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defaultThemeVersion="124226"/>
  <mc:AlternateContent xmlns:mc="http://schemas.openxmlformats.org/markup-compatibility/2006">
    <mc:Choice Requires="x15">
      <x15ac:absPath xmlns:x15ac="http://schemas.microsoft.com/office/spreadsheetml/2010/11/ac" url="C:\Users\Brian\SharePoint\Government Contract Services, - Aut\GSA Advantage! Scripts\Input-Files\"/>
    </mc:Choice>
  </mc:AlternateContent>
  <bookViews>
    <workbookView xWindow="0" yWindow="0" windowWidth="28800" windowHeight="11010"/>
  </bookViews>
  <sheets>
    <sheet name="Product Additions" sheetId="6" r:id="rId1"/>
  </sheets>
  <definedNames>
    <definedName name="_xlnm._FilterDatabase" localSheetId="0" hidden="1">'Product Additions'!$A$2:$U$4126</definedName>
    <definedName name="_xlnm.Print_Titles" localSheetId="0">'Product Additions'!$2:$2</definedName>
  </definedNames>
  <calcPr calcId="171027"/>
</workbook>
</file>

<file path=xl/calcChain.xml><?xml version="1.0" encoding="utf-8"?>
<calcChain xmlns="http://schemas.openxmlformats.org/spreadsheetml/2006/main">
  <c r="O1886" i="6" l="1"/>
  <c r="P1886" i="6"/>
  <c r="Q1886" i="6"/>
  <c r="O4" i="6" l="1"/>
  <c r="P4" i="6"/>
  <c r="Q4" i="6"/>
  <c r="O58" i="6"/>
  <c r="P58" i="6"/>
  <c r="Q58" i="6"/>
  <c r="O59" i="6"/>
  <c r="P59" i="6"/>
  <c r="Q59" i="6"/>
  <c r="O60" i="6"/>
  <c r="P60" i="6"/>
  <c r="Q60" i="6"/>
  <c r="O61" i="6"/>
  <c r="P61" i="6"/>
  <c r="Q61" i="6"/>
  <c r="O62" i="6"/>
  <c r="P62" i="6"/>
  <c r="Q62" i="6"/>
  <c r="O63" i="6"/>
  <c r="P63" i="6"/>
  <c r="Q63" i="6"/>
  <c r="O64" i="6"/>
  <c r="P64" i="6"/>
  <c r="Q64" i="6"/>
  <c r="O65" i="6"/>
  <c r="P65" i="6"/>
  <c r="Q65" i="6"/>
  <c r="O66" i="6"/>
  <c r="P66" i="6"/>
  <c r="Q66" i="6"/>
  <c r="O67" i="6"/>
  <c r="P67" i="6"/>
  <c r="Q67" i="6"/>
  <c r="O68" i="6"/>
  <c r="P68" i="6"/>
  <c r="Q68" i="6"/>
  <c r="O69" i="6"/>
  <c r="P69" i="6"/>
  <c r="Q69" i="6"/>
  <c r="O70" i="6"/>
  <c r="P70" i="6"/>
  <c r="Q70" i="6"/>
  <c r="O71" i="6"/>
  <c r="P71" i="6"/>
  <c r="Q71" i="6"/>
  <c r="O72" i="6"/>
  <c r="P72" i="6"/>
  <c r="Q72" i="6"/>
  <c r="O73" i="6"/>
  <c r="P73" i="6"/>
  <c r="Q73" i="6"/>
  <c r="O74" i="6"/>
  <c r="P74" i="6"/>
  <c r="Q74" i="6"/>
  <c r="O75" i="6"/>
  <c r="P75" i="6"/>
  <c r="Q75" i="6"/>
  <c r="O76" i="6"/>
  <c r="P76" i="6"/>
  <c r="Q76" i="6"/>
  <c r="O77" i="6"/>
  <c r="P77" i="6"/>
  <c r="Q77" i="6"/>
  <c r="O78" i="6"/>
  <c r="P78" i="6"/>
  <c r="Q78" i="6"/>
  <c r="O79" i="6"/>
  <c r="P79" i="6"/>
  <c r="Q79" i="6"/>
  <c r="O80" i="6"/>
  <c r="P80" i="6"/>
  <c r="Q80" i="6"/>
  <c r="O81" i="6"/>
  <c r="P81" i="6"/>
  <c r="Q81" i="6"/>
  <c r="O82" i="6"/>
  <c r="P82" i="6"/>
  <c r="Q82" i="6"/>
  <c r="O83" i="6"/>
  <c r="P83" i="6"/>
  <c r="Q83" i="6"/>
  <c r="O84" i="6"/>
  <c r="P84" i="6"/>
  <c r="Q84" i="6"/>
  <c r="O85" i="6"/>
  <c r="P85" i="6"/>
  <c r="Q85" i="6"/>
  <c r="O86" i="6"/>
  <c r="P86" i="6"/>
  <c r="Q86" i="6"/>
  <c r="O87" i="6"/>
  <c r="P87" i="6"/>
  <c r="Q87" i="6"/>
  <c r="O88" i="6"/>
  <c r="P88" i="6"/>
  <c r="Q88" i="6"/>
  <c r="O89" i="6"/>
  <c r="P89" i="6"/>
  <c r="Q89" i="6"/>
  <c r="O90" i="6"/>
  <c r="P90" i="6"/>
  <c r="Q90" i="6"/>
  <c r="O91" i="6"/>
  <c r="P91" i="6"/>
  <c r="Q91" i="6"/>
  <c r="O92" i="6"/>
  <c r="P92" i="6"/>
  <c r="Q92" i="6"/>
  <c r="O93" i="6"/>
  <c r="P93" i="6"/>
  <c r="Q93" i="6"/>
  <c r="O94" i="6"/>
  <c r="P94" i="6"/>
  <c r="Q94" i="6"/>
  <c r="O95" i="6"/>
  <c r="P95" i="6"/>
  <c r="Q95" i="6"/>
  <c r="O96" i="6"/>
  <c r="P96" i="6"/>
  <c r="Q96" i="6"/>
  <c r="O97" i="6"/>
  <c r="P97" i="6"/>
  <c r="Q97" i="6"/>
  <c r="O98" i="6"/>
  <c r="P98" i="6"/>
  <c r="Q98" i="6"/>
  <c r="O99" i="6"/>
  <c r="P99" i="6"/>
  <c r="Q99" i="6"/>
  <c r="O100" i="6"/>
  <c r="P100" i="6"/>
  <c r="Q100" i="6"/>
  <c r="O101" i="6"/>
  <c r="P101" i="6"/>
  <c r="Q101" i="6"/>
  <c r="O102" i="6"/>
  <c r="P102" i="6"/>
  <c r="Q102" i="6"/>
  <c r="O103" i="6"/>
  <c r="P103" i="6"/>
  <c r="Q103" i="6"/>
  <c r="O104" i="6"/>
  <c r="P104" i="6"/>
  <c r="Q104" i="6"/>
  <c r="O105" i="6"/>
  <c r="P105" i="6"/>
  <c r="Q105" i="6"/>
  <c r="O106" i="6"/>
  <c r="P106" i="6"/>
  <c r="Q106" i="6"/>
  <c r="O107" i="6"/>
  <c r="P107" i="6"/>
  <c r="Q107" i="6"/>
  <c r="O108" i="6"/>
  <c r="P108" i="6"/>
  <c r="Q108" i="6"/>
  <c r="O109" i="6"/>
  <c r="P109" i="6"/>
  <c r="Q109" i="6"/>
  <c r="O110" i="6"/>
  <c r="P110" i="6"/>
  <c r="Q110" i="6"/>
  <c r="O111" i="6"/>
  <c r="P111" i="6"/>
  <c r="Q111" i="6"/>
  <c r="O112" i="6"/>
  <c r="P112" i="6"/>
  <c r="Q112" i="6"/>
  <c r="O113" i="6"/>
  <c r="P113" i="6"/>
  <c r="Q113" i="6"/>
  <c r="O114" i="6"/>
  <c r="P114" i="6"/>
  <c r="Q114" i="6"/>
  <c r="O115" i="6"/>
  <c r="P115" i="6"/>
  <c r="Q115" i="6"/>
  <c r="O116" i="6"/>
  <c r="P116" i="6"/>
  <c r="Q116" i="6"/>
  <c r="O117" i="6"/>
  <c r="P117" i="6"/>
  <c r="Q117" i="6"/>
  <c r="O118" i="6"/>
  <c r="P118" i="6"/>
  <c r="Q118" i="6"/>
  <c r="O119" i="6"/>
  <c r="P119" i="6"/>
  <c r="Q119" i="6"/>
  <c r="O120" i="6"/>
  <c r="P120" i="6"/>
  <c r="Q120" i="6"/>
  <c r="O121" i="6"/>
  <c r="P121" i="6"/>
  <c r="Q121" i="6"/>
  <c r="O122" i="6"/>
  <c r="P122" i="6"/>
  <c r="Q122" i="6"/>
  <c r="O123" i="6"/>
  <c r="P123" i="6"/>
  <c r="Q123" i="6"/>
  <c r="O124" i="6"/>
  <c r="P124" i="6"/>
  <c r="Q124" i="6"/>
  <c r="O125" i="6"/>
  <c r="P125" i="6"/>
  <c r="Q125" i="6"/>
  <c r="O126" i="6"/>
  <c r="P126" i="6"/>
  <c r="Q126" i="6"/>
  <c r="O127" i="6"/>
  <c r="P127" i="6"/>
  <c r="Q127" i="6"/>
  <c r="O128" i="6"/>
  <c r="P128" i="6"/>
  <c r="Q128" i="6"/>
  <c r="O129" i="6"/>
  <c r="P129" i="6"/>
  <c r="Q129" i="6"/>
  <c r="O130" i="6"/>
  <c r="P130" i="6"/>
  <c r="Q130" i="6"/>
  <c r="O131" i="6"/>
  <c r="P131" i="6"/>
  <c r="Q131" i="6"/>
  <c r="O132" i="6"/>
  <c r="P132" i="6"/>
  <c r="Q132" i="6"/>
  <c r="O133" i="6"/>
  <c r="P133" i="6"/>
  <c r="Q133" i="6"/>
  <c r="O134" i="6"/>
  <c r="P134" i="6"/>
  <c r="Q134" i="6"/>
  <c r="O135" i="6"/>
  <c r="P135" i="6"/>
  <c r="Q135" i="6"/>
  <c r="O136" i="6"/>
  <c r="P136" i="6"/>
  <c r="Q136" i="6"/>
  <c r="O137" i="6"/>
  <c r="P137" i="6"/>
  <c r="Q137" i="6"/>
  <c r="O138" i="6"/>
  <c r="P138" i="6"/>
  <c r="Q138" i="6"/>
  <c r="O139" i="6"/>
  <c r="P139" i="6"/>
  <c r="Q139" i="6"/>
  <c r="O140" i="6"/>
  <c r="P140" i="6"/>
  <c r="Q140" i="6"/>
  <c r="O141" i="6"/>
  <c r="P141" i="6"/>
  <c r="Q141" i="6"/>
  <c r="O142" i="6"/>
  <c r="P142" i="6"/>
  <c r="Q142" i="6"/>
  <c r="O143" i="6"/>
  <c r="P143" i="6"/>
  <c r="Q143" i="6"/>
  <c r="O144" i="6"/>
  <c r="P144" i="6"/>
  <c r="Q144" i="6"/>
  <c r="O145" i="6"/>
  <c r="P145" i="6"/>
  <c r="Q145" i="6"/>
  <c r="O146" i="6"/>
  <c r="P146" i="6"/>
  <c r="Q146" i="6"/>
  <c r="O147" i="6"/>
  <c r="P147" i="6"/>
  <c r="Q147" i="6"/>
  <c r="O148" i="6"/>
  <c r="P148" i="6"/>
  <c r="Q148" i="6"/>
  <c r="O149" i="6"/>
  <c r="P149" i="6"/>
  <c r="Q149" i="6"/>
  <c r="O150" i="6"/>
  <c r="P150" i="6"/>
  <c r="Q150" i="6"/>
  <c r="O151" i="6"/>
  <c r="P151" i="6"/>
  <c r="Q151" i="6"/>
  <c r="O152" i="6"/>
  <c r="P152" i="6"/>
  <c r="Q152" i="6"/>
  <c r="O153" i="6"/>
  <c r="P153" i="6"/>
  <c r="Q153" i="6"/>
  <c r="O154" i="6"/>
  <c r="P154" i="6"/>
  <c r="Q154" i="6"/>
  <c r="O155" i="6"/>
  <c r="P155" i="6"/>
  <c r="Q155" i="6"/>
  <c r="O156" i="6"/>
  <c r="P156" i="6"/>
  <c r="Q156" i="6"/>
  <c r="O157" i="6"/>
  <c r="P157" i="6"/>
  <c r="Q157" i="6"/>
  <c r="O158" i="6"/>
  <c r="P158" i="6"/>
  <c r="Q158" i="6"/>
  <c r="O159" i="6"/>
  <c r="P159" i="6"/>
  <c r="Q159" i="6"/>
  <c r="O160" i="6"/>
  <c r="P160" i="6"/>
  <c r="Q160" i="6"/>
  <c r="O161" i="6"/>
  <c r="P161" i="6"/>
  <c r="Q161" i="6"/>
  <c r="O162" i="6"/>
  <c r="P162" i="6"/>
  <c r="Q162" i="6"/>
  <c r="O163" i="6"/>
  <c r="P163" i="6"/>
  <c r="Q163" i="6"/>
  <c r="O164" i="6"/>
  <c r="P164" i="6"/>
  <c r="Q164" i="6"/>
  <c r="O165" i="6"/>
  <c r="P165" i="6"/>
  <c r="Q165" i="6"/>
  <c r="O166" i="6"/>
  <c r="P166" i="6"/>
  <c r="Q166" i="6"/>
  <c r="O167" i="6"/>
  <c r="P167" i="6"/>
  <c r="Q167" i="6"/>
  <c r="O168" i="6"/>
  <c r="P168" i="6"/>
  <c r="Q168" i="6"/>
  <c r="O169" i="6"/>
  <c r="P169" i="6"/>
  <c r="Q169" i="6"/>
  <c r="O170" i="6"/>
  <c r="P170" i="6"/>
  <c r="Q170" i="6"/>
  <c r="O171" i="6"/>
  <c r="P171" i="6"/>
  <c r="Q171" i="6"/>
  <c r="O172" i="6"/>
  <c r="P172" i="6"/>
  <c r="Q172" i="6"/>
  <c r="O173" i="6"/>
  <c r="P173" i="6"/>
  <c r="Q173" i="6"/>
  <c r="O174" i="6"/>
  <c r="P174" i="6"/>
  <c r="Q174" i="6"/>
  <c r="O175" i="6"/>
  <c r="P175" i="6"/>
  <c r="Q175" i="6"/>
  <c r="O176" i="6"/>
  <c r="P176" i="6"/>
  <c r="Q176" i="6"/>
  <c r="O177" i="6"/>
  <c r="P177" i="6"/>
  <c r="Q177" i="6"/>
  <c r="O178" i="6"/>
  <c r="P178" i="6"/>
  <c r="Q178" i="6"/>
  <c r="O179" i="6"/>
  <c r="P179" i="6"/>
  <c r="Q179" i="6"/>
  <c r="O180" i="6"/>
  <c r="P180" i="6"/>
  <c r="Q180" i="6"/>
  <c r="O181" i="6"/>
  <c r="P181" i="6"/>
  <c r="Q181" i="6"/>
  <c r="O182" i="6"/>
  <c r="P182" i="6"/>
  <c r="Q182" i="6"/>
  <c r="O183" i="6"/>
  <c r="P183" i="6"/>
  <c r="Q183" i="6"/>
  <c r="O184" i="6"/>
  <c r="P184" i="6"/>
  <c r="Q184" i="6"/>
  <c r="O185" i="6"/>
  <c r="P185" i="6"/>
  <c r="Q185" i="6"/>
  <c r="O186" i="6"/>
  <c r="P186" i="6"/>
  <c r="Q186" i="6"/>
  <c r="O187" i="6"/>
  <c r="P187" i="6"/>
  <c r="Q187" i="6"/>
  <c r="O188" i="6"/>
  <c r="P188" i="6"/>
  <c r="Q188" i="6"/>
  <c r="O189" i="6"/>
  <c r="P189" i="6"/>
  <c r="Q189" i="6"/>
  <c r="O190" i="6"/>
  <c r="P190" i="6"/>
  <c r="Q190" i="6"/>
  <c r="O191" i="6"/>
  <c r="P191" i="6"/>
  <c r="Q191" i="6"/>
  <c r="O192" i="6"/>
  <c r="P192" i="6"/>
  <c r="Q192" i="6"/>
  <c r="O193" i="6"/>
  <c r="P193" i="6"/>
  <c r="Q193" i="6"/>
  <c r="O194" i="6"/>
  <c r="P194" i="6"/>
  <c r="Q194" i="6"/>
  <c r="O195" i="6"/>
  <c r="P195" i="6"/>
  <c r="Q195" i="6"/>
  <c r="O196" i="6"/>
  <c r="P196" i="6"/>
  <c r="Q196" i="6"/>
  <c r="O197" i="6"/>
  <c r="P197" i="6"/>
  <c r="Q197" i="6"/>
  <c r="O198" i="6"/>
  <c r="P198" i="6"/>
  <c r="Q198" i="6"/>
  <c r="O199" i="6"/>
  <c r="P199" i="6"/>
  <c r="Q199" i="6"/>
  <c r="O250" i="6"/>
  <c r="P250" i="6"/>
  <c r="Q250" i="6"/>
  <c r="O251" i="6"/>
  <c r="P251" i="6"/>
  <c r="Q251" i="6"/>
  <c r="O252" i="6"/>
  <c r="P252" i="6"/>
  <c r="Q252" i="6"/>
  <c r="O254" i="6"/>
  <c r="P254" i="6"/>
  <c r="Q254" i="6"/>
  <c r="O255" i="6"/>
  <c r="P255" i="6"/>
  <c r="Q255" i="6"/>
  <c r="O256" i="6"/>
  <c r="P256" i="6"/>
  <c r="Q256" i="6"/>
  <c r="O257" i="6"/>
  <c r="P257" i="6"/>
  <c r="Q257" i="6"/>
  <c r="O258" i="6"/>
  <c r="P258" i="6"/>
  <c r="Q258" i="6"/>
  <c r="O259" i="6"/>
  <c r="P259" i="6"/>
  <c r="Q259" i="6"/>
  <c r="O260" i="6"/>
  <c r="P260" i="6"/>
  <c r="Q260" i="6"/>
  <c r="O264" i="6"/>
  <c r="P264" i="6"/>
  <c r="Q264" i="6"/>
  <c r="O265" i="6"/>
  <c r="P265" i="6"/>
  <c r="Q265" i="6"/>
  <c r="O266" i="6"/>
  <c r="P266" i="6"/>
  <c r="Q266" i="6"/>
  <c r="O267" i="6"/>
  <c r="P267" i="6"/>
  <c r="Q267" i="6"/>
  <c r="O268" i="6"/>
  <c r="P268" i="6"/>
  <c r="Q268" i="6"/>
  <c r="O269" i="6"/>
  <c r="P269" i="6"/>
  <c r="Q269" i="6"/>
  <c r="O270" i="6"/>
  <c r="P270" i="6"/>
  <c r="Q270" i="6"/>
  <c r="O271" i="6"/>
  <c r="P271" i="6"/>
  <c r="Q271" i="6"/>
  <c r="O272" i="6"/>
  <c r="P272" i="6"/>
  <c r="Q272" i="6"/>
  <c r="O273" i="6"/>
  <c r="P273" i="6"/>
  <c r="Q273" i="6"/>
  <c r="O274" i="6"/>
  <c r="P274" i="6"/>
  <c r="Q274" i="6"/>
  <c r="O275" i="6"/>
  <c r="P275" i="6"/>
  <c r="Q275" i="6"/>
  <c r="O276" i="6"/>
  <c r="P276" i="6"/>
  <c r="Q276" i="6"/>
  <c r="O200" i="6"/>
  <c r="P200" i="6"/>
  <c r="Q200" i="6"/>
  <c r="O201" i="6"/>
  <c r="P201" i="6"/>
  <c r="Q201" i="6"/>
  <c r="O202" i="6"/>
  <c r="P202" i="6"/>
  <c r="Q202" i="6"/>
  <c r="O203" i="6"/>
  <c r="P203" i="6"/>
  <c r="Q203" i="6"/>
  <c r="O204" i="6"/>
  <c r="P204" i="6"/>
  <c r="Q204" i="6"/>
  <c r="O205" i="6"/>
  <c r="P205" i="6"/>
  <c r="Q205" i="6"/>
  <c r="O206" i="6"/>
  <c r="P206" i="6"/>
  <c r="Q206" i="6"/>
  <c r="O207" i="6"/>
  <c r="P207" i="6"/>
  <c r="Q207" i="6"/>
  <c r="O208" i="6"/>
  <c r="P208" i="6"/>
  <c r="Q208" i="6"/>
  <c r="O209" i="6"/>
  <c r="P209" i="6"/>
  <c r="Q209" i="6"/>
  <c r="O210" i="6"/>
  <c r="P210" i="6"/>
  <c r="Q210" i="6"/>
  <c r="O211" i="6"/>
  <c r="P211" i="6"/>
  <c r="Q211" i="6"/>
  <c r="O212" i="6"/>
  <c r="P212" i="6"/>
  <c r="Q212" i="6"/>
  <c r="O213" i="6"/>
  <c r="P213" i="6"/>
  <c r="Q213" i="6"/>
  <c r="O214" i="6"/>
  <c r="P214" i="6"/>
  <c r="Q214" i="6"/>
  <c r="O215" i="6"/>
  <c r="P215" i="6"/>
  <c r="Q215" i="6"/>
  <c r="O216" i="6"/>
  <c r="P216" i="6"/>
  <c r="Q216" i="6"/>
  <c r="O217" i="6"/>
  <c r="P217" i="6"/>
  <c r="Q217" i="6"/>
  <c r="O218" i="6"/>
  <c r="P218" i="6"/>
  <c r="Q218" i="6"/>
  <c r="O219" i="6"/>
  <c r="P219" i="6"/>
  <c r="Q219" i="6"/>
  <c r="O220" i="6"/>
  <c r="P220" i="6"/>
  <c r="Q220" i="6"/>
  <c r="O221" i="6"/>
  <c r="P221" i="6"/>
  <c r="Q221" i="6"/>
  <c r="O222" i="6"/>
  <c r="P222" i="6"/>
  <c r="Q222" i="6"/>
  <c r="O223" i="6"/>
  <c r="P223" i="6"/>
  <c r="Q223" i="6"/>
  <c r="O224" i="6"/>
  <c r="P224" i="6"/>
  <c r="Q224" i="6"/>
  <c r="O225" i="6"/>
  <c r="P225" i="6"/>
  <c r="Q225" i="6"/>
  <c r="O226" i="6"/>
  <c r="P226" i="6"/>
  <c r="Q226" i="6"/>
  <c r="O227" i="6"/>
  <c r="P227" i="6"/>
  <c r="Q227" i="6"/>
  <c r="O228" i="6"/>
  <c r="P228" i="6"/>
  <c r="Q228" i="6"/>
  <c r="O229" i="6"/>
  <c r="P229" i="6"/>
  <c r="Q229" i="6"/>
  <c r="O230" i="6"/>
  <c r="P230" i="6"/>
  <c r="Q230" i="6"/>
  <c r="O231" i="6"/>
  <c r="P231" i="6"/>
  <c r="Q231" i="6"/>
  <c r="O232" i="6"/>
  <c r="P232" i="6"/>
  <c r="Q232" i="6"/>
  <c r="O233" i="6"/>
  <c r="P233" i="6"/>
  <c r="Q233" i="6"/>
  <c r="O234" i="6"/>
  <c r="P234" i="6"/>
  <c r="Q234" i="6"/>
  <c r="O235" i="6"/>
  <c r="P235" i="6"/>
  <c r="Q235" i="6"/>
  <c r="O236" i="6"/>
  <c r="P236" i="6"/>
  <c r="Q236" i="6"/>
  <c r="O237" i="6"/>
  <c r="P237" i="6"/>
  <c r="Q237" i="6"/>
  <c r="O238" i="6"/>
  <c r="P238" i="6"/>
  <c r="Q238" i="6"/>
  <c r="O239" i="6"/>
  <c r="P239" i="6"/>
  <c r="Q239" i="6"/>
  <c r="O240" i="6"/>
  <c r="P240" i="6"/>
  <c r="Q240" i="6"/>
  <c r="O241" i="6"/>
  <c r="P241" i="6"/>
  <c r="Q241" i="6"/>
  <c r="O242" i="6"/>
  <c r="P242" i="6"/>
  <c r="Q242" i="6"/>
  <c r="O243" i="6"/>
  <c r="P243" i="6"/>
  <c r="Q243" i="6"/>
  <c r="O244" i="6"/>
  <c r="P244" i="6"/>
  <c r="Q244" i="6"/>
  <c r="O245" i="6"/>
  <c r="P245" i="6"/>
  <c r="Q245" i="6"/>
  <c r="O246" i="6"/>
  <c r="P246" i="6"/>
  <c r="Q246" i="6"/>
  <c r="O247" i="6"/>
  <c r="P247" i="6"/>
  <c r="Q247" i="6"/>
  <c r="O248" i="6"/>
  <c r="P248" i="6"/>
  <c r="Q248" i="6"/>
  <c r="O249" i="6"/>
  <c r="P249" i="6"/>
  <c r="Q249" i="6"/>
  <c r="O253" i="6"/>
  <c r="P253" i="6"/>
  <c r="Q253" i="6"/>
  <c r="O261" i="6"/>
  <c r="P261" i="6"/>
  <c r="Q261" i="6"/>
  <c r="O262" i="6"/>
  <c r="P262" i="6"/>
  <c r="Q262" i="6"/>
  <c r="O263" i="6"/>
  <c r="P263" i="6"/>
  <c r="Q263" i="6"/>
  <c r="O277" i="6"/>
  <c r="P277" i="6"/>
  <c r="Q277" i="6"/>
  <c r="O278" i="6"/>
  <c r="P278" i="6"/>
  <c r="Q278" i="6"/>
  <c r="O279" i="6"/>
  <c r="P279" i="6"/>
  <c r="Q279" i="6"/>
  <c r="O280" i="6"/>
  <c r="P280" i="6"/>
  <c r="Q280" i="6"/>
  <c r="O281" i="6"/>
  <c r="P281" i="6"/>
  <c r="Q281" i="6"/>
  <c r="O282" i="6"/>
  <c r="P282" i="6"/>
  <c r="Q282" i="6"/>
  <c r="O283" i="6"/>
  <c r="P283" i="6"/>
  <c r="Q283" i="6"/>
  <c r="O284" i="6"/>
  <c r="P284" i="6"/>
  <c r="Q284" i="6"/>
  <c r="O285" i="6"/>
  <c r="P285" i="6"/>
  <c r="Q285" i="6"/>
  <c r="O286" i="6"/>
  <c r="P286" i="6"/>
  <c r="Q286" i="6"/>
  <c r="O287" i="6"/>
  <c r="P287" i="6"/>
  <c r="Q287" i="6"/>
  <c r="O288" i="6"/>
  <c r="P288" i="6"/>
  <c r="Q288" i="6"/>
  <c r="O289" i="6"/>
  <c r="P289" i="6"/>
  <c r="Q289" i="6"/>
  <c r="O290" i="6"/>
  <c r="P290" i="6"/>
  <c r="Q290" i="6"/>
  <c r="O291" i="6"/>
  <c r="P291" i="6"/>
  <c r="Q291" i="6"/>
  <c r="O292" i="6"/>
  <c r="P292" i="6"/>
  <c r="Q292" i="6"/>
  <c r="O293" i="6"/>
  <c r="P293" i="6"/>
  <c r="Q293" i="6"/>
  <c r="O294" i="6"/>
  <c r="P294" i="6"/>
  <c r="Q294" i="6"/>
  <c r="O295" i="6"/>
  <c r="P295" i="6"/>
  <c r="Q295" i="6"/>
  <c r="O296" i="6"/>
  <c r="P296" i="6"/>
  <c r="Q296" i="6"/>
  <c r="O297" i="6"/>
  <c r="P297" i="6"/>
  <c r="Q297" i="6"/>
  <c r="O298" i="6"/>
  <c r="P298" i="6"/>
  <c r="Q298" i="6"/>
  <c r="O299" i="6"/>
  <c r="P299" i="6"/>
  <c r="Q299" i="6"/>
  <c r="O300" i="6"/>
  <c r="P300" i="6"/>
  <c r="Q300" i="6"/>
  <c r="O301" i="6"/>
  <c r="P301" i="6"/>
  <c r="Q301" i="6"/>
  <c r="O302" i="6"/>
  <c r="P302" i="6"/>
  <c r="Q302" i="6"/>
  <c r="O303" i="6"/>
  <c r="P303" i="6"/>
  <c r="Q303" i="6"/>
  <c r="O304" i="6"/>
  <c r="P304" i="6"/>
  <c r="Q304" i="6"/>
  <c r="O305" i="6"/>
  <c r="P305" i="6"/>
  <c r="Q305" i="6"/>
  <c r="O306" i="6"/>
  <c r="P306" i="6"/>
  <c r="Q306" i="6"/>
  <c r="O307" i="6"/>
  <c r="P307" i="6"/>
  <c r="Q307" i="6"/>
  <c r="O308" i="6"/>
  <c r="P308" i="6"/>
  <c r="Q308" i="6"/>
  <c r="O309" i="6"/>
  <c r="P309" i="6"/>
  <c r="Q309" i="6"/>
  <c r="O310" i="6"/>
  <c r="P310" i="6"/>
  <c r="Q310" i="6"/>
  <c r="O311" i="6"/>
  <c r="P311" i="6"/>
  <c r="Q311" i="6"/>
  <c r="O312" i="6"/>
  <c r="P312" i="6"/>
  <c r="Q312" i="6"/>
  <c r="O313" i="6"/>
  <c r="P313" i="6"/>
  <c r="Q313" i="6"/>
  <c r="O314" i="6"/>
  <c r="P314" i="6"/>
  <c r="Q314" i="6"/>
  <c r="O315" i="6"/>
  <c r="P315" i="6"/>
  <c r="Q315" i="6"/>
  <c r="O316" i="6"/>
  <c r="P316" i="6"/>
  <c r="Q316" i="6"/>
  <c r="O317" i="6"/>
  <c r="P317" i="6"/>
  <c r="Q317" i="6"/>
  <c r="O318" i="6"/>
  <c r="P318" i="6"/>
  <c r="Q318" i="6"/>
  <c r="O319" i="6"/>
  <c r="P319" i="6"/>
  <c r="Q319" i="6"/>
  <c r="O320" i="6"/>
  <c r="P320" i="6"/>
  <c r="Q320" i="6"/>
  <c r="O321" i="6"/>
  <c r="P321" i="6"/>
  <c r="Q321" i="6"/>
  <c r="O322" i="6"/>
  <c r="P322" i="6"/>
  <c r="Q322" i="6"/>
  <c r="O323" i="6"/>
  <c r="P323" i="6"/>
  <c r="Q323" i="6"/>
  <c r="O324" i="6"/>
  <c r="P324" i="6"/>
  <c r="Q324" i="6"/>
  <c r="O325" i="6"/>
  <c r="P325" i="6"/>
  <c r="Q325" i="6"/>
  <c r="O326" i="6"/>
  <c r="P326" i="6"/>
  <c r="Q326" i="6"/>
  <c r="O327" i="6"/>
  <c r="P327" i="6"/>
  <c r="Q327" i="6"/>
  <c r="O328" i="6"/>
  <c r="P328" i="6"/>
  <c r="Q328" i="6"/>
  <c r="O329" i="6"/>
  <c r="P329" i="6"/>
  <c r="Q329" i="6"/>
  <c r="O330" i="6"/>
  <c r="P330" i="6"/>
  <c r="Q330" i="6"/>
  <c r="O331" i="6"/>
  <c r="P331" i="6"/>
  <c r="Q331" i="6"/>
  <c r="O332" i="6"/>
  <c r="P332" i="6"/>
  <c r="Q332" i="6"/>
  <c r="O333" i="6"/>
  <c r="P333" i="6"/>
  <c r="Q333" i="6"/>
  <c r="O334" i="6"/>
  <c r="P334" i="6"/>
  <c r="Q334" i="6"/>
  <c r="O335" i="6"/>
  <c r="P335" i="6"/>
  <c r="Q335" i="6"/>
  <c r="O336" i="6"/>
  <c r="P336" i="6"/>
  <c r="Q336" i="6"/>
  <c r="O337" i="6"/>
  <c r="P337" i="6"/>
  <c r="Q337" i="6"/>
  <c r="O338" i="6"/>
  <c r="P338" i="6"/>
  <c r="Q338" i="6"/>
  <c r="O339" i="6"/>
  <c r="P339" i="6"/>
  <c r="Q339" i="6"/>
  <c r="O340" i="6"/>
  <c r="P340" i="6"/>
  <c r="Q340" i="6"/>
  <c r="O341" i="6"/>
  <c r="P341" i="6"/>
  <c r="Q341" i="6"/>
  <c r="O342" i="6"/>
  <c r="P342" i="6"/>
  <c r="Q342" i="6"/>
  <c r="O343" i="6"/>
  <c r="P343" i="6"/>
  <c r="Q343" i="6"/>
  <c r="O344" i="6"/>
  <c r="P344" i="6"/>
  <c r="Q344" i="6"/>
  <c r="O345" i="6"/>
  <c r="P345" i="6"/>
  <c r="Q345" i="6"/>
  <c r="O346" i="6"/>
  <c r="P346" i="6"/>
  <c r="Q346" i="6"/>
  <c r="O347" i="6"/>
  <c r="P347" i="6"/>
  <c r="Q347" i="6"/>
  <c r="O348" i="6"/>
  <c r="P348" i="6"/>
  <c r="Q348" i="6"/>
  <c r="O349" i="6"/>
  <c r="P349" i="6"/>
  <c r="Q349" i="6"/>
  <c r="O350" i="6"/>
  <c r="P350" i="6"/>
  <c r="Q350" i="6"/>
  <c r="O351" i="6"/>
  <c r="P351" i="6"/>
  <c r="Q351" i="6"/>
  <c r="O352" i="6"/>
  <c r="P352" i="6"/>
  <c r="Q352" i="6"/>
  <c r="O353" i="6"/>
  <c r="P353" i="6"/>
  <c r="Q353" i="6"/>
  <c r="O354" i="6"/>
  <c r="P354" i="6"/>
  <c r="Q354" i="6"/>
  <c r="O355" i="6"/>
  <c r="P355" i="6"/>
  <c r="Q355" i="6"/>
  <c r="O356" i="6"/>
  <c r="P356" i="6"/>
  <c r="Q356" i="6"/>
  <c r="O357" i="6"/>
  <c r="P357" i="6"/>
  <c r="Q357" i="6"/>
  <c r="O358" i="6"/>
  <c r="P358" i="6"/>
  <c r="Q358" i="6"/>
  <c r="O359" i="6"/>
  <c r="P359" i="6"/>
  <c r="Q359" i="6"/>
  <c r="O360" i="6"/>
  <c r="P360" i="6"/>
  <c r="Q360" i="6"/>
  <c r="O361" i="6"/>
  <c r="P361" i="6"/>
  <c r="Q361" i="6"/>
  <c r="O362" i="6"/>
  <c r="P362" i="6"/>
  <c r="Q362" i="6"/>
  <c r="O363" i="6"/>
  <c r="P363" i="6"/>
  <c r="Q363" i="6"/>
  <c r="O364" i="6"/>
  <c r="P364" i="6"/>
  <c r="Q364" i="6"/>
  <c r="O365" i="6"/>
  <c r="P365" i="6"/>
  <c r="Q365" i="6"/>
  <c r="O366" i="6"/>
  <c r="P366" i="6"/>
  <c r="Q366" i="6"/>
  <c r="O367" i="6"/>
  <c r="P367" i="6"/>
  <c r="Q367" i="6"/>
  <c r="O368" i="6"/>
  <c r="P368" i="6"/>
  <c r="Q368" i="6"/>
  <c r="O369" i="6"/>
  <c r="P369" i="6"/>
  <c r="Q369" i="6"/>
  <c r="O370" i="6"/>
  <c r="P370" i="6"/>
  <c r="Q370" i="6"/>
  <c r="O371" i="6"/>
  <c r="P371" i="6"/>
  <c r="Q371" i="6"/>
  <c r="O372" i="6"/>
  <c r="P372" i="6"/>
  <c r="Q372" i="6"/>
  <c r="O373" i="6"/>
  <c r="P373" i="6"/>
  <c r="Q373" i="6"/>
  <c r="O374" i="6"/>
  <c r="P374" i="6"/>
  <c r="Q374" i="6"/>
  <c r="O375" i="6"/>
  <c r="P375" i="6"/>
  <c r="Q375" i="6"/>
  <c r="O376" i="6"/>
  <c r="P376" i="6"/>
  <c r="Q376" i="6"/>
  <c r="O377" i="6"/>
  <c r="P377" i="6"/>
  <c r="Q377" i="6"/>
  <c r="O378" i="6"/>
  <c r="P378" i="6"/>
  <c r="Q378" i="6"/>
  <c r="O379" i="6"/>
  <c r="P379" i="6"/>
  <c r="Q379" i="6"/>
  <c r="O380" i="6"/>
  <c r="P380" i="6"/>
  <c r="Q380" i="6"/>
  <c r="O381" i="6"/>
  <c r="P381" i="6"/>
  <c r="Q381" i="6"/>
  <c r="O382" i="6"/>
  <c r="P382" i="6"/>
  <c r="Q382" i="6"/>
  <c r="O383" i="6"/>
  <c r="P383" i="6"/>
  <c r="Q383" i="6"/>
  <c r="O384" i="6"/>
  <c r="P384" i="6"/>
  <c r="Q384" i="6"/>
  <c r="O385" i="6"/>
  <c r="P385" i="6"/>
  <c r="Q385" i="6"/>
  <c r="O386" i="6"/>
  <c r="P386" i="6"/>
  <c r="Q386" i="6"/>
  <c r="O387" i="6"/>
  <c r="P387" i="6"/>
  <c r="Q387" i="6"/>
  <c r="O388" i="6"/>
  <c r="P388" i="6"/>
  <c r="Q388" i="6"/>
  <c r="O389" i="6"/>
  <c r="P389" i="6"/>
  <c r="Q389" i="6"/>
  <c r="O390" i="6"/>
  <c r="P390" i="6"/>
  <c r="Q390" i="6"/>
  <c r="O391" i="6"/>
  <c r="P391" i="6"/>
  <c r="Q391" i="6"/>
  <c r="O392" i="6"/>
  <c r="P392" i="6"/>
  <c r="Q392" i="6"/>
  <c r="O393" i="6"/>
  <c r="P393" i="6"/>
  <c r="Q393" i="6"/>
  <c r="O394" i="6"/>
  <c r="P394" i="6"/>
  <c r="Q394" i="6"/>
  <c r="O395" i="6"/>
  <c r="P395" i="6"/>
  <c r="Q395" i="6"/>
  <c r="O396" i="6"/>
  <c r="P396" i="6"/>
  <c r="Q396" i="6"/>
  <c r="O397" i="6"/>
  <c r="P397" i="6"/>
  <c r="Q397" i="6"/>
  <c r="O398" i="6"/>
  <c r="P398" i="6"/>
  <c r="Q398" i="6"/>
  <c r="O399" i="6"/>
  <c r="P399" i="6"/>
  <c r="Q399" i="6"/>
  <c r="O400" i="6"/>
  <c r="P400" i="6"/>
  <c r="Q400" i="6"/>
  <c r="O401" i="6"/>
  <c r="P401" i="6"/>
  <c r="Q401" i="6"/>
  <c r="O402" i="6"/>
  <c r="P402" i="6"/>
  <c r="Q402" i="6"/>
  <c r="O403" i="6"/>
  <c r="P403" i="6"/>
  <c r="Q403" i="6"/>
  <c r="O404" i="6"/>
  <c r="P404" i="6"/>
  <c r="Q404" i="6"/>
  <c r="O405" i="6"/>
  <c r="P405" i="6"/>
  <c r="Q405" i="6"/>
  <c r="O406" i="6"/>
  <c r="P406" i="6"/>
  <c r="Q406" i="6"/>
  <c r="O407" i="6"/>
  <c r="P407" i="6"/>
  <c r="Q407" i="6"/>
  <c r="O408" i="6"/>
  <c r="P408" i="6"/>
  <c r="Q408" i="6"/>
  <c r="O409" i="6"/>
  <c r="P409" i="6"/>
  <c r="Q409" i="6"/>
  <c r="O410" i="6"/>
  <c r="P410" i="6"/>
  <c r="Q410" i="6"/>
  <c r="O411" i="6"/>
  <c r="P411" i="6"/>
  <c r="Q411" i="6"/>
  <c r="O412" i="6"/>
  <c r="P412" i="6"/>
  <c r="Q412" i="6"/>
  <c r="O413" i="6"/>
  <c r="P413" i="6"/>
  <c r="Q413" i="6"/>
  <c r="O414" i="6"/>
  <c r="P414" i="6"/>
  <c r="Q414" i="6"/>
  <c r="O415" i="6"/>
  <c r="P415" i="6"/>
  <c r="Q415" i="6"/>
  <c r="O416" i="6"/>
  <c r="P416" i="6"/>
  <c r="Q416" i="6"/>
  <c r="O417" i="6"/>
  <c r="P417" i="6"/>
  <c r="Q417" i="6"/>
  <c r="O418" i="6"/>
  <c r="P418" i="6"/>
  <c r="Q418" i="6"/>
  <c r="O419" i="6"/>
  <c r="P419" i="6"/>
  <c r="Q419" i="6"/>
  <c r="O420" i="6"/>
  <c r="P420" i="6"/>
  <c r="Q420" i="6"/>
  <c r="O421" i="6"/>
  <c r="P421" i="6"/>
  <c r="Q421" i="6"/>
  <c r="O422" i="6"/>
  <c r="P422" i="6"/>
  <c r="Q422" i="6"/>
  <c r="O423" i="6"/>
  <c r="P423" i="6"/>
  <c r="Q423" i="6"/>
  <c r="O424" i="6"/>
  <c r="P424" i="6"/>
  <c r="Q424" i="6"/>
  <c r="O425" i="6"/>
  <c r="P425" i="6"/>
  <c r="Q425" i="6"/>
  <c r="O426" i="6"/>
  <c r="P426" i="6"/>
  <c r="Q426" i="6"/>
  <c r="O427" i="6"/>
  <c r="P427" i="6"/>
  <c r="Q427" i="6"/>
  <c r="O428" i="6"/>
  <c r="P428" i="6"/>
  <c r="Q428" i="6"/>
  <c r="O429" i="6"/>
  <c r="P429" i="6"/>
  <c r="Q429" i="6"/>
  <c r="O430" i="6"/>
  <c r="P430" i="6"/>
  <c r="Q430" i="6"/>
  <c r="O431" i="6"/>
  <c r="P431" i="6"/>
  <c r="Q431" i="6"/>
  <c r="O432" i="6"/>
  <c r="P432" i="6"/>
  <c r="Q432" i="6"/>
  <c r="O433" i="6"/>
  <c r="P433" i="6"/>
  <c r="Q433" i="6"/>
  <c r="O434" i="6"/>
  <c r="P434" i="6"/>
  <c r="Q434" i="6"/>
  <c r="O435" i="6"/>
  <c r="P435" i="6"/>
  <c r="Q435" i="6"/>
  <c r="O436" i="6"/>
  <c r="P436" i="6"/>
  <c r="Q436" i="6"/>
  <c r="O437" i="6"/>
  <c r="P437" i="6"/>
  <c r="Q437" i="6"/>
  <c r="O438" i="6"/>
  <c r="P438" i="6"/>
  <c r="Q438" i="6"/>
  <c r="O439" i="6"/>
  <c r="P439" i="6"/>
  <c r="Q439" i="6"/>
  <c r="O440" i="6"/>
  <c r="P440" i="6"/>
  <c r="Q440" i="6"/>
  <c r="O441" i="6"/>
  <c r="P441" i="6"/>
  <c r="Q441" i="6"/>
  <c r="O442" i="6"/>
  <c r="P442" i="6"/>
  <c r="Q442" i="6"/>
  <c r="O443" i="6"/>
  <c r="P443" i="6"/>
  <c r="Q443" i="6"/>
  <c r="O444" i="6"/>
  <c r="P444" i="6"/>
  <c r="Q444" i="6"/>
  <c r="O445" i="6"/>
  <c r="P445" i="6"/>
  <c r="Q445" i="6"/>
  <c r="O446" i="6"/>
  <c r="P446" i="6"/>
  <c r="Q446" i="6"/>
  <c r="O447" i="6"/>
  <c r="P447" i="6"/>
  <c r="Q447" i="6"/>
  <c r="O448" i="6"/>
  <c r="P448" i="6"/>
  <c r="Q448" i="6"/>
  <c r="O449" i="6"/>
  <c r="P449" i="6"/>
  <c r="Q449" i="6"/>
  <c r="O450" i="6"/>
  <c r="P450" i="6"/>
  <c r="Q450" i="6"/>
  <c r="O451" i="6"/>
  <c r="P451" i="6"/>
  <c r="Q451" i="6"/>
  <c r="O452" i="6"/>
  <c r="P452" i="6"/>
  <c r="Q452" i="6"/>
  <c r="O453" i="6"/>
  <c r="P453" i="6"/>
  <c r="Q453" i="6"/>
  <c r="O454" i="6"/>
  <c r="P454" i="6"/>
  <c r="Q454" i="6"/>
  <c r="O455" i="6"/>
  <c r="P455" i="6"/>
  <c r="Q455" i="6"/>
  <c r="O456" i="6"/>
  <c r="P456" i="6"/>
  <c r="Q456" i="6"/>
  <c r="O457" i="6"/>
  <c r="P457" i="6"/>
  <c r="Q457" i="6"/>
  <c r="O458" i="6"/>
  <c r="P458" i="6"/>
  <c r="Q458" i="6"/>
  <c r="O459" i="6"/>
  <c r="P459" i="6"/>
  <c r="Q459" i="6"/>
  <c r="O460" i="6"/>
  <c r="P460" i="6"/>
  <c r="Q460" i="6"/>
  <c r="O461" i="6"/>
  <c r="P461" i="6"/>
  <c r="Q461" i="6"/>
  <c r="O462" i="6"/>
  <c r="P462" i="6"/>
  <c r="Q462" i="6"/>
  <c r="O463" i="6"/>
  <c r="P463" i="6"/>
  <c r="Q463" i="6"/>
  <c r="O464" i="6"/>
  <c r="P464" i="6"/>
  <c r="Q464" i="6"/>
  <c r="O465" i="6"/>
  <c r="P465" i="6"/>
  <c r="Q465" i="6"/>
  <c r="O466" i="6"/>
  <c r="P466" i="6"/>
  <c r="Q466" i="6"/>
  <c r="O467" i="6"/>
  <c r="P467" i="6"/>
  <c r="Q467" i="6"/>
  <c r="O468" i="6"/>
  <c r="P468" i="6"/>
  <c r="Q468" i="6"/>
  <c r="O469" i="6"/>
  <c r="P469" i="6"/>
  <c r="Q469" i="6"/>
  <c r="O470" i="6"/>
  <c r="P470" i="6"/>
  <c r="Q470" i="6"/>
  <c r="O471" i="6"/>
  <c r="P471" i="6"/>
  <c r="Q471" i="6"/>
  <c r="O472" i="6"/>
  <c r="P472" i="6"/>
  <c r="Q472" i="6"/>
  <c r="O473" i="6"/>
  <c r="P473" i="6"/>
  <c r="Q473" i="6"/>
  <c r="O474" i="6"/>
  <c r="P474" i="6"/>
  <c r="Q474" i="6"/>
  <c r="O475" i="6"/>
  <c r="P475" i="6"/>
  <c r="Q475" i="6"/>
  <c r="O476" i="6"/>
  <c r="P476" i="6"/>
  <c r="Q476" i="6"/>
  <c r="O477" i="6"/>
  <c r="P477" i="6"/>
  <c r="Q477" i="6"/>
  <c r="O478" i="6"/>
  <c r="P478" i="6"/>
  <c r="Q478" i="6"/>
  <c r="O479" i="6"/>
  <c r="P479" i="6"/>
  <c r="Q479" i="6"/>
  <c r="O480" i="6"/>
  <c r="P480" i="6"/>
  <c r="Q480" i="6"/>
  <c r="O481" i="6"/>
  <c r="P481" i="6"/>
  <c r="Q481" i="6"/>
  <c r="O482" i="6"/>
  <c r="P482" i="6"/>
  <c r="Q482" i="6"/>
  <c r="O483" i="6"/>
  <c r="P483" i="6"/>
  <c r="Q483" i="6"/>
  <c r="O484" i="6"/>
  <c r="P484" i="6"/>
  <c r="Q484" i="6"/>
  <c r="O485" i="6"/>
  <c r="P485" i="6"/>
  <c r="Q485" i="6"/>
  <c r="O486" i="6"/>
  <c r="P486" i="6"/>
  <c r="Q486" i="6"/>
  <c r="O487" i="6"/>
  <c r="P487" i="6"/>
  <c r="Q487" i="6"/>
  <c r="O488" i="6"/>
  <c r="P488" i="6"/>
  <c r="Q488" i="6"/>
  <c r="O489" i="6"/>
  <c r="P489" i="6"/>
  <c r="Q489" i="6"/>
  <c r="O490" i="6"/>
  <c r="P490" i="6"/>
  <c r="Q490" i="6"/>
  <c r="O491" i="6"/>
  <c r="P491" i="6"/>
  <c r="Q491" i="6"/>
  <c r="O492" i="6"/>
  <c r="P492" i="6"/>
  <c r="Q492" i="6"/>
  <c r="O493" i="6"/>
  <c r="P493" i="6"/>
  <c r="Q493" i="6"/>
  <c r="O494" i="6"/>
  <c r="P494" i="6"/>
  <c r="Q494" i="6"/>
  <c r="O495" i="6"/>
  <c r="P495" i="6"/>
  <c r="Q495" i="6"/>
  <c r="O496" i="6"/>
  <c r="P496" i="6"/>
  <c r="Q496" i="6"/>
  <c r="O497" i="6"/>
  <c r="P497" i="6"/>
  <c r="Q497" i="6"/>
  <c r="O498" i="6"/>
  <c r="P498" i="6"/>
  <c r="Q498" i="6"/>
  <c r="O499" i="6"/>
  <c r="P499" i="6"/>
  <c r="Q499" i="6"/>
  <c r="O500" i="6"/>
  <c r="P500" i="6"/>
  <c r="Q500" i="6"/>
  <c r="O501" i="6"/>
  <c r="P501" i="6"/>
  <c r="Q501" i="6"/>
  <c r="O502" i="6"/>
  <c r="P502" i="6"/>
  <c r="Q502" i="6"/>
  <c r="O503" i="6"/>
  <c r="P503" i="6"/>
  <c r="Q503" i="6"/>
  <c r="O504" i="6"/>
  <c r="P504" i="6"/>
  <c r="Q504" i="6"/>
  <c r="O505" i="6"/>
  <c r="P505" i="6"/>
  <c r="Q505" i="6"/>
  <c r="O506" i="6"/>
  <c r="P506" i="6"/>
  <c r="Q506" i="6"/>
  <c r="O507" i="6"/>
  <c r="P507" i="6"/>
  <c r="Q507" i="6"/>
  <c r="O508" i="6"/>
  <c r="P508" i="6"/>
  <c r="Q508" i="6"/>
  <c r="O509" i="6"/>
  <c r="P509" i="6"/>
  <c r="Q509" i="6"/>
  <c r="O510" i="6"/>
  <c r="P510" i="6"/>
  <c r="Q510" i="6"/>
  <c r="O511" i="6"/>
  <c r="P511" i="6"/>
  <c r="Q511" i="6"/>
  <c r="O512" i="6"/>
  <c r="P512" i="6"/>
  <c r="Q512" i="6"/>
  <c r="O513" i="6"/>
  <c r="P513" i="6"/>
  <c r="Q513" i="6"/>
  <c r="O514" i="6"/>
  <c r="P514" i="6"/>
  <c r="Q514" i="6"/>
  <c r="O515" i="6"/>
  <c r="P515" i="6"/>
  <c r="Q515" i="6"/>
  <c r="O516" i="6"/>
  <c r="P516" i="6"/>
  <c r="Q516" i="6"/>
  <c r="O517" i="6"/>
  <c r="P517" i="6"/>
  <c r="Q517" i="6"/>
  <c r="O518" i="6"/>
  <c r="P518" i="6"/>
  <c r="Q518" i="6"/>
  <c r="O519" i="6"/>
  <c r="P519" i="6"/>
  <c r="Q519" i="6"/>
  <c r="O520" i="6"/>
  <c r="P520" i="6"/>
  <c r="Q520" i="6"/>
  <c r="O521" i="6"/>
  <c r="P521" i="6"/>
  <c r="Q521" i="6"/>
  <c r="O522" i="6"/>
  <c r="P522" i="6"/>
  <c r="Q522" i="6"/>
  <c r="O523" i="6"/>
  <c r="P523" i="6"/>
  <c r="Q523" i="6"/>
  <c r="O524" i="6"/>
  <c r="P524" i="6"/>
  <c r="Q524" i="6"/>
  <c r="O525" i="6"/>
  <c r="P525" i="6"/>
  <c r="Q525" i="6"/>
  <c r="O526" i="6"/>
  <c r="P526" i="6"/>
  <c r="Q526" i="6"/>
  <c r="O527" i="6"/>
  <c r="P527" i="6"/>
  <c r="Q527" i="6"/>
  <c r="O528" i="6"/>
  <c r="P528" i="6"/>
  <c r="Q528" i="6"/>
  <c r="O529" i="6"/>
  <c r="P529" i="6"/>
  <c r="Q529" i="6"/>
  <c r="O530" i="6"/>
  <c r="P530" i="6"/>
  <c r="Q530" i="6"/>
  <c r="O531" i="6"/>
  <c r="P531" i="6"/>
  <c r="Q531" i="6"/>
  <c r="O532" i="6"/>
  <c r="P532" i="6"/>
  <c r="Q532" i="6"/>
  <c r="O533" i="6"/>
  <c r="P533" i="6"/>
  <c r="Q533" i="6"/>
  <c r="O534" i="6"/>
  <c r="P534" i="6"/>
  <c r="Q534" i="6"/>
  <c r="O535" i="6"/>
  <c r="P535" i="6"/>
  <c r="Q535" i="6"/>
  <c r="O536" i="6"/>
  <c r="P536" i="6"/>
  <c r="Q536" i="6"/>
  <c r="O537" i="6"/>
  <c r="P537" i="6"/>
  <c r="Q537" i="6"/>
  <c r="O538" i="6"/>
  <c r="P538" i="6"/>
  <c r="Q538" i="6"/>
  <c r="O539" i="6"/>
  <c r="P539" i="6"/>
  <c r="Q539" i="6"/>
  <c r="O540" i="6"/>
  <c r="P540" i="6"/>
  <c r="Q540" i="6"/>
  <c r="O541" i="6"/>
  <c r="P541" i="6"/>
  <c r="Q541" i="6"/>
  <c r="O542" i="6"/>
  <c r="P542" i="6"/>
  <c r="Q542" i="6"/>
  <c r="O543" i="6"/>
  <c r="P543" i="6"/>
  <c r="Q543" i="6"/>
  <c r="O544" i="6"/>
  <c r="P544" i="6"/>
  <c r="Q544" i="6"/>
  <c r="O545" i="6"/>
  <c r="P545" i="6"/>
  <c r="Q545" i="6"/>
  <c r="O546" i="6"/>
  <c r="P546" i="6"/>
  <c r="Q546" i="6"/>
  <c r="O547" i="6"/>
  <c r="P547" i="6"/>
  <c r="Q547" i="6"/>
  <c r="O548" i="6"/>
  <c r="P548" i="6"/>
  <c r="Q548" i="6"/>
  <c r="O549" i="6"/>
  <c r="P549" i="6"/>
  <c r="Q549" i="6"/>
  <c r="O550" i="6"/>
  <c r="P550" i="6"/>
  <c r="Q550" i="6"/>
  <c r="O551" i="6"/>
  <c r="P551" i="6"/>
  <c r="Q551" i="6"/>
  <c r="O552" i="6"/>
  <c r="P552" i="6"/>
  <c r="Q552" i="6"/>
  <c r="O553" i="6"/>
  <c r="P553" i="6"/>
  <c r="Q553" i="6"/>
  <c r="O554" i="6"/>
  <c r="P554" i="6"/>
  <c r="Q554" i="6"/>
  <c r="O555" i="6"/>
  <c r="P555" i="6"/>
  <c r="Q555" i="6"/>
  <c r="O556" i="6"/>
  <c r="P556" i="6"/>
  <c r="Q556" i="6"/>
  <c r="O557" i="6"/>
  <c r="P557" i="6"/>
  <c r="Q557" i="6"/>
  <c r="O558" i="6"/>
  <c r="P558" i="6"/>
  <c r="Q558" i="6"/>
  <c r="O559" i="6"/>
  <c r="P559" i="6"/>
  <c r="Q559" i="6"/>
  <c r="O560" i="6"/>
  <c r="P560" i="6"/>
  <c r="Q560" i="6"/>
  <c r="O561" i="6"/>
  <c r="P561" i="6"/>
  <c r="Q561" i="6"/>
  <c r="O562" i="6"/>
  <c r="P562" i="6"/>
  <c r="Q562" i="6"/>
  <c r="O563" i="6"/>
  <c r="P563" i="6"/>
  <c r="Q563" i="6"/>
  <c r="O564" i="6"/>
  <c r="P564" i="6"/>
  <c r="Q564" i="6"/>
  <c r="O565" i="6"/>
  <c r="P565" i="6"/>
  <c r="Q565" i="6"/>
  <c r="O566" i="6"/>
  <c r="P566" i="6"/>
  <c r="Q566" i="6"/>
  <c r="O567" i="6"/>
  <c r="P567" i="6"/>
  <c r="Q567" i="6"/>
  <c r="O568" i="6"/>
  <c r="P568" i="6"/>
  <c r="Q568" i="6"/>
  <c r="O569" i="6"/>
  <c r="P569" i="6"/>
  <c r="Q569" i="6"/>
  <c r="O570" i="6"/>
  <c r="P570" i="6"/>
  <c r="Q570" i="6"/>
  <c r="O571" i="6"/>
  <c r="P571" i="6"/>
  <c r="Q571" i="6"/>
  <c r="O572" i="6"/>
  <c r="P572" i="6"/>
  <c r="Q572" i="6"/>
  <c r="O573" i="6"/>
  <c r="P573" i="6"/>
  <c r="Q573" i="6"/>
  <c r="O574" i="6"/>
  <c r="P574" i="6"/>
  <c r="Q574" i="6"/>
  <c r="O575" i="6"/>
  <c r="P575" i="6"/>
  <c r="Q575" i="6"/>
  <c r="O576" i="6"/>
  <c r="P576" i="6"/>
  <c r="Q576" i="6"/>
  <c r="O577" i="6"/>
  <c r="P577" i="6"/>
  <c r="Q577" i="6"/>
  <c r="O578" i="6"/>
  <c r="P578" i="6"/>
  <c r="Q578" i="6"/>
  <c r="O579" i="6"/>
  <c r="P579" i="6"/>
  <c r="Q579" i="6"/>
  <c r="O580" i="6"/>
  <c r="P580" i="6"/>
  <c r="Q580" i="6"/>
  <c r="O581" i="6"/>
  <c r="P581" i="6"/>
  <c r="Q581" i="6"/>
  <c r="O582" i="6"/>
  <c r="P582" i="6"/>
  <c r="Q582" i="6"/>
  <c r="O583" i="6"/>
  <c r="P583" i="6"/>
  <c r="Q583" i="6"/>
  <c r="O584" i="6"/>
  <c r="P584" i="6"/>
  <c r="Q584" i="6"/>
  <c r="O585" i="6"/>
  <c r="P585" i="6"/>
  <c r="Q585" i="6"/>
  <c r="O586" i="6"/>
  <c r="P586" i="6"/>
  <c r="Q586" i="6"/>
  <c r="O587" i="6"/>
  <c r="P587" i="6"/>
  <c r="Q587" i="6"/>
  <c r="O588" i="6"/>
  <c r="P588" i="6"/>
  <c r="Q588" i="6"/>
  <c r="O589" i="6"/>
  <c r="P589" i="6"/>
  <c r="Q589" i="6"/>
  <c r="O590" i="6"/>
  <c r="P590" i="6"/>
  <c r="Q590" i="6"/>
  <c r="O591" i="6"/>
  <c r="P591" i="6"/>
  <c r="Q591" i="6"/>
  <c r="O592" i="6"/>
  <c r="P592" i="6"/>
  <c r="Q592" i="6"/>
  <c r="O593" i="6"/>
  <c r="P593" i="6"/>
  <c r="Q593" i="6"/>
  <c r="O594" i="6"/>
  <c r="P594" i="6"/>
  <c r="Q594" i="6"/>
  <c r="O595" i="6"/>
  <c r="P595" i="6"/>
  <c r="Q595" i="6"/>
  <c r="O596" i="6"/>
  <c r="P596" i="6"/>
  <c r="Q596" i="6"/>
  <c r="O597" i="6"/>
  <c r="P597" i="6"/>
  <c r="Q597" i="6"/>
  <c r="O598" i="6"/>
  <c r="P598" i="6"/>
  <c r="Q598" i="6"/>
  <c r="O599" i="6"/>
  <c r="P599" i="6"/>
  <c r="Q599" i="6"/>
  <c r="O600" i="6"/>
  <c r="P600" i="6"/>
  <c r="Q600" i="6"/>
  <c r="O601" i="6"/>
  <c r="P601" i="6"/>
  <c r="Q601" i="6"/>
  <c r="O602" i="6"/>
  <c r="P602" i="6"/>
  <c r="Q602" i="6"/>
  <c r="O606" i="6"/>
  <c r="P606" i="6"/>
  <c r="Q606" i="6"/>
  <c r="O607" i="6"/>
  <c r="P607" i="6"/>
  <c r="Q607" i="6"/>
  <c r="O608" i="6"/>
  <c r="P608" i="6"/>
  <c r="Q608" i="6"/>
  <c r="O609" i="6"/>
  <c r="P609" i="6"/>
  <c r="Q609" i="6"/>
  <c r="O610" i="6"/>
  <c r="P610" i="6"/>
  <c r="Q610" i="6"/>
  <c r="O611" i="6"/>
  <c r="P611" i="6"/>
  <c r="Q611" i="6"/>
  <c r="O612" i="6"/>
  <c r="P612" i="6"/>
  <c r="Q612" i="6"/>
  <c r="O613" i="6"/>
  <c r="P613" i="6"/>
  <c r="Q613" i="6"/>
  <c r="O614" i="6"/>
  <c r="P614" i="6"/>
  <c r="Q614" i="6"/>
  <c r="O615" i="6"/>
  <c r="P615" i="6"/>
  <c r="Q615" i="6"/>
  <c r="O616" i="6"/>
  <c r="P616" i="6"/>
  <c r="Q616" i="6"/>
  <c r="O617" i="6"/>
  <c r="P617" i="6"/>
  <c r="Q617" i="6"/>
  <c r="O618" i="6"/>
  <c r="P618" i="6"/>
  <c r="Q618" i="6"/>
  <c r="O619" i="6"/>
  <c r="P619" i="6"/>
  <c r="Q619" i="6"/>
  <c r="O620" i="6"/>
  <c r="P620" i="6"/>
  <c r="Q620" i="6"/>
  <c r="O626" i="6"/>
  <c r="P626" i="6"/>
  <c r="Q626" i="6"/>
  <c r="O627" i="6"/>
  <c r="P627" i="6"/>
  <c r="Q627" i="6"/>
  <c r="O628" i="6"/>
  <c r="P628" i="6"/>
  <c r="Q628" i="6"/>
  <c r="O629" i="6"/>
  <c r="P629" i="6"/>
  <c r="Q629" i="6"/>
  <c r="O630" i="6"/>
  <c r="P630" i="6"/>
  <c r="Q630" i="6"/>
  <c r="O631" i="6"/>
  <c r="P631" i="6"/>
  <c r="Q631" i="6"/>
  <c r="O632" i="6"/>
  <c r="P632" i="6"/>
  <c r="Q632" i="6"/>
  <c r="O633" i="6"/>
  <c r="P633" i="6"/>
  <c r="Q633" i="6"/>
  <c r="O634" i="6"/>
  <c r="P634" i="6"/>
  <c r="Q634" i="6"/>
  <c r="O635" i="6"/>
  <c r="P635" i="6"/>
  <c r="Q635" i="6"/>
  <c r="O636" i="6"/>
  <c r="P636" i="6"/>
  <c r="Q636" i="6"/>
  <c r="O637" i="6"/>
  <c r="P637" i="6"/>
  <c r="Q637" i="6"/>
  <c r="O638" i="6"/>
  <c r="P638" i="6"/>
  <c r="Q638" i="6"/>
  <c r="O639" i="6"/>
  <c r="P639" i="6"/>
  <c r="Q639" i="6"/>
  <c r="O640" i="6"/>
  <c r="P640" i="6"/>
  <c r="Q640" i="6"/>
  <c r="O641" i="6"/>
  <c r="P641" i="6"/>
  <c r="Q641" i="6"/>
  <c r="O642" i="6"/>
  <c r="P642" i="6"/>
  <c r="Q642" i="6"/>
  <c r="O643" i="6"/>
  <c r="P643" i="6"/>
  <c r="Q643" i="6"/>
  <c r="O644" i="6"/>
  <c r="P644" i="6"/>
  <c r="Q644" i="6"/>
  <c r="O645" i="6"/>
  <c r="P645" i="6"/>
  <c r="Q645" i="6"/>
  <c r="O646" i="6"/>
  <c r="P646" i="6"/>
  <c r="Q646" i="6"/>
  <c r="O647" i="6"/>
  <c r="P647" i="6"/>
  <c r="Q647" i="6"/>
  <c r="O648" i="6"/>
  <c r="P648" i="6"/>
  <c r="Q648" i="6"/>
  <c r="O650" i="6"/>
  <c r="P650" i="6"/>
  <c r="Q650" i="6"/>
  <c r="O651" i="6"/>
  <c r="P651" i="6"/>
  <c r="Q651" i="6"/>
  <c r="O652" i="6"/>
  <c r="P652" i="6"/>
  <c r="Q652" i="6"/>
  <c r="O653" i="6"/>
  <c r="P653" i="6"/>
  <c r="Q653" i="6"/>
  <c r="O654" i="6"/>
  <c r="P654" i="6"/>
  <c r="Q654" i="6"/>
  <c r="O655" i="6"/>
  <c r="P655" i="6"/>
  <c r="Q655" i="6"/>
  <c r="O656" i="6"/>
  <c r="P656" i="6"/>
  <c r="Q656" i="6"/>
  <c r="O657" i="6"/>
  <c r="P657" i="6"/>
  <c r="Q657" i="6"/>
  <c r="O658" i="6"/>
  <c r="P658" i="6"/>
  <c r="Q658" i="6"/>
  <c r="O659" i="6"/>
  <c r="P659" i="6"/>
  <c r="Q659" i="6"/>
  <c r="O660" i="6"/>
  <c r="P660" i="6"/>
  <c r="Q660" i="6"/>
  <c r="O661" i="6"/>
  <c r="P661" i="6"/>
  <c r="Q661" i="6"/>
  <c r="O662" i="6"/>
  <c r="P662" i="6"/>
  <c r="Q662" i="6"/>
  <c r="O663" i="6"/>
  <c r="P663" i="6"/>
  <c r="Q663" i="6"/>
  <c r="O664" i="6"/>
  <c r="P664" i="6"/>
  <c r="Q664" i="6"/>
  <c r="O665" i="6"/>
  <c r="P665" i="6"/>
  <c r="Q665" i="6"/>
  <c r="O666" i="6"/>
  <c r="P666" i="6"/>
  <c r="Q666" i="6"/>
  <c r="O667" i="6"/>
  <c r="P667" i="6"/>
  <c r="Q667" i="6"/>
  <c r="O668" i="6"/>
  <c r="P668" i="6"/>
  <c r="Q668" i="6"/>
  <c r="O669" i="6"/>
  <c r="P669" i="6"/>
  <c r="Q669" i="6"/>
  <c r="O670" i="6"/>
  <c r="P670" i="6"/>
  <c r="Q670" i="6"/>
  <c r="O671" i="6"/>
  <c r="P671" i="6"/>
  <c r="Q671" i="6"/>
  <c r="O672" i="6"/>
  <c r="P672" i="6"/>
  <c r="Q672" i="6"/>
  <c r="O673" i="6"/>
  <c r="P673" i="6"/>
  <c r="Q673" i="6"/>
  <c r="O674" i="6"/>
  <c r="P674" i="6"/>
  <c r="Q674" i="6"/>
  <c r="O675" i="6"/>
  <c r="P675" i="6"/>
  <c r="Q675" i="6"/>
  <c r="O676" i="6"/>
  <c r="P676" i="6"/>
  <c r="Q676" i="6"/>
  <c r="O677" i="6"/>
  <c r="P677" i="6"/>
  <c r="Q677" i="6"/>
  <c r="O678" i="6"/>
  <c r="P678" i="6"/>
  <c r="Q678" i="6"/>
  <c r="O679" i="6"/>
  <c r="P679" i="6"/>
  <c r="Q679" i="6"/>
  <c r="O680" i="6"/>
  <c r="P680" i="6"/>
  <c r="Q680" i="6"/>
  <c r="O681" i="6"/>
  <c r="P681" i="6"/>
  <c r="Q681" i="6"/>
  <c r="O682" i="6"/>
  <c r="P682" i="6"/>
  <c r="Q682" i="6"/>
  <c r="O683" i="6"/>
  <c r="P683" i="6"/>
  <c r="Q683" i="6"/>
  <c r="O684" i="6"/>
  <c r="P684" i="6"/>
  <c r="Q684" i="6"/>
  <c r="O685" i="6"/>
  <c r="P685" i="6"/>
  <c r="Q685" i="6"/>
  <c r="O686" i="6"/>
  <c r="P686" i="6"/>
  <c r="Q686" i="6"/>
  <c r="O687" i="6"/>
  <c r="P687" i="6"/>
  <c r="Q687" i="6"/>
  <c r="O688" i="6"/>
  <c r="P688" i="6"/>
  <c r="Q688" i="6"/>
  <c r="O689" i="6"/>
  <c r="P689" i="6"/>
  <c r="Q689" i="6"/>
  <c r="O690" i="6"/>
  <c r="P690" i="6"/>
  <c r="Q690" i="6"/>
  <c r="O691" i="6"/>
  <c r="P691" i="6"/>
  <c r="Q691" i="6"/>
  <c r="O692" i="6"/>
  <c r="P692" i="6"/>
  <c r="Q692" i="6"/>
  <c r="O693" i="6"/>
  <c r="P693" i="6"/>
  <c r="Q693" i="6"/>
  <c r="O694" i="6"/>
  <c r="P694" i="6"/>
  <c r="Q694" i="6"/>
  <c r="O695" i="6"/>
  <c r="P695" i="6"/>
  <c r="Q695" i="6"/>
  <c r="O696" i="6"/>
  <c r="P696" i="6"/>
  <c r="Q696" i="6"/>
  <c r="O697" i="6"/>
  <c r="P697" i="6"/>
  <c r="Q697" i="6"/>
  <c r="O698" i="6"/>
  <c r="P698" i="6"/>
  <c r="Q698" i="6"/>
  <c r="O699" i="6"/>
  <c r="P699" i="6"/>
  <c r="Q699" i="6"/>
  <c r="O700" i="6"/>
  <c r="P700" i="6"/>
  <c r="Q700" i="6"/>
  <c r="O701" i="6"/>
  <c r="P701" i="6"/>
  <c r="Q701" i="6"/>
  <c r="O702" i="6"/>
  <c r="P702" i="6"/>
  <c r="Q702" i="6"/>
  <c r="O703" i="6"/>
  <c r="P703" i="6"/>
  <c r="Q703" i="6"/>
  <c r="O704" i="6"/>
  <c r="P704" i="6"/>
  <c r="Q704" i="6"/>
  <c r="O705" i="6"/>
  <c r="P705" i="6"/>
  <c r="Q705" i="6"/>
  <c r="O706" i="6"/>
  <c r="P706" i="6"/>
  <c r="Q706" i="6"/>
  <c r="O707" i="6"/>
  <c r="P707" i="6"/>
  <c r="Q707" i="6"/>
  <c r="O708" i="6"/>
  <c r="P708" i="6"/>
  <c r="Q708" i="6"/>
  <c r="O709" i="6"/>
  <c r="P709" i="6"/>
  <c r="Q709" i="6"/>
  <c r="O710" i="6"/>
  <c r="P710" i="6"/>
  <c r="Q710" i="6"/>
  <c r="O711" i="6"/>
  <c r="P711" i="6"/>
  <c r="Q711" i="6"/>
  <c r="O712" i="6"/>
  <c r="P712" i="6"/>
  <c r="Q712" i="6"/>
  <c r="O713" i="6"/>
  <c r="P713" i="6"/>
  <c r="Q713" i="6"/>
  <c r="O714" i="6"/>
  <c r="P714" i="6"/>
  <c r="Q714" i="6"/>
  <c r="O715" i="6"/>
  <c r="P715" i="6"/>
  <c r="Q715" i="6"/>
  <c r="O716" i="6"/>
  <c r="P716" i="6"/>
  <c r="Q716" i="6"/>
  <c r="O717" i="6"/>
  <c r="P717" i="6"/>
  <c r="Q717" i="6"/>
  <c r="O718" i="6"/>
  <c r="P718" i="6"/>
  <c r="Q718" i="6"/>
  <c r="O719" i="6"/>
  <c r="P719" i="6"/>
  <c r="Q719" i="6"/>
  <c r="O720" i="6"/>
  <c r="P720" i="6"/>
  <c r="Q720" i="6"/>
  <c r="O721" i="6"/>
  <c r="P721" i="6"/>
  <c r="Q721" i="6"/>
  <c r="O722" i="6"/>
  <c r="P722" i="6"/>
  <c r="Q722" i="6"/>
  <c r="O747" i="6"/>
  <c r="P747" i="6"/>
  <c r="Q747" i="6"/>
  <c r="O749" i="6"/>
  <c r="P749" i="6"/>
  <c r="Q749" i="6"/>
  <c r="O750" i="6"/>
  <c r="P750" i="6"/>
  <c r="Q750" i="6"/>
  <c r="O752" i="6"/>
  <c r="P752" i="6"/>
  <c r="Q752" i="6"/>
  <c r="O753" i="6"/>
  <c r="P753" i="6"/>
  <c r="Q753" i="6"/>
  <c r="O755" i="6"/>
  <c r="P755" i="6"/>
  <c r="Q755" i="6"/>
  <c r="O757" i="6"/>
  <c r="P757" i="6"/>
  <c r="Q757" i="6"/>
  <c r="O761" i="6"/>
  <c r="P761" i="6"/>
  <c r="Q761" i="6"/>
  <c r="O763" i="6"/>
  <c r="P763" i="6"/>
  <c r="Q763" i="6"/>
  <c r="O764" i="6"/>
  <c r="P764" i="6"/>
  <c r="Q764" i="6"/>
  <c r="O765" i="6"/>
  <c r="P765" i="6"/>
  <c r="Q765" i="6"/>
  <c r="O768" i="6"/>
  <c r="P768" i="6"/>
  <c r="Q768" i="6"/>
  <c r="O769" i="6"/>
  <c r="P769" i="6"/>
  <c r="Q769" i="6"/>
  <c r="O776" i="6"/>
  <c r="P776" i="6"/>
  <c r="Q776" i="6"/>
  <c r="O778" i="6"/>
  <c r="P778" i="6"/>
  <c r="Q778" i="6"/>
  <c r="O783" i="6"/>
  <c r="P783" i="6"/>
  <c r="Q783" i="6"/>
  <c r="O784" i="6"/>
  <c r="P784" i="6"/>
  <c r="Q784" i="6"/>
  <c r="O785" i="6"/>
  <c r="P785" i="6"/>
  <c r="Q785" i="6"/>
  <c r="O786" i="6"/>
  <c r="P786" i="6"/>
  <c r="Q786" i="6"/>
  <c r="O787" i="6"/>
  <c r="P787" i="6"/>
  <c r="Q787" i="6"/>
  <c r="O806" i="6"/>
  <c r="P806" i="6"/>
  <c r="Q806" i="6"/>
  <c r="O808" i="6"/>
  <c r="P808" i="6"/>
  <c r="Q808" i="6"/>
  <c r="O818" i="6"/>
  <c r="P818" i="6"/>
  <c r="Q818" i="6"/>
  <c r="O822" i="6"/>
  <c r="P822" i="6"/>
  <c r="Q822" i="6"/>
  <c r="O824" i="6"/>
  <c r="P824" i="6"/>
  <c r="Q824" i="6"/>
  <c r="O842" i="6"/>
  <c r="P842" i="6"/>
  <c r="Q842" i="6"/>
  <c r="O844" i="6"/>
  <c r="P844" i="6"/>
  <c r="Q844" i="6"/>
  <c r="O846" i="6"/>
  <c r="P846" i="6"/>
  <c r="Q846" i="6"/>
  <c r="O848" i="6"/>
  <c r="P848" i="6"/>
  <c r="Q848" i="6"/>
  <c r="O850" i="6"/>
  <c r="P850" i="6"/>
  <c r="Q850" i="6"/>
  <c r="O851" i="6"/>
  <c r="P851" i="6"/>
  <c r="Q851" i="6"/>
  <c r="O852" i="6"/>
  <c r="P852" i="6"/>
  <c r="Q852" i="6"/>
  <c r="O853" i="6"/>
  <c r="P853" i="6"/>
  <c r="Q853" i="6"/>
  <c r="O854" i="6"/>
  <c r="P854" i="6"/>
  <c r="Q854" i="6"/>
  <c r="O855" i="6"/>
  <c r="P855" i="6"/>
  <c r="Q855" i="6"/>
  <c r="O856" i="6"/>
  <c r="P856" i="6"/>
  <c r="Q856" i="6"/>
  <c r="O858" i="6"/>
  <c r="P858" i="6"/>
  <c r="Q858" i="6"/>
  <c r="O859" i="6"/>
  <c r="P859" i="6"/>
  <c r="Q859" i="6"/>
  <c r="O861" i="6"/>
  <c r="P861" i="6"/>
  <c r="Q861" i="6"/>
  <c r="O862" i="6"/>
  <c r="P862" i="6"/>
  <c r="Q862" i="6"/>
  <c r="O863" i="6"/>
  <c r="P863" i="6"/>
  <c r="Q863" i="6"/>
  <c r="O865" i="6"/>
  <c r="P865" i="6"/>
  <c r="Q865" i="6"/>
  <c r="O867" i="6"/>
  <c r="P867" i="6"/>
  <c r="Q867" i="6"/>
  <c r="O868" i="6"/>
  <c r="P868" i="6"/>
  <c r="Q868" i="6"/>
  <c r="O869" i="6"/>
  <c r="P869" i="6"/>
  <c r="Q869" i="6"/>
  <c r="O871" i="6"/>
  <c r="P871" i="6"/>
  <c r="Q871" i="6"/>
  <c r="O872" i="6"/>
  <c r="P872" i="6"/>
  <c r="Q872" i="6"/>
  <c r="O873" i="6"/>
  <c r="P873" i="6"/>
  <c r="Q873" i="6"/>
  <c r="O874" i="6"/>
  <c r="P874" i="6"/>
  <c r="Q874" i="6"/>
  <c r="O876" i="6"/>
  <c r="P876" i="6"/>
  <c r="Q876" i="6"/>
  <c r="O877" i="6"/>
  <c r="P877" i="6"/>
  <c r="Q877" i="6"/>
  <c r="O879" i="6"/>
  <c r="P879" i="6"/>
  <c r="Q879" i="6"/>
  <c r="O880" i="6"/>
  <c r="P880" i="6"/>
  <c r="Q880" i="6"/>
  <c r="O881" i="6"/>
  <c r="P881" i="6"/>
  <c r="Q881" i="6"/>
  <c r="O882" i="6"/>
  <c r="P882" i="6"/>
  <c r="Q882" i="6"/>
  <c r="O883" i="6"/>
  <c r="P883" i="6"/>
  <c r="Q883" i="6"/>
  <c r="O884" i="6"/>
  <c r="P884" i="6"/>
  <c r="Q884" i="6"/>
  <c r="O885" i="6"/>
  <c r="P885" i="6"/>
  <c r="Q885" i="6"/>
  <c r="O886" i="6"/>
  <c r="P886" i="6"/>
  <c r="Q886" i="6"/>
  <c r="O887" i="6"/>
  <c r="P887" i="6"/>
  <c r="Q887" i="6"/>
  <c r="O888" i="6"/>
  <c r="P888" i="6"/>
  <c r="Q888" i="6"/>
  <c r="O889" i="6"/>
  <c r="P889" i="6"/>
  <c r="Q889" i="6"/>
  <c r="O890" i="6"/>
  <c r="P890" i="6"/>
  <c r="Q890" i="6"/>
  <c r="O891" i="6"/>
  <c r="P891" i="6"/>
  <c r="Q891" i="6"/>
  <c r="O892" i="6"/>
  <c r="P892" i="6"/>
  <c r="Q892" i="6"/>
  <c r="O893" i="6"/>
  <c r="P893" i="6"/>
  <c r="Q893" i="6"/>
  <c r="O894" i="6"/>
  <c r="P894" i="6"/>
  <c r="Q894" i="6"/>
  <c r="O895" i="6"/>
  <c r="P895" i="6"/>
  <c r="Q895" i="6"/>
  <c r="O896" i="6"/>
  <c r="P896" i="6"/>
  <c r="Q896" i="6"/>
  <c r="O897" i="6"/>
  <c r="P897" i="6"/>
  <c r="Q897" i="6"/>
  <c r="O898" i="6"/>
  <c r="P898" i="6"/>
  <c r="Q898" i="6"/>
  <c r="O899" i="6"/>
  <c r="P899" i="6"/>
  <c r="Q899" i="6"/>
  <c r="O900" i="6"/>
  <c r="P900" i="6"/>
  <c r="Q900" i="6"/>
  <c r="O901" i="6"/>
  <c r="P901" i="6"/>
  <c r="Q901" i="6"/>
  <c r="O902" i="6"/>
  <c r="P902" i="6"/>
  <c r="Q902" i="6"/>
  <c r="O903" i="6"/>
  <c r="P903" i="6"/>
  <c r="Q903" i="6"/>
  <c r="O904" i="6"/>
  <c r="P904" i="6"/>
  <c r="Q904" i="6"/>
  <c r="O905" i="6"/>
  <c r="P905" i="6"/>
  <c r="Q905" i="6"/>
  <c r="O908" i="6"/>
  <c r="P908" i="6"/>
  <c r="Q908" i="6"/>
  <c r="O921" i="6"/>
  <c r="P921" i="6"/>
  <c r="Q921" i="6"/>
  <c r="O922" i="6"/>
  <c r="P922" i="6"/>
  <c r="Q922" i="6"/>
  <c r="O923" i="6"/>
  <c r="P923" i="6"/>
  <c r="Q923" i="6"/>
  <c r="O924" i="6"/>
  <c r="P924" i="6"/>
  <c r="Q924" i="6"/>
  <c r="O925" i="6"/>
  <c r="P925" i="6"/>
  <c r="Q925" i="6"/>
  <c r="O930" i="6"/>
  <c r="P930" i="6"/>
  <c r="Q930" i="6"/>
  <c r="O931" i="6"/>
  <c r="P931" i="6"/>
  <c r="Q931" i="6"/>
  <c r="O932" i="6"/>
  <c r="P932" i="6"/>
  <c r="Q932" i="6"/>
  <c r="O933" i="6"/>
  <c r="P933" i="6"/>
  <c r="Q933" i="6"/>
  <c r="O934" i="6"/>
  <c r="P934" i="6"/>
  <c r="Q934" i="6"/>
  <c r="O935" i="6"/>
  <c r="P935" i="6"/>
  <c r="Q935" i="6"/>
  <c r="O936" i="6"/>
  <c r="P936" i="6"/>
  <c r="Q936" i="6"/>
  <c r="O937" i="6"/>
  <c r="P937" i="6"/>
  <c r="Q937" i="6"/>
  <c r="O938" i="6"/>
  <c r="P938" i="6"/>
  <c r="Q938" i="6"/>
  <c r="O939" i="6"/>
  <c r="P939" i="6"/>
  <c r="Q939" i="6"/>
  <c r="O940" i="6"/>
  <c r="P940" i="6"/>
  <c r="Q940" i="6"/>
  <c r="O941" i="6"/>
  <c r="P941" i="6"/>
  <c r="Q941" i="6"/>
  <c r="O942" i="6"/>
  <c r="P942" i="6"/>
  <c r="Q942" i="6"/>
  <c r="O943" i="6"/>
  <c r="P943" i="6"/>
  <c r="Q943" i="6"/>
  <c r="O944" i="6"/>
  <c r="P944" i="6"/>
  <c r="Q944" i="6"/>
  <c r="O945" i="6"/>
  <c r="P945" i="6"/>
  <c r="Q945" i="6"/>
  <c r="O946" i="6"/>
  <c r="P946" i="6"/>
  <c r="Q946" i="6"/>
  <c r="O947" i="6"/>
  <c r="P947" i="6"/>
  <c r="Q947" i="6"/>
  <c r="O948" i="6"/>
  <c r="P948" i="6"/>
  <c r="Q948" i="6"/>
  <c r="O949" i="6"/>
  <c r="P949" i="6"/>
  <c r="Q949" i="6"/>
  <c r="O950" i="6"/>
  <c r="P950" i="6"/>
  <c r="Q950" i="6"/>
  <c r="O951" i="6"/>
  <c r="P951" i="6"/>
  <c r="Q951" i="6"/>
  <c r="O952" i="6"/>
  <c r="P952" i="6"/>
  <c r="Q952" i="6"/>
  <c r="O953" i="6"/>
  <c r="P953" i="6"/>
  <c r="Q953" i="6"/>
  <c r="O955" i="6"/>
  <c r="P955" i="6"/>
  <c r="Q955" i="6"/>
  <c r="O956" i="6"/>
  <c r="P956" i="6"/>
  <c r="Q956" i="6"/>
  <c r="O957" i="6"/>
  <c r="P957" i="6"/>
  <c r="Q957" i="6"/>
  <c r="O958" i="6"/>
  <c r="P958" i="6"/>
  <c r="Q958" i="6"/>
  <c r="O959" i="6"/>
  <c r="P959" i="6"/>
  <c r="Q959" i="6"/>
  <c r="O960" i="6"/>
  <c r="P960" i="6"/>
  <c r="Q960" i="6"/>
  <c r="O961" i="6"/>
  <c r="P961" i="6"/>
  <c r="Q961" i="6"/>
  <c r="O962" i="6"/>
  <c r="P962" i="6"/>
  <c r="Q962" i="6"/>
  <c r="O963" i="6"/>
  <c r="P963" i="6"/>
  <c r="Q963" i="6"/>
  <c r="O964" i="6"/>
  <c r="P964" i="6"/>
  <c r="Q964" i="6"/>
  <c r="O965" i="6"/>
  <c r="P965" i="6"/>
  <c r="Q965" i="6"/>
  <c r="O966" i="6"/>
  <c r="P966" i="6"/>
  <c r="Q966" i="6"/>
  <c r="O967" i="6"/>
  <c r="P967" i="6"/>
  <c r="Q967" i="6"/>
  <c r="O969" i="6"/>
  <c r="P969" i="6"/>
  <c r="Q969" i="6"/>
  <c r="O970" i="6"/>
  <c r="P970" i="6"/>
  <c r="Q970" i="6"/>
  <c r="O971" i="6"/>
  <c r="P971" i="6"/>
  <c r="Q971" i="6"/>
  <c r="O972" i="6"/>
  <c r="P972" i="6"/>
  <c r="Q972" i="6"/>
  <c r="O973" i="6"/>
  <c r="P973" i="6"/>
  <c r="Q973" i="6"/>
  <c r="O974" i="6"/>
  <c r="P974" i="6"/>
  <c r="Q974" i="6"/>
  <c r="O975" i="6"/>
  <c r="P975" i="6"/>
  <c r="Q975" i="6"/>
  <c r="O976" i="6"/>
  <c r="P976" i="6"/>
  <c r="Q976" i="6"/>
  <c r="O977" i="6"/>
  <c r="P977" i="6"/>
  <c r="Q977" i="6"/>
  <c r="O978" i="6"/>
  <c r="P978" i="6"/>
  <c r="Q978" i="6"/>
  <c r="O979" i="6"/>
  <c r="P979" i="6"/>
  <c r="Q979" i="6"/>
  <c r="O980" i="6"/>
  <c r="P980" i="6"/>
  <c r="Q980" i="6"/>
  <c r="O981" i="6"/>
  <c r="P981" i="6"/>
  <c r="Q981" i="6"/>
  <c r="O982" i="6"/>
  <c r="P982" i="6"/>
  <c r="Q982" i="6"/>
  <c r="O983" i="6"/>
  <c r="P983" i="6"/>
  <c r="Q983" i="6"/>
  <c r="O984" i="6"/>
  <c r="P984" i="6"/>
  <c r="Q984" i="6"/>
  <c r="O985" i="6"/>
  <c r="P985" i="6"/>
  <c r="Q985" i="6"/>
  <c r="O986" i="6"/>
  <c r="P986" i="6"/>
  <c r="Q986" i="6"/>
  <c r="O987" i="6"/>
  <c r="P987" i="6"/>
  <c r="Q987" i="6"/>
  <c r="O988" i="6"/>
  <c r="P988" i="6"/>
  <c r="Q988" i="6"/>
  <c r="O989" i="6"/>
  <c r="P989" i="6"/>
  <c r="Q989" i="6"/>
  <c r="O990" i="6"/>
  <c r="P990" i="6"/>
  <c r="Q990" i="6"/>
  <c r="O991" i="6"/>
  <c r="P991" i="6"/>
  <c r="Q991" i="6"/>
  <c r="O992" i="6"/>
  <c r="P992" i="6"/>
  <c r="Q992" i="6"/>
  <c r="O993" i="6"/>
  <c r="P993" i="6"/>
  <c r="Q993" i="6"/>
  <c r="O994" i="6"/>
  <c r="P994" i="6"/>
  <c r="Q994" i="6"/>
  <c r="O995" i="6"/>
  <c r="P995" i="6"/>
  <c r="Q995" i="6"/>
  <c r="O996" i="6"/>
  <c r="P996" i="6"/>
  <c r="Q996" i="6"/>
  <c r="O997" i="6"/>
  <c r="P997" i="6"/>
  <c r="Q997" i="6"/>
  <c r="O998" i="6"/>
  <c r="P998" i="6"/>
  <c r="Q998" i="6"/>
  <c r="O999" i="6"/>
  <c r="P999" i="6"/>
  <c r="Q999" i="6"/>
  <c r="O1000" i="6"/>
  <c r="P1000" i="6"/>
  <c r="Q1000" i="6"/>
  <c r="O1001" i="6"/>
  <c r="P1001" i="6"/>
  <c r="Q1001" i="6"/>
  <c r="O1002" i="6"/>
  <c r="P1002" i="6"/>
  <c r="Q1002" i="6"/>
  <c r="O1003" i="6"/>
  <c r="P1003" i="6"/>
  <c r="Q1003" i="6"/>
  <c r="O1004" i="6"/>
  <c r="P1004" i="6"/>
  <c r="Q1004" i="6"/>
  <c r="O1005" i="6"/>
  <c r="P1005" i="6"/>
  <c r="Q1005" i="6"/>
  <c r="O1006" i="6"/>
  <c r="P1006" i="6"/>
  <c r="Q1006" i="6"/>
  <c r="O1007" i="6"/>
  <c r="P1007" i="6"/>
  <c r="Q1007" i="6"/>
  <c r="O1008" i="6"/>
  <c r="P1008" i="6"/>
  <c r="Q1008" i="6"/>
  <c r="O1009" i="6"/>
  <c r="P1009" i="6"/>
  <c r="Q1009" i="6"/>
  <c r="O1010" i="6"/>
  <c r="P1010" i="6"/>
  <c r="Q1010" i="6"/>
  <c r="O1011" i="6"/>
  <c r="P1011" i="6"/>
  <c r="Q1011" i="6"/>
  <c r="O1012" i="6"/>
  <c r="P1012" i="6"/>
  <c r="Q1012" i="6"/>
  <c r="O1013" i="6"/>
  <c r="P1013" i="6"/>
  <c r="Q1013" i="6"/>
  <c r="O1014" i="6"/>
  <c r="P1014" i="6"/>
  <c r="Q1014" i="6"/>
  <c r="O1015" i="6"/>
  <c r="P1015" i="6"/>
  <c r="Q1015" i="6"/>
  <c r="O1016" i="6"/>
  <c r="P1016" i="6"/>
  <c r="Q1016" i="6"/>
  <c r="O1017" i="6"/>
  <c r="P1017" i="6"/>
  <c r="Q1017" i="6"/>
  <c r="O1018" i="6"/>
  <c r="P1018" i="6"/>
  <c r="Q1018" i="6"/>
  <c r="O1019" i="6"/>
  <c r="P1019" i="6"/>
  <c r="Q1019" i="6"/>
  <c r="O1020" i="6"/>
  <c r="P1020" i="6"/>
  <c r="Q1020" i="6"/>
  <c r="O1021" i="6"/>
  <c r="P1021" i="6"/>
  <c r="Q1021" i="6"/>
  <c r="O1022" i="6"/>
  <c r="P1022" i="6"/>
  <c r="Q1022" i="6"/>
  <c r="O1023" i="6"/>
  <c r="P1023" i="6"/>
  <c r="Q1023" i="6"/>
  <c r="O1024" i="6"/>
  <c r="P1024" i="6"/>
  <c r="Q1024" i="6"/>
  <c r="O1027" i="6"/>
  <c r="P1027" i="6"/>
  <c r="Q1027" i="6"/>
  <c r="O1029" i="6"/>
  <c r="P1029" i="6"/>
  <c r="Q1029" i="6"/>
  <c r="O1031" i="6"/>
  <c r="P1031" i="6"/>
  <c r="Q1031" i="6"/>
  <c r="O1044" i="6"/>
  <c r="P1044" i="6"/>
  <c r="Q1044" i="6"/>
  <c r="O1074" i="6"/>
  <c r="P1074" i="6"/>
  <c r="Q1074" i="6"/>
  <c r="O1075" i="6"/>
  <c r="P1075" i="6"/>
  <c r="Q1075" i="6"/>
  <c r="O1076" i="6"/>
  <c r="P1076" i="6"/>
  <c r="Q1076" i="6"/>
  <c r="O1077" i="6"/>
  <c r="P1077" i="6"/>
  <c r="Q1077" i="6"/>
  <c r="O1078" i="6"/>
  <c r="P1078" i="6"/>
  <c r="Q1078" i="6"/>
  <c r="O1080" i="6"/>
  <c r="P1080" i="6"/>
  <c r="Q1080" i="6"/>
  <c r="O1081" i="6"/>
  <c r="P1081" i="6"/>
  <c r="Q1081" i="6"/>
  <c r="O1082" i="6"/>
  <c r="P1082" i="6"/>
  <c r="Q1082" i="6"/>
  <c r="O1083" i="6"/>
  <c r="P1083" i="6"/>
  <c r="Q1083" i="6"/>
  <c r="O1084" i="6"/>
  <c r="P1084" i="6"/>
  <c r="Q1084" i="6"/>
  <c r="O1085" i="6"/>
  <c r="P1085" i="6"/>
  <c r="Q1085" i="6"/>
  <c r="O1086" i="6"/>
  <c r="P1086" i="6"/>
  <c r="Q1086" i="6"/>
  <c r="O1087" i="6"/>
  <c r="P1087" i="6"/>
  <c r="Q1087" i="6"/>
  <c r="O1088" i="6"/>
  <c r="P1088" i="6"/>
  <c r="Q1088" i="6"/>
  <c r="O1089" i="6"/>
  <c r="P1089" i="6"/>
  <c r="Q1089" i="6"/>
  <c r="O1090" i="6"/>
  <c r="P1090" i="6"/>
  <c r="Q1090" i="6"/>
  <c r="O1091" i="6"/>
  <c r="P1091" i="6"/>
  <c r="Q1091" i="6"/>
  <c r="O1097" i="6"/>
  <c r="P1097" i="6"/>
  <c r="Q1097" i="6"/>
  <c r="O1098" i="6"/>
  <c r="P1098" i="6"/>
  <c r="Q1098" i="6"/>
  <c r="O1099" i="6"/>
  <c r="P1099" i="6"/>
  <c r="Q1099" i="6"/>
  <c r="O1100" i="6"/>
  <c r="P1100" i="6"/>
  <c r="Q1100" i="6"/>
  <c r="O1101" i="6"/>
  <c r="P1101" i="6"/>
  <c r="Q1101" i="6"/>
  <c r="O1104" i="6"/>
  <c r="P1104" i="6"/>
  <c r="Q1104" i="6"/>
  <c r="O1105" i="6"/>
  <c r="P1105" i="6"/>
  <c r="Q1105" i="6"/>
  <c r="O1106" i="6"/>
  <c r="P1106" i="6"/>
  <c r="Q1106" i="6"/>
  <c r="O1107" i="6"/>
  <c r="P1107" i="6"/>
  <c r="Q1107" i="6"/>
  <c r="O1108" i="6"/>
  <c r="P1108" i="6"/>
  <c r="Q1108" i="6"/>
  <c r="O1109" i="6"/>
  <c r="P1109" i="6"/>
  <c r="Q1109" i="6"/>
  <c r="O1110" i="6"/>
  <c r="P1110" i="6"/>
  <c r="Q1110" i="6"/>
  <c r="O1111" i="6"/>
  <c r="P1111" i="6"/>
  <c r="Q1111" i="6"/>
  <c r="O1112" i="6"/>
  <c r="P1112" i="6"/>
  <c r="Q1112" i="6"/>
  <c r="O1113" i="6"/>
  <c r="P1113" i="6"/>
  <c r="Q1113" i="6"/>
  <c r="O1114" i="6"/>
  <c r="P1114" i="6"/>
  <c r="Q1114" i="6"/>
  <c r="O1115" i="6"/>
  <c r="P1115" i="6"/>
  <c r="Q1115" i="6"/>
  <c r="O1117" i="6"/>
  <c r="P1117" i="6"/>
  <c r="Q1117" i="6"/>
  <c r="O1118" i="6"/>
  <c r="P1118" i="6"/>
  <c r="Q1118" i="6"/>
  <c r="O1119" i="6"/>
  <c r="P1119" i="6"/>
  <c r="Q1119" i="6"/>
  <c r="O1120" i="6"/>
  <c r="P1120" i="6"/>
  <c r="Q1120" i="6"/>
  <c r="O1121" i="6"/>
  <c r="P1121" i="6"/>
  <c r="Q1121" i="6"/>
  <c r="O1124" i="6"/>
  <c r="P1124" i="6"/>
  <c r="Q1124" i="6"/>
  <c r="O1125" i="6"/>
  <c r="P1125" i="6"/>
  <c r="Q1125" i="6"/>
  <c r="O1126" i="6"/>
  <c r="P1126" i="6"/>
  <c r="Q1126" i="6"/>
  <c r="O1127" i="6"/>
  <c r="P1127" i="6"/>
  <c r="Q1127" i="6"/>
  <c r="O1128" i="6"/>
  <c r="P1128" i="6"/>
  <c r="Q1128" i="6"/>
  <c r="O1129" i="6"/>
  <c r="P1129" i="6"/>
  <c r="Q1129" i="6"/>
  <c r="O1130" i="6"/>
  <c r="P1130" i="6"/>
  <c r="Q1130" i="6"/>
  <c r="O1135" i="6"/>
  <c r="P1135" i="6"/>
  <c r="Q1135" i="6"/>
  <c r="O1136" i="6"/>
  <c r="P1136" i="6"/>
  <c r="Q1136" i="6"/>
  <c r="O1137" i="6"/>
  <c r="P1137" i="6"/>
  <c r="Q1137" i="6"/>
  <c r="O1138" i="6"/>
  <c r="P1138" i="6"/>
  <c r="Q1138" i="6"/>
  <c r="O1139" i="6"/>
  <c r="P1139" i="6"/>
  <c r="Q1139" i="6"/>
  <c r="O1140" i="6"/>
  <c r="P1140" i="6"/>
  <c r="Q1140" i="6"/>
  <c r="O1141" i="6"/>
  <c r="P1141" i="6"/>
  <c r="Q1141" i="6"/>
  <c r="O1142" i="6"/>
  <c r="P1142" i="6"/>
  <c r="Q1142" i="6"/>
  <c r="O1143" i="6"/>
  <c r="P1143" i="6"/>
  <c r="Q1143" i="6"/>
  <c r="O1144" i="6"/>
  <c r="P1144" i="6"/>
  <c r="Q1144" i="6"/>
  <c r="O1145" i="6"/>
  <c r="P1145" i="6"/>
  <c r="Q1145" i="6"/>
  <c r="O1146" i="6"/>
  <c r="P1146" i="6"/>
  <c r="Q1146" i="6"/>
  <c r="O1147" i="6"/>
  <c r="P1147" i="6"/>
  <c r="Q1147" i="6"/>
  <c r="O1148" i="6"/>
  <c r="P1148" i="6"/>
  <c r="Q1148" i="6"/>
  <c r="O1149" i="6"/>
  <c r="P1149" i="6"/>
  <c r="Q1149" i="6"/>
  <c r="O1150" i="6"/>
  <c r="P1150" i="6"/>
  <c r="Q1150" i="6"/>
  <c r="O1151" i="6"/>
  <c r="P1151" i="6"/>
  <c r="Q1151" i="6"/>
  <c r="O1153" i="6"/>
  <c r="P1153" i="6"/>
  <c r="Q1153" i="6"/>
  <c r="O1154" i="6"/>
  <c r="P1154" i="6"/>
  <c r="Q1154" i="6"/>
  <c r="O1155" i="6"/>
  <c r="P1155" i="6"/>
  <c r="Q1155" i="6"/>
  <c r="O1156" i="6"/>
  <c r="P1156" i="6"/>
  <c r="Q1156" i="6"/>
  <c r="O1157" i="6"/>
  <c r="P1157" i="6"/>
  <c r="Q1157" i="6"/>
  <c r="O1158" i="6"/>
  <c r="P1158" i="6"/>
  <c r="Q1158" i="6"/>
  <c r="O1159" i="6"/>
  <c r="P1159" i="6"/>
  <c r="Q1159" i="6"/>
  <c r="O1160" i="6"/>
  <c r="P1160" i="6"/>
  <c r="Q1160" i="6"/>
  <c r="O1161" i="6"/>
  <c r="P1161" i="6"/>
  <c r="Q1161" i="6"/>
  <c r="O1162" i="6"/>
  <c r="P1162" i="6"/>
  <c r="Q1162" i="6"/>
  <c r="O1163" i="6"/>
  <c r="P1163" i="6"/>
  <c r="Q1163" i="6"/>
  <c r="O1164" i="6"/>
  <c r="P1164" i="6"/>
  <c r="Q1164" i="6"/>
  <c r="O1165" i="6"/>
  <c r="P1165" i="6"/>
  <c r="Q1165" i="6"/>
  <c r="O1166" i="6"/>
  <c r="P1166" i="6"/>
  <c r="Q1166" i="6"/>
  <c r="O1167" i="6"/>
  <c r="P1167" i="6"/>
  <c r="Q1167" i="6"/>
  <c r="O1168" i="6"/>
  <c r="P1168" i="6"/>
  <c r="Q1168" i="6"/>
  <c r="O1169" i="6"/>
  <c r="P1169" i="6"/>
  <c r="Q1169" i="6"/>
  <c r="O1170" i="6"/>
  <c r="P1170" i="6"/>
  <c r="Q1170" i="6"/>
  <c r="O1171" i="6"/>
  <c r="P1171" i="6"/>
  <c r="Q1171" i="6"/>
  <c r="O1172" i="6"/>
  <c r="P1172" i="6"/>
  <c r="Q1172" i="6"/>
  <c r="O1173" i="6"/>
  <c r="P1173" i="6"/>
  <c r="Q1173" i="6"/>
  <c r="O1174" i="6"/>
  <c r="P1174" i="6"/>
  <c r="Q1174" i="6"/>
  <c r="O1175" i="6"/>
  <c r="P1175" i="6"/>
  <c r="Q1175" i="6"/>
  <c r="O1176" i="6"/>
  <c r="P1176" i="6"/>
  <c r="Q1176" i="6"/>
  <c r="O1177" i="6"/>
  <c r="P1177" i="6"/>
  <c r="Q1177" i="6"/>
  <c r="O1178" i="6"/>
  <c r="P1178" i="6"/>
  <c r="Q1178" i="6"/>
  <c r="O1179" i="6"/>
  <c r="P1179" i="6"/>
  <c r="Q1179" i="6"/>
  <c r="O1181" i="6"/>
  <c r="P1181" i="6"/>
  <c r="Q1181" i="6"/>
  <c r="O1182" i="6"/>
  <c r="P1182" i="6"/>
  <c r="Q1182" i="6"/>
  <c r="O1183" i="6"/>
  <c r="P1183" i="6"/>
  <c r="Q1183" i="6"/>
  <c r="O1184" i="6"/>
  <c r="P1184" i="6"/>
  <c r="Q1184" i="6"/>
  <c r="O1185" i="6"/>
  <c r="P1185" i="6"/>
  <c r="Q1185" i="6"/>
  <c r="O1186" i="6"/>
  <c r="P1186" i="6"/>
  <c r="Q1186" i="6"/>
  <c r="O1188" i="6"/>
  <c r="P1188" i="6"/>
  <c r="Q1188" i="6"/>
  <c r="O1189" i="6"/>
  <c r="P1189" i="6"/>
  <c r="Q1189" i="6"/>
  <c r="O1190" i="6"/>
  <c r="P1190" i="6"/>
  <c r="Q1190" i="6"/>
  <c r="O1191" i="6"/>
  <c r="P1191" i="6"/>
  <c r="Q1191" i="6"/>
  <c r="O1192" i="6"/>
  <c r="P1192" i="6"/>
  <c r="Q1192" i="6"/>
  <c r="O1193" i="6"/>
  <c r="P1193" i="6"/>
  <c r="Q1193" i="6"/>
  <c r="O1194" i="6"/>
  <c r="P1194" i="6"/>
  <c r="Q1194" i="6"/>
  <c r="O1195" i="6"/>
  <c r="P1195" i="6"/>
  <c r="Q1195" i="6"/>
  <c r="O1197" i="6"/>
  <c r="P1197" i="6"/>
  <c r="Q1197" i="6"/>
  <c r="O1198" i="6"/>
  <c r="P1198" i="6"/>
  <c r="Q1198" i="6"/>
  <c r="O1199" i="6"/>
  <c r="P1199" i="6"/>
  <c r="Q1199" i="6"/>
  <c r="O1200" i="6"/>
  <c r="P1200" i="6"/>
  <c r="Q1200" i="6"/>
  <c r="O1201" i="6"/>
  <c r="P1201" i="6"/>
  <c r="Q1201" i="6"/>
  <c r="O1202" i="6"/>
  <c r="P1202" i="6"/>
  <c r="Q1202" i="6"/>
  <c r="O1203" i="6"/>
  <c r="P1203" i="6"/>
  <c r="Q1203" i="6"/>
  <c r="O1204" i="6"/>
  <c r="P1204" i="6"/>
  <c r="Q1204" i="6"/>
  <c r="O1205" i="6"/>
  <c r="P1205" i="6"/>
  <c r="Q1205" i="6"/>
  <c r="O1206" i="6"/>
  <c r="P1206" i="6"/>
  <c r="Q1206" i="6"/>
  <c r="O1207" i="6"/>
  <c r="P1207" i="6"/>
  <c r="Q1207" i="6"/>
  <c r="O1208" i="6"/>
  <c r="P1208" i="6"/>
  <c r="Q1208" i="6"/>
  <c r="O1209" i="6"/>
  <c r="P1209" i="6"/>
  <c r="Q1209" i="6"/>
  <c r="O1210" i="6"/>
  <c r="P1210" i="6"/>
  <c r="Q1210" i="6"/>
  <c r="O1211" i="6"/>
  <c r="P1211" i="6"/>
  <c r="Q1211" i="6"/>
  <c r="O1212" i="6"/>
  <c r="P1212" i="6"/>
  <c r="Q1212" i="6"/>
  <c r="O1213" i="6"/>
  <c r="P1213" i="6"/>
  <c r="Q1213" i="6"/>
  <c r="O1214" i="6"/>
  <c r="P1214" i="6"/>
  <c r="Q1214" i="6"/>
  <c r="O1215" i="6"/>
  <c r="P1215" i="6"/>
  <c r="Q1215" i="6"/>
  <c r="O1216" i="6"/>
  <c r="P1216" i="6"/>
  <c r="Q1216" i="6"/>
  <c r="O1217" i="6"/>
  <c r="P1217" i="6"/>
  <c r="Q1217" i="6"/>
  <c r="O1218" i="6"/>
  <c r="P1218" i="6"/>
  <c r="Q1218" i="6"/>
  <c r="O1219" i="6"/>
  <c r="P1219" i="6"/>
  <c r="Q1219" i="6"/>
  <c r="O1220" i="6"/>
  <c r="P1220" i="6"/>
  <c r="Q1220" i="6"/>
  <c r="O1221" i="6"/>
  <c r="P1221" i="6"/>
  <c r="Q1221" i="6"/>
  <c r="O1222" i="6"/>
  <c r="P1222" i="6"/>
  <c r="Q1222" i="6"/>
  <c r="O1223" i="6"/>
  <c r="P1223" i="6"/>
  <c r="Q1223" i="6"/>
  <c r="O1224" i="6"/>
  <c r="P1224" i="6"/>
  <c r="Q1224" i="6"/>
  <c r="O1225" i="6"/>
  <c r="P1225" i="6"/>
  <c r="Q1225" i="6"/>
  <c r="O1226" i="6"/>
  <c r="P1226" i="6"/>
  <c r="Q1226" i="6"/>
  <c r="O1227" i="6"/>
  <c r="P1227" i="6"/>
  <c r="Q1227" i="6"/>
  <c r="O1228" i="6"/>
  <c r="P1228" i="6"/>
  <c r="Q1228" i="6"/>
  <c r="O1229" i="6"/>
  <c r="P1229" i="6"/>
  <c r="Q1229" i="6"/>
  <c r="O1230" i="6"/>
  <c r="P1230" i="6"/>
  <c r="Q1230" i="6"/>
  <c r="O1231" i="6"/>
  <c r="P1231" i="6"/>
  <c r="Q1231" i="6"/>
  <c r="O1232" i="6"/>
  <c r="P1232" i="6"/>
  <c r="Q1232" i="6"/>
  <c r="O1233" i="6"/>
  <c r="P1233" i="6"/>
  <c r="Q1233" i="6"/>
  <c r="O1234" i="6"/>
  <c r="P1234" i="6"/>
  <c r="Q1234" i="6"/>
  <c r="O1235" i="6"/>
  <c r="P1235" i="6"/>
  <c r="Q1235" i="6"/>
  <c r="O1236" i="6"/>
  <c r="P1236" i="6"/>
  <c r="Q1236" i="6"/>
  <c r="O1237" i="6"/>
  <c r="P1237" i="6"/>
  <c r="Q1237" i="6"/>
  <c r="O1238" i="6"/>
  <c r="P1238" i="6"/>
  <c r="Q1238" i="6"/>
  <c r="O1239" i="6"/>
  <c r="P1239" i="6"/>
  <c r="Q1239" i="6"/>
  <c r="O1240" i="6"/>
  <c r="P1240" i="6"/>
  <c r="Q1240" i="6"/>
  <c r="O1241" i="6"/>
  <c r="P1241" i="6"/>
  <c r="Q1241" i="6"/>
  <c r="O1242" i="6"/>
  <c r="P1242" i="6"/>
  <c r="Q1242" i="6"/>
  <c r="O1243" i="6"/>
  <c r="P1243" i="6"/>
  <c r="Q1243" i="6"/>
  <c r="O1244" i="6"/>
  <c r="P1244" i="6"/>
  <c r="Q1244" i="6"/>
  <c r="O1245" i="6"/>
  <c r="P1245" i="6"/>
  <c r="Q1245" i="6"/>
  <c r="O1246" i="6"/>
  <c r="P1246" i="6"/>
  <c r="Q1246" i="6"/>
  <c r="O1247" i="6"/>
  <c r="P1247" i="6"/>
  <c r="Q1247" i="6"/>
  <c r="O1248" i="6"/>
  <c r="P1248" i="6"/>
  <c r="Q1248" i="6"/>
  <c r="O1249" i="6"/>
  <c r="P1249" i="6"/>
  <c r="Q1249" i="6"/>
  <c r="O1250" i="6"/>
  <c r="P1250" i="6"/>
  <c r="Q1250" i="6"/>
  <c r="O1251" i="6"/>
  <c r="P1251" i="6"/>
  <c r="Q1251" i="6"/>
  <c r="O1252" i="6"/>
  <c r="P1252" i="6"/>
  <c r="Q1252" i="6"/>
  <c r="O1253" i="6"/>
  <c r="P1253" i="6"/>
  <c r="Q1253" i="6"/>
  <c r="O1254" i="6"/>
  <c r="P1254" i="6"/>
  <c r="Q1254" i="6"/>
  <c r="O1255" i="6"/>
  <c r="P1255" i="6"/>
  <c r="Q1255" i="6"/>
  <c r="O1256" i="6"/>
  <c r="P1256" i="6"/>
  <c r="Q1256" i="6"/>
  <c r="O1257" i="6"/>
  <c r="P1257" i="6"/>
  <c r="Q1257" i="6"/>
  <c r="O1258" i="6"/>
  <c r="P1258" i="6"/>
  <c r="Q1258" i="6"/>
  <c r="O1259" i="6"/>
  <c r="P1259" i="6"/>
  <c r="Q1259" i="6"/>
  <c r="O1260" i="6"/>
  <c r="P1260" i="6"/>
  <c r="Q1260" i="6"/>
  <c r="O1261" i="6"/>
  <c r="P1261" i="6"/>
  <c r="Q1261" i="6"/>
  <c r="O1262" i="6"/>
  <c r="P1262" i="6"/>
  <c r="Q1262" i="6"/>
  <c r="O1263" i="6"/>
  <c r="P1263" i="6"/>
  <c r="Q1263" i="6"/>
  <c r="O1264" i="6"/>
  <c r="P1264" i="6"/>
  <c r="Q1264" i="6"/>
  <c r="O1265" i="6"/>
  <c r="P1265" i="6"/>
  <c r="Q1265" i="6"/>
  <c r="O1266" i="6"/>
  <c r="P1266" i="6"/>
  <c r="Q1266" i="6"/>
  <c r="O1267" i="6"/>
  <c r="P1267" i="6"/>
  <c r="Q1267" i="6"/>
  <c r="O1268" i="6"/>
  <c r="P1268" i="6"/>
  <c r="Q1268" i="6"/>
  <c r="O1269" i="6"/>
  <c r="P1269" i="6"/>
  <c r="Q1269" i="6"/>
  <c r="O1270" i="6"/>
  <c r="P1270" i="6"/>
  <c r="Q1270" i="6"/>
  <c r="O1271" i="6"/>
  <c r="P1271" i="6"/>
  <c r="Q1271" i="6"/>
  <c r="O1272" i="6"/>
  <c r="P1272" i="6"/>
  <c r="Q1272" i="6"/>
  <c r="O1273" i="6"/>
  <c r="P1273" i="6"/>
  <c r="Q1273" i="6"/>
  <c r="O1274" i="6"/>
  <c r="P1274" i="6"/>
  <c r="Q1274" i="6"/>
  <c r="O1275" i="6"/>
  <c r="P1275" i="6"/>
  <c r="Q1275" i="6"/>
  <c r="O1276" i="6"/>
  <c r="P1276" i="6"/>
  <c r="Q1276" i="6"/>
  <c r="O1277" i="6"/>
  <c r="P1277" i="6"/>
  <c r="Q1277" i="6"/>
  <c r="O1278" i="6"/>
  <c r="P1278" i="6"/>
  <c r="Q1278" i="6"/>
  <c r="O1279" i="6"/>
  <c r="P1279" i="6"/>
  <c r="Q1279" i="6"/>
  <c r="O1280" i="6"/>
  <c r="P1280" i="6"/>
  <c r="Q1280" i="6"/>
  <c r="O1281" i="6"/>
  <c r="P1281" i="6"/>
  <c r="Q1281" i="6"/>
  <c r="O1282" i="6"/>
  <c r="P1282" i="6"/>
  <c r="Q1282" i="6"/>
  <c r="O1283" i="6"/>
  <c r="P1283" i="6"/>
  <c r="Q1283" i="6"/>
  <c r="O1284" i="6"/>
  <c r="P1284" i="6"/>
  <c r="Q1284" i="6"/>
  <c r="O1285" i="6"/>
  <c r="P1285" i="6"/>
  <c r="Q1285" i="6"/>
  <c r="O1286" i="6"/>
  <c r="P1286" i="6"/>
  <c r="Q1286" i="6"/>
  <c r="O1287" i="6"/>
  <c r="P1287" i="6"/>
  <c r="Q1287" i="6"/>
  <c r="O1288" i="6"/>
  <c r="P1288" i="6"/>
  <c r="Q1288" i="6"/>
  <c r="O1289" i="6"/>
  <c r="P1289" i="6"/>
  <c r="Q1289" i="6"/>
  <c r="O1290" i="6"/>
  <c r="P1290" i="6"/>
  <c r="Q1290" i="6"/>
  <c r="O1291" i="6"/>
  <c r="P1291" i="6"/>
  <c r="Q1291" i="6"/>
  <c r="O1292" i="6"/>
  <c r="P1292" i="6"/>
  <c r="Q1292" i="6"/>
  <c r="O1293" i="6"/>
  <c r="P1293" i="6"/>
  <c r="Q1293" i="6"/>
  <c r="O1294" i="6"/>
  <c r="P1294" i="6"/>
  <c r="Q1294" i="6"/>
  <c r="O1295" i="6"/>
  <c r="P1295" i="6"/>
  <c r="Q1295" i="6"/>
  <c r="O1296" i="6"/>
  <c r="P1296" i="6"/>
  <c r="Q1296" i="6"/>
  <c r="O1297" i="6"/>
  <c r="P1297" i="6"/>
  <c r="Q1297" i="6"/>
  <c r="O1298" i="6"/>
  <c r="P1298" i="6"/>
  <c r="Q1298" i="6"/>
  <c r="O1299" i="6"/>
  <c r="P1299" i="6"/>
  <c r="Q1299" i="6"/>
  <c r="O1300" i="6"/>
  <c r="P1300" i="6"/>
  <c r="Q1300" i="6"/>
  <c r="O1301" i="6"/>
  <c r="P1301" i="6"/>
  <c r="Q1301" i="6"/>
  <c r="O1334" i="6"/>
  <c r="P1334" i="6"/>
  <c r="Q1334" i="6"/>
  <c r="O1335" i="6"/>
  <c r="P1335" i="6"/>
  <c r="Q1335" i="6"/>
  <c r="O1336" i="6"/>
  <c r="P1336" i="6"/>
  <c r="Q1336" i="6"/>
  <c r="O1337" i="6"/>
  <c r="P1337" i="6"/>
  <c r="Q1337" i="6"/>
  <c r="O1338" i="6"/>
  <c r="P1338" i="6"/>
  <c r="Q1338" i="6"/>
  <c r="O1339" i="6"/>
  <c r="P1339" i="6"/>
  <c r="Q1339" i="6"/>
  <c r="O1340" i="6"/>
  <c r="P1340" i="6"/>
  <c r="Q1340" i="6"/>
  <c r="O1341" i="6"/>
  <c r="P1341" i="6"/>
  <c r="Q1341" i="6"/>
  <c r="O1342" i="6"/>
  <c r="P1342" i="6"/>
  <c r="Q1342" i="6"/>
  <c r="O1343" i="6"/>
  <c r="P1343" i="6"/>
  <c r="Q1343" i="6"/>
  <c r="O1344" i="6"/>
  <c r="P1344" i="6"/>
  <c r="Q1344" i="6"/>
  <c r="O1345" i="6"/>
  <c r="P1345" i="6"/>
  <c r="Q1345" i="6"/>
  <c r="O1346" i="6"/>
  <c r="P1346" i="6"/>
  <c r="Q1346" i="6"/>
  <c r="O1661" i="6"/>
  <c r="P1661" i="6"/>
  <c r="Q1661" i="6"/>
  <c r="O1662" i="6"/>
  <c r="P1662" i="6"/>
  <c r="Q1662" i="6"/>
  <c r="O1663" i="6"/>
  <c r="P1663" i="6"/>
  <c r="Q1663" i="6"/>
  <c r="O1664" i="6"/>
  <c r="P1664" i="6"/>
  <c r="Q1664" i="6"/>
  <c r="O1665" i="6"/>
  <c r="P1665" i="6"/>
  <c r="Q1665" i="6"/>
  <c r="O1666" i="6"/>
  <c r="P1666" i="6"/>
  <c r="Q1666" i="6"/>
  <c r="O1672" i="6"/>
  <c r="P1672" i="6"/>
  <c r="Q1672" i="6"/>
  <c r="O1673" i="6"/>
  <c r="P1673" i="6"/>
  <c r="Q1673" i="6"/>
  <c r="O1674" i="6"/>
  <c r="P1674" i="6"/>
  <c r="Q1674" i="6"/>
  <c r="O1675" i="6"/>
  <c r="P1675" i="6"/>
  <c r="Q1675" i="6"/>
  <c r="O1676" i="6"/>
  <c r="P1676" i="6"/>
  <c r="Q1676" i="6"/>
  <c r="O1677" i="6"/>
  <c r="P1677" i="6"/>
  <c r="Q1677" i="6"/>
  <c r="O1678" i="6"/>
  <c r="P1678" i="6"/>
  <c r="Q1678" i="6"/>
  <c r="O1679" i="6"/>
  <c r="P1679" i="6"/>
  <c r="Q1679" i="6"/>
  <c r="O1680" i="6"/>
  <c r="P1680" i="6"/>
  <c r="Q1680" i="6"/>
  <c r="O1681" i="6"/>
  <c r="P1681" i="6"/>
  <c r="Q1681" i="6"/>
  <c r="O1682" i="6"/>
  <c r="P1682" i="6"/>
  <c r="Q1682" i="6"/>
  <c r="O1683" i="6"/>
  <c r="P1683" i="6"/>
  <c r="Q1683" i="6"/>
  <c r="O1684" i="6"/>
  <c r="P1684" i="6"/>
  <c r="Q1684" i="6"/>
  <c r="O1685" i="6"/>
  <c r="P1685" i="6"/>
  <c r="Q1685" i="6"/>
  <c r="O1686" i="6"/>
  <c r="P1686" i="6"/>
  <c r="Q1686" i="6"/>
  <c r="O1687" i="6"/>
  <c r="P1687" i="6"/>
  <c r="Q1687" i="6"/>
  <c r="O1688" i="6"/>
  <c r="P1688" i="6"/>
  <c r="Q1688" i="6"/>
  <c r="O1689" i="6"/>
  <c r="P1689" i="6"/>
  <c r="Q1689" i="6"/>
  <c r="O1690" i="6"/>
  <c r="P1690" i="6"/>
  <c r="Q1690" i="6"/>
  <c r="O1691" i="6"/>
  <c r="P1691" i="6"/>
  <c r="Q1691" i="6"/>
  <c r="O1692" i="6"/>
  <c r="P1692" i="6"/>
  <c r="Q1692" i="6"/>
  <c r="O1693" i="6"/>
  <c r="P1693" i="6"/>
  <c r="Q1693" i="6"/>
  <c r="O1694" i="6"/>
  <c r="P1694" i="6"/>
  <c r="Q1694" i="6"/>
  <c r="O1695" i="6"/>
  <c r="P1695" i="6"/>
  <c r="Q1695" i="6"/>
  <c r="O1696" i="6"/>
  <c r="P1696" i="6"/>
  <c r="Q1696" i="6"/>
  <c r="O1697" i="6"/>
  <c r="P1697" i="6"/>
  <c r="Q1697" i="6"/>
  <c r="O1698" i="6"/>
  <c r="P1698" i="6"/>
  <c r="Q1698" i="6"/>
  <c r="O1699" i="6"/>
  <c r="P1699" i="6"/>
  <c r="Q1699" i="6"/>
  <c r="O1700" i="6"/>
  <c r="P1700" i="6"/>
  <c r="Q1700" i="6"/>
  <c r="O1701" i="6"/>
  <c r="P1701" i="6"/>
  <c r="Q1701" i="6"/>
  <c r="O1702" i="6"/>
  <c r="P1702" i="6"/>
  <c r="Q1702" i="6"/>
  <c r="O1703" i="6"/>
  <c r="P1703" i="6"/>
  <c r="Q1703" i="6"/>
  <c r="O1704" i="6"/>
  <c r="P1704" i="6"/>
  <c r="Q1704" i="6"/>
  <c r="O1705" i="6"/>
  <c r="P1705" i="6"/>
  <c r="Q1705" i="6"/>
  <c r="O1706" i="6"/>
  <c r="P1706" i="6"/>
  <c r="Q1706" i="6"/>
  <c r="O1713" i="6"/>
  <c r="P1713" i="6"/>
  <c r="Q1713" i="6"/>
  <c r="O1714" i="6"/>
  <c r="P1714" i="6"/>
  <c r="Q1714" i="6"/>
  <c r="O1715" i="6"/>
  <c r="P1715" i="6"/>
  <c r="Q1715" i="6"/>
  <c r="O1716" i="6"/>
  <c r="P1716" i="6"/>
  <c r="Q1716" i="6"/>
  <c r="O1717" i="6"/>
  <c r="P1717" i="6"/>
  <c r="Q1717" i="6"/>
  <c r="O1718" i="6"/>
  <c r="P1718" i="6"/>
  <c r="Q1718" i="6"/>
  <c r="O1726" i="6"/>
  <c r="P1726" i="6"/>
  <c r="Q1726" i="6"/>
  <c r="O1782" i="6"/>
  <c r="P1782" i="6"/>
  <c r="Q1782" i="6"/>
  <c r="O1784" i="6"/>
  <c r="P1784" i="6"/>
  <c r="Q1784" i="6"/>
  <c r="O1786" i="6"/>
  <c r="P1786" i="6"/>
  <c r="Q1786" i="6"/>
  <c r="O1787" i="6"/>
  <c r="P1787" i="6"/>
  <c r="Q1787" i="6"/>
  <c r="O1788" i="6"/>
  <c r="P1788" i="6"/>
  <c r="Q1788" i="6"/>
  <c r="O1789" i="6"/>
  <c r="P1789" i="6"/>
  <c r="Q1789" i="6"/>
  <c r="O1790" i="6"/>
  <c r="P1790" i="6"/>
  <c r="Q1790" i="6"/>
  <c r="O1791" i="6"/>
  <c r="P1791" i="6"/>
  <c r="Q1791" i="6"/>
  <c r="O1792" i="6"/>
  <c r="P1792" i="6"/>
  <c r="Q1792" i="6"/>
  <c r="O1793" i="6"/>
  <c r="P1793" i="6"/>
  <c r="Q1793" i="6"/>
  <c r="O1794" i="6"/>
  <c r="P1794" i="6"/>
  <c r="Q1794" i="6"/>
  <c r="O1795" i="6"/>
  <c r="P1795" i="6"/>
  <c r="Q1795" i="6"/>
  <c r="O1796" i="6"/>
  <c r="P1796" i="6"/>
  <c r="Q1796" i="6"/>
  <c r="O1797" i="6"/>
  <c r="P1797" i="6"/>
  <c r="Q1797" i="6"/>
  <c r="O1798" i="6"/>
  <c r="P1798" i="6"/>
  <c r="Q1798" i="6"/>
  <c r="O1799" i="6"/>
  <c r="P1799" i="6"/>
  <c r="Q1799" i="6"/>
  <c r="O1800" i="6"/>
  <c r="P1800" i="6"/>
  <c r="Q1800" i="6"/>
  <c r="O1801" i="6"/>
  <c r="P1801" i="6"/>
  <c r="Q1801" i="6"/>
  <c r="O1802" i="6"/>
  <c r="P1802" i="6"/>
  <c r="Q1802" i="6"/>
  <c r="O1803" i="6"/>
  <c r="P1803" i="6"/>
  <c r="Q1803" i="6"/>
  <c r="O1807" i="6"/>
  <c r="P1807" i="6"/>
  <c r="Q1807" i="6"/>
  <c r="O1808" i="6"/>
  <c r="P1808" i="6"/>
  <c r="Q1808" i="6"/>
  <c r="O1809" i="6"/>
  <c r="P1809" i="6"/>
  <c r="Q1809" i="6"/>
  <c r="O1815" i="6"/>
  <c r="P1815" i="6"/>
  <c r="Q1815" i="6"/>
  <c r="O1816" i="6"/>
  <c r="P1816" i="6"/>
  <c r="Q1816" i="6"/>
  <c r="O1817" i="6"/>
  <c r="P1817" i="6"/>
  <c r="Q1817" i="6"/>
  <c r="O1820" i="6"/>
  <c r="P1820" i="6"/>
  <c r="Q1820" i="6"/>
  <c r="O1822" i="6"/>
  <c r="P1822" i="6"/>
  <c r="Q1822" i="6"/>
  <c r="O1824" i="6"/>
  <c r="P1824" i="6"/>
  <c r="Q1824" i="6"/>
  <c r="O1825" i="6"/>
  <c r="P1825" i="6"/>
  <c r="Q1825" i="6"/>
  <c r="O1826" i="6"/>
  <c r="P1826" i="6"/>
  <c r="Q1826" i="6"/>
  <c r="O1827" i="6"/>
  <c r="P1827" i="6"/>
  <c r="Q1827" i="6"/>
  <c r="O1829" i="6"/>
  <c r="P1829" i="6"/>
  <c r="Q1829" i="6"/>
  <c r="O1830" i="6"/>
  <c r="P1830" i="6"/>
  <c r="Q1830" i="6"/>
  <c r="O1832" i="6"/>
  <c r="P1832" i="6"/>
  <c r="Q1832" i="6"/>
  <c r="O1833" i="6"/>
  <c r="P1833" i="6"/>
  <c r="Q1833" i="6"/>
  <c r="O1834" i="6"/>
  <c r="P1834" i="6"/>
  <c r="Q1834" i="6"/>
  <c r="O1835" i="6"/>
  <c r="P1835" i="6"/>
  <c r="Q1835" i="6"/>
  <c r="O1836" i="6"/>
  <c r="P1836" i="6"/>
  <c r="Q1836" i="6"/>
  <c r="O1837" i="6"/>
  <c r="P1837" i="6"/>
  <c r="Q1837" i="6"/>
  <c r="O1838" i="6"/>
  <c r="P1838" i="6"/>
  <c r="Q1838" i="6"/>
  <c r="O1839" i="6"/>
  <c r="P1839" i="6"/>
  <c r="Q1839" i="6"/>
  <c r="O1840" i="6"/>
  <c r="P1840" i="6"/>
  <c r="Q1840" i="6"/>
  <c r="O1842" i="6"/>
  <c r="P1842" i="6"/>
  <c r="Q1842" i="6"/>
  <c r="O1843" i="6"/>
  <c r="P1843" i="6"/>
  <c r="Q1843" i="6"/>
  <c r="O1846" i="6"/>
  <c r="P1846" i="6"/>
  <c r="Q1846" i="6"/>
  <c r="O1847" i="6"/>
  <c r="P1847" i="6"/>
  <c r="Q1847" i="6"/>
  <c r="O1848" i="6"/>
  <c r="P1848" i="6"/>
  <c r="Q1848" i="6"/>
  <c r="O1849" i="6"/>
  <c r="P1849" i="6"/>
  <c r="Q1849" i="6"/>
  <c r="O1850" i="6"/>
  <c r="P1850" i="6"/>
  <c r="Q1850" i="6"/>
  <c r="O1851" i="6"/>
  <c r="P1851" i="6"/>
  <c r="Q1851" i="6"/>
  <c r="O1852" i="6"/>
  <c r="P1852" i="6"/>
  <c r="Q1852" i="6"/>
  <c r="O1853" i="6"/>
  <c r="P1853" i="6"/>
  <c r="Q1853" i="6"/>
  <c r="O1854" i="6"/>
  <c r="P1854" i="6"/>
  <c r="Q1854" i="6"/>
  <c r="O1855" i="6"/>
  <c r="P1855" i="6"/>
  <c r="Q1855" i="6"/>
  <c r="O1856" i="6"/>
  <c r="P1856" i="6"/>
  <c r="Q1856" i="6"/>
  <c r="O1857" i="6"/>
  <c r="P1857" i="6"/>
  <c r="Q1857" i="6"/>
  <c r="O1858" i="6"/>
  <c r="P1858" i="6"/>
  <c r="Q1858" i="6"/>
  <c r="O1859" i="6"/>
  <c r="P1859" i="6"/>
  <c r="Q1859" i="6"/>
  <c r="O1860" i="6"/>
  <c r="P1860" i="6"/>
  <c r="Q1860" i="6"/>
  <c r="O1861" i="6"/>
  <c r="P1861" i="6"/>
  <c r="Q1861" i="6"/>
  <c r="O1863" i="6"/>
  <c r="P1863" i="6"/>
  <c r="Q1863" i="6"/>
  <c r="O1864" i="6"/>
  <c r="P1864" i="6"/>
  <c r="Q1864" i="6"/>
  <c r="O1865" i="6"/>
  <c r="P1865" i="6"/>
  <c r="Q1865" i="6"/>
  <c r="O1867" i="6"/>
  <c r="P1867" i="6"/>
  <c r="Q1867" i="6"/>
  <c r="O1868" i="6"/>
  <c r="P1868" i="6"/>
  <c r="Q1868" i="6"/>
  <c r="O1869" i="6"/>
  <c r="P1869" i="6"/>
  <c r="Q1869" i="6"/>
  <c r="O1870" i="6"/>
  <c r="P1870" i="6"/>
  <c r="Q1870" i="6"/>
  <c r="O1871" i="6"/>
  <c r="P1871" i="6"/>
  <c r="Q1871" i="6"/>
  <c r="O1872" i="6"/>
  <c r="P1872" i="6"/>
  <c r="Q1872" i="6"/>
  <c r="O1873" i="6"/>
  <c r="P1873" i="6"/>
  <c r="Q1873" i="6"/>
  <c r="O1874" i="6"/>
  <c r="P1874" i="6"/>
  <c r="Q1874" i="6"/>
  <c r="O1875" i="6"/>
  <c r="P1875" i="6"/>
  <c r="Q1875" i="6"/>
  <c r="O1876" i="6"/>
  <c r="P1876" i="6"/>
  <c r="Q1876" i="6"/>
  <c r="O1877" i="6"/>
  <c r="P1877" i="6"/>
  <c r="Q1877" i="6"/>
  <c r="O1879" i="6"/>
  <c r="P1879" i="6"/>
  <c r="Q1879" i="6"/>
  <c r="O1880" i="6"/>
  <c r="P1880" i="6"/>
  <c r="Q1880" i="6"/>
  <c r="O1881" i="6"/>
  <c r="P1881" i="6"/>
  <c r="Q1881" i="6"/>
  <c r="O1882" i="6"/>
  <c r="P1882" i="6"/>
  <c r="Q1882" i="6"/>
  <c r="O1883" i="6"/>
  <c r="P1883" i="6"/>
  <c r="Q1883" i="6"/>
  <c r="O1884" i="6"/>
  <c r="P1884" i="6"/>
  <c r="Q1884" i="6"/>
  <c r="O1885" i="6"/>
  <c r="P1885" i="6"/>
  <c r="Q1885" i="6"/>
  <c r="O1887" i="6"/>
  <c r="P1887" i="6"/>
  <c r="Q1887" i="6"/>
  <c r="O1888" i="6"/>
  <c r="P1888" i="6"/>
  <c r="Q1888" i="6"/>
  <c r="O1889" i="6"/>
  <c r="P1889" i="6"/>
  <c r="Q1889" i="6"/>
  <c r="O1890" i="6"/>
  <c r="P1890" i="6"/>
  <c r="Q1890" i="6"/>
  <c r="O1891" i="6"/>
  <c r="P1891" i="6"/>
  <c r="Q1891" i="6"/>
  <c r="O1892" i="6"/>
  <c r="P1892" i="6"/>
  <c r="Q1892" i="6"/>
  <c r="O1893" i="6"/>
  <c r="P1893" i="6"/>
  <c r="Q1893" i="6"/>
  <c r="O1894" i="6"/>
  <c r="P1894" i="6"/>
  <c r="Q1894" i="6"/>
  <c r="O1895" i="6"/>
  <c r="P1895" i="6"/>
  <c r="Q1895" i="6"/>
  <c r="O1896" i="6"/>
  <c r="P1896" i="6"/>
  <c r="Q1896" i="6"/>
  <c r="O1897" i="6"/>
  <c r="P1897" i="6"/>
  <c r="Q1897" i="6"/>
  <c r="O1898" i="6"/>
  <c r="P1898" i="6"/>
  <c r="Q1898" i="6"/>
  <c r="O1899" i="6"/>
  <c r="P1899" i="6"/>
  <c r="Q1899" i="6"/>
  <c r="O1900" i="6"/>
  <c r="P1900" i="6"/>
  <c r="Q1900" i="6"/>
  <c r="O1901" i="6"/>
  <c r="P1901" i="6"/>
  <c r="Q1901" i="6"/>
  <c r="O1902" i="6"/>
  <c r="P1902" i="6"/>
  <c r="Q1902" i="6"/>
  <c r="O1903" i="6"/>
  <c r="P1903" i="6"/>
  <c r="Q1903" i="6"/>
  <c r="O1904" i="6"/>
  <c r="P1904" i="6"/>
  <c r="Q1904" i="6"/>
  <c r="O1905" i="6"/>
  <c r="P1905" i="6"/>
  <c r="Q1905" i="6"/>
  <c r="O1906" i="6"/>
  <c r="P1906" i="6"/>
  <c r="Q1906" i="6"/>
  <c r="O1907" i="6"/>
  <c r="P1907" i="6"/>
  <c r="Q1907" i="6"/>
  <c r="O1908" i="6"/>
  <c r="P1908" i="6"/>
  <c r="Q1908" i="6"/>
  <c r="O1909" i="6"/>
  <c r="P1909" i="6"/>
  <c r="Q1909" i="6"/>
  <c r="O1910" i="6"/>
  <c r="P1910" i="6"/>
  <c r="Q1910" i="6"/>
  <c r="O1911" i="6"/>
  <c r="P1911" i="6"/>
  <c r="Q1911" i="6"/>
  <c r="O1912" i="6"/>
  <c r="P1912" i="6"/>
  <c r="Q1912" i="6"/>
  <c r="O1913" i="6"/>
  <c r="P1913" i="6"/>
  <c r="Q1913" i="6"/>
  <c r="O1914" i="6"/>
  <c r="P1914" i="6"/>
  <c r="Q1914" i="6"/>
  <c r="O1915" i="6"/>
  <c r="P1915" i="6"/>
  <c r="Q1915" i="6"/>
  <c r="O1916" i="6"/>
  <c r="P1916" i="6"/>
  <c r="Q1916" i="6"/>
  <c r="O1917" i="6"/>
  <c r="P1917" i="6"/>
  <c r="Q1917" i="6"/>
  <c r="O1918" i="6"/>
  <c r="P1918" i="6"/>
  <c r="Q1918" i="6"/>
  <c r="O1919" i="6"/>
  <c r="P1919" i="6"/>
  <c r="Q1919" i="6"/>
  <c r="O1920" i="6"/>
  <c r="P1920" i="6"/>
  <c r="Q1920" i="6"/>
  <c r="O1921" i="6"/>
  <c r="P1921" i="6"/>
  <c r="Q1921" i="6"/>
  <c r="O1922" i="6"/>
  <c r="P1922" i="6"/>
  <c r="Q1922" i="6"/>
  <c r="O1925" i="6"/>
  <c r="P1925" i="6"/>
  <c r="Q1925" i="6"/>
  <c r="O1928" i="6"/>
  <c r="P1928" i="6"/>
  <c r="Q1928" i="6"/>
  <c r="O1931" i="6"/>
  <c r="P1931" i="6"/>
  <c r="Q1931" i="6"/>
  <c r="O1934" i="6"/>
  <c r="P1934" i="6"/>
  <c r="Q1934" i="6"/>
  <c r="O1937" i="6"/>
  <c r="P1937" i="6"/>
  <c r="Q1937" i="6"/>
  <c r="O1942" i="6"/>
  <c r="P1942" i="6"/>
  <c r="Q1942" i="6"/>
  <c r="O1945" i="6"/>
  <c r="P1945" i="6"/>
  <c r="Q1945" i="6"/>
  <c r="O1946" i="6"/>
  <c r="P1946" i="6"/>
  <c r="Q1946" i="6"/>
  <c r="O1947" i="6"/>
  <c r="P1947" i="6"/>
  <c r="Q1947" i="6"/>
  <c r="O1948" i="6"/>
  <c r="P1948" i="6"/>
  <c r="Q1948" i="6"/>
  <c r="O1949" i="6"/>
  <c r="P1949" i="6"/>
  <c r="Q1949" i="6"/>
  <c r="O1954" i="6"/>
  <c r="P1954" i="6"/>
  <c r="Q1954" i="6"/>
  <c r="O1955" i="6"/>
  <c r="P1955" i="6"/>
  <c r="Q1955" i="6"/>
  <c r="O1960" i="6"/>
  <c r="P1960" i="6"/>
  <c r="Q1960" i="6"/>
  <c r="O1961" i="6"/>
  <c r="P1961" i="6"/>
  <c r="Q1961" i="6"/>
  <c r="O1962" i="6"/>
  <c r="P1962" i="6"/>
  <c r="Q1962" i="6"/>
  <c r="O1963" i="6"/>
  <c r="P1963" i="6"/>
  <c r="Q1963" i="6"/>
  <c r="O1964" i="6"/>
  <c r="P1964" i="6"/>
  <c r="Q1964" i="6"/>
  <c r="O1965" i="6"/>
  <c r="P1965" i="6"/>
  <c r="Q1965" i="6"/>
  <c r="O1966" i="6"/>
  <c r="P1966" i="6"/>
  <c r="Q1966" i="6"/>
  <c r="O1967" i="6"/>
  <c r="P1967" i="6"/>
  <c r="Q1967" i="6"/>
  <c r="O1968" i="6"/>
  <c r="P1968" i="6"/>
  <c r="Q1968" i="6"/>
  <c r="O1969" i="6"/>
  <c r="P1969" i="6"/>
  <c r="Q1969" i="6"/>
  <c r="O1970" i="6"/>
  <c r="P1970" i="6"/>
  <c r="Q1970" i="6"/>
  <c r="O1971" i="6"/>
  <c r="P1971" i="6"/>
  <c r="Q1971" i="6"/>
  <c r="O1972" i="6"/>
  <c r="P1972" i="6"/>
  <c r="Q1972" i="6"/>
  <c r="O1973" i="6"/>
  <c r="P1973" i="6"/>
  <c r="Q1973" i="6"/>
  <c r="O1974" i="6"/>
  <c r="P1974" i="6"/>
  <c r="Q1974" i="6"/>
  <c r="O1975" i="6"/>
  <c r="P1975" i="6"/>
  <c r="Q1975" i="6"/>
  <c r="O1976" i="6"/>
  <c r="P1976" i="6"/>
  <c r="Q1976" i="6"/>
  <c r="O1977" i="6"/>
  <c r="P1977" i="6"/>
  <c r="Q1977" i="6"/>
  <c r="O1978" i="6"/>
  <c r="P1978" i="6"/>
  <c r="Q1978" i="6"/>
  <c r="O1979" i="6"/>
  <c r="P1979" i="6"/>
  <c r="Q1979" i="6"/>
  <c r="O1980" i="6"/>
  <c r="P1980" i="6"/>
  <c r="Q1980" i="6"/>
  <c r="O1981" i="6"/>
  <c r="P1981" i="6"/>
  <c r="Q1981" i="6"/>
  <c r="O1982" i="6"/>
  <c r="P1982" i="6"/>
  <c r="Q1982" i="6"/>
  <c r="O1983" i="6"/>
  <c r="P1983" i="6"/>
  <c r="Q1983" i="6"/>
  <c r="O1984" i="6"/>
  <c r="P1984" i="6"/>
  <c r="Q1984" i="6"/>
  <c r="O1985" i="6"/>
  <c r="P1985" i="6"/>
  <c r="Q1985" i="6"/>
  <c r="O1986" i="6"/>
  <c r="P1986" i="6"/>
  <c r="Q1986" i="6"/>
  <c r="O1987" i="6"/>
  <c r="P1987" i="6"/>
  <c r="Q1987" i="6"/>
  <c r="O1988" i="6"/>
  <c r="P1988" i="6"/>
  <c r="Q1988" i="6"/>
  <c r="O1989" i="6"/>
  <c r="P1989" i="6"/>
  <c r="Q1989" i="6"/>
  <c r="O1990" i="6"/>
  <c r="P1990" i="6"/>
  <c r="Q1990" i="6"/>
  <c r="O1991" i="6"/>
  <c r="P1991" i="6"/>
  <c r="Q1991" i="6"/>
  <c r="O1992" i="6"/>
  <c r="P1992" i="6"/>
  <c r="Q1992" i="6"/>
  <c r="O1993" i="6"/>
  <c r="P1993" i="6"/>
  <c r="Q1993" i="6"/>
  <c r="O1994" i="6"/>
  <c r="P1994" i="6"/>
  <c r="Q1994" i="6"/>
  <c r="O1995" i="6"/>
  <c r="P1995" i="6"/>
  <c r="Q1995" i="6"/>
  <c r="O1996" i="6"/>
  <c r="P1996" i="6"/>
  <c r="Q1996" i="6"/>
  <c r="O1997" i="6"/>
  <c r="P1997" i="6"/>
  <c r="Q1997" i="6"/>
  <c r="O1998" i="6"/>
  <c r="P1998" i="6"/>
  <c r="Q1998" i="6"/>
  <c r="O1999" i="6"/>
  <c r="P1999" i="6"/>
  <c r="Q1999" i="6"/>
  <c r="O2000" i="6"/>
  <c r="P2000" i="6"/>
  <c r="Q2000" i="6"/>
  <c r="O2001" i="6"/>
  <c r="P2001" i="6"/>
  <c r="Q2001" i="6"/>
  <c r="O2002" i="6"/>
  <c r="P2002" i="6"/>
  <c r="Q2002" i="6"/>
  <c r="O2003" i="6"/>
  <c r="P2003" i="6"/>
  <c r="Q2003" i="6"/>
  <c r="O2004" i="6"/>
  <c r="P2004" i="6"/>
  <c r="Q2004" i="6"/>
  <c r="O2005" i="6"/>
  <c r="P2005" i="6"/>
  <c r="Q2005" i="6"/>
  <c r="O2006" i="6"/>
  <c r="P2006" i="6"/>
  <c r="Q2006" i="6"/>
  <c r="O2007" i="6"/>
  <c r="P2007" i="6"/>
  <c r="Q2007" i="6"/>
  <c r="O2008" i="6"/>
  <c r="P2008" i="6"/>
  <c r="Q2008" i="6"/>
  <c r="O2010" i="6"/>
  <c r="P2010" i="6"/>
  <c r="Q2010" i="6"/>
  <c r="O2011" i="6"/>
  <c r="P2011" i="6"/>
  <c r="Q2011" i="6"/>
  <c r="O2012" i="6"/>
  <c r="P2012" i="6"/>
  <c r="Q2012" i="6"/>
  <c r="O2013" i="6"/>
  <c r="P2013" i="6"/>
  <c r="Q2013" i="6"/>
  <c r="O2014" i="6"/>
  <c r="P2014" i="6"/>
  <c r="Q2014" i="6"/>
  <c r="O2015" i="6"/>
  <c r="P2015" i="6"/>
  <c r="Q2015" i="6"/>
  <c r="O2016" i="6"/>
  <c r="P2016" i="6"/>
  <c r="Q2016" i="6"/>
  <c r="O2017" i="6"/>
  <c r="P2017" i="6"/>
  <c r="Q2017" i="6"/>
  <c r="O2018" i="6"/>
  <c r="P2018" i="6"/>
  <c r="Q2018" i="6"/>
  <c r="O2019" i="6"/>
  <c r="P2019" i="6"/>
  <c r="Q2019" i="6"/>
  <c r="O2020" i="6"/>
  <c r="P2020" i="6"/>
  <c r="Q2020" i="6"/>
  <c r="O2021" i="6"/>
  <c r="P2021" i="6"/>
  <c r="Q2021" i="6"/>
  <c r="O2022" i="6"/>
  <c r="P2022" i="6"/>
  <c r="Q2022" i="6"/>
  <c r="O2023" i="6"/>
  <c r="P2023" i="6"/>
  <c r="Q2023" i="6"/>
  <c r="O2024" i="6"/>
  <c r="P2024" i="6"/>
  <c r="Q2024" i="6"/>
  <c r="O2025" i="6"/>
  <c r="P2025" i="6"/>
  <c r="Q2025" i="6"/>
  <c r="O2026" i="6"/>
  <c r="P2026" i="6"/>
  <c r="Q2026" i="6"/>
  <c r="O2027" i="6"/>
  <c r="P2027" i="6"/>
  <c r="Q2027" i="6"/>
  <c r="O2028" i="6"/>
  <c r="P2028" i="6"/>
  <c r="Q2028" i="6"/>
  <c r="O2029" i="6"/>
  <c r="P2029" i="6"/>
  <c r="Q2029" i="6"/>
  <c r="O2030" i="6"/>
  <c r="P2030" i="6"/>
  <c r="Q2030" i="6"/>
  <c r="O2031" i="6"/>
  <c r="P2031" i="6"/>
  <c r="Q2031" i="6"/>
  <c r="O2032" i="6"/>
  <c r="P2032" i="6"/>
  <c r="Q2032" i="6"/>
  <c r="O2033" i="6"/>
  <c r="P2033" i="6"/>
  <c r="Q2033" i="6"/>
  <c r="O2034" i="6"/>
  <c r="P2034" i="6"/>
  <c r="Q2034" i="6"/>
  <c r="O2035" i="6"/>
  <c r="P2035" i="6"/>
  <c r="Q2035" i="6"/>
  <c r="O2036" i="6"/>
  <c r="P2036" i="6"/>
  <c r="Q2036" i="6"/>
  <c r="O2037" i="6"/>
  <c r="P2037" i="6"/>
  <c r="Q2037" i="6"/>
  <c r="O2038" i="6"/>
  <c r="P2038" i="6"/>
  <c r="Q2038" i="6"/>
  <c r="O2039" i="6"/>
  <c r="P2039" i="6"/>
  <c r="Q2039" i="6"/>
  <c r="O2040" i="6"/>
  <c r="P2040" i="6"/>
  <c r="Q2040" i="6"/>
  <c r="O2041" i="6"/>
  <c r="P2041" i="6"/>
  <c r="Q2041" i="6"/>
  <c r="O2042" i="6"/>
  <c r="P2042" i="6"/>
  <c r="Q2042" i="6"/>
  <c r="O2043" i="6"/>
  <c r="P2043" i="6"/>
  <c r="Q2043" i="6"/>
  <c r="O2044" i="6"/>
  <c r="P2044" i="6"/>
  <c r="Q2044" i="6"/>
  <c r="O2045" i="6"/>
  <c r="P2045" i="6"/>
  <c r="Q2045" i="6"/>
  <c r="O2046" i="6"/>
  <c r="P2046" i="6"/>
  <c r="Q2046" i="6"/>
  <c r="O2047" i="6"/>
  <c r="P2047" i="6"/>
  <c r="Q2047" i="6"/>
  <c r="O2048" i="6"/>
  <c r="P2048" i="6"/>
  <c r="Q2048" i="6"/>
  <c r="O2049" i="6"/>
  <c r="P2049" i="6"/>
  <c r="Q2049" i="6"/>
  <c r="O2050" i="6"/>
  <c r="P2050" i="6"/>
  <c r="Q2050" i="6"/>
  <c r="O2051" i="6"/>
  <c r="P2051" i="6"/>
  <c r="Q2051" i="6"/>
  <c r="O2052" i="6"/>
  <c r="P2052" i="6"/>
  <c r="Q2052" i="6"/>
  <c r="O2053" i="6"/>
  <c r="P2053" i="6"/>
  <c r="Q2053" i="6"/>
  <c r="O2054" i="6"/>
  <c r="P2054" i="6"/>
  <c r="Q2054" i="6"/>
  <c r="O2055" i="6"/>
  <c r="P2055" i="6"/>
  <c r="Q2055" i="6"/>
  <c r="O2056" i="6"/>
  <c r="P2056" i="6"/>
  <c r="Q2056" i="6"/>
  <c r="O2057" i="6"/>
  <c r="P2057" i="6"/>
  <c r="Q2057" i="6"/>
  <c r="O2058" i="6"/>
  <c r="P2058" i="6"/>
  <c r="Q2058" i="6"/>
  <c r="O2059" i="6"/>
  <c r="P2059" i="6"/>
  <c r="Q2059" i="6"/>
  <c r="O2060" i="6"/>
  <c r="P2060" i="6"/>
  <c r="Q2060" i="6"/>
  <c r="O2061" i="6"/>
  <c r="P2061" i="6"/>
  <c r="Q2061" i="6"/>
  <c r="O2062" i="6"/>
  <c r="P2062" i="6"/>
  <c r="Q2062" i="6"/>
  <c r="O2063" i="6"/>
  <c r="P2063" i="6"/>
  <c r="Q2063" i="6"/>
  <c r="O2064" i="6"/>
  <c r="P2064" i="6"/>
  <c r="Q2064" i="6"/>
  <c r="O2065" i="6"/>
  <c r="P2065" i="6"/>
  <c r="Q2065" i="6"/>
  <c r="O2066" i="6"/>
  <c r="P2066" i="6"/>
  <c r="Q2066" i="6"/>
  <c r="O2067" i="6"/>
  <c r="P2067" i="6"/>
  <c r="Q2067" i="6"/>
  <c r="O2068" i="6"/>
  <c r="P2068" i="6"/>
  <c r="Q2068" i="6"/>
  <c r="O2069" i="6"/>
  <c r="P2069" i="6"/>
  <c r="Q2069" i="6"/>
  <c r="O2070" i="6"/>
  <c r="P2070" i="6"/>
  <c r="Q2070" i="6"/>
  <c r="O2071" i="6"/>
  <c r="P2071" i="6"/>
  <c r="Q2071" i="6"/>
  <c r="O2072" i="6"/>
  <c r="P2072" i="6"/>
  <c r="Q2072" i="6"/>
  <c r="O2073" i="6"/>
  <c r="P2073" i="6"/>
  <c r="Q2073" i="6"/>
  <c r="O2074" i="6"/>
  <c r="P2074" i="6"/>
  <c r="Q2074" i="6"/>
  <c r="O2075" i="6"/>
  <c r="P2075" i="6"/>
  <c r="Q2075" i="6"/>
  <c r="O2077" i="6"/>
  <c r="P2077" i="6"/>
  <c r="Q2077" i="6"/>
  <c r="O2079" i="6"/>
  <c r="P2079" i="6"/>
  <c r="Q2079" i="6"/>
  <c r="O2081" i="6"/>
  <c r="P2081" i="6"/>
  <c r="Q2081" i="6"/>
  <c r="O2083" i="6"/>
  <c r="P2083" i="6"/>
  <c r="Q2083" i="6"/>
  <c r="O2085" i="6"/>
  <c r="P2085" i="6"/>
  <c r="Q2085" i="6"/>
  <c r="O2087" i="6"/>
  <c r="P2087" i="6"/>
  <c r="Q2087" i="6"/>
  <c r="O2089" i="6"/>
  <c r="P2089" i="6"/>
  <c r="Q2089" i="6"/>
  <c r="O2091" i="6"/>
  <c r="P2091" i="6"/>
  <c r="Q2091" i="6"/>
  <c r="O2092" i="6"/>
  <c r="P2092" i="6"/>
  <c r="Q2092" i="6"/>
  <c r="O2094" i="6"/>
  <c r="P2094" i="6"/>
  <c r="Q2094" i="6"/>
  <c r="O2096" i="6"/>
  <c r="P2096" i="6"/>
  <c r="Q2096" i="6"/>
  <c r="O2098" i="6"/>
  <c r="P2098" i="6"/>
  <c r="Q2098" i="6"/>
  <c r="O2100" i="6"/>
  <c r="P2100" i="6"/>
  <c r="Q2100" i="6"/>
  <c r="O2102" i="6"/>
  <c r="P2102" i="6"/>
  <c r="Q2102" i="6"/>
  <c r="O2106" i="6"/>
  <c r="P2106" i="6"/>
  <c r="Q2106" i="6"/>
  <c r="O2108" i="6"/>
  <c r="P2108" i="6"/>
  <c r="Q2108" i="6"/>
  <c r="O2109" i="6"/>
  <c r="P2109" i="6"/>
  <c r="Q2109" i="6"/>
  <c r="O2110" i="6"/>
  <c r="P2110" i="6"/>
  <c r="Q2110" i="6"/>
  <c r="O2111" i="6"/>
  <c r="P2111" i="6"/>
  <c r="Q2111" i="6"/>
  <c r="O2118" i="6"/>
  <c r="P2118" i="6"/>
  <c r="Q2118" i="6"/>
  <c r="O2122" i="6"/>
  <c r="P2122" i="6"/>
  <c r="Q2122" i="6"/>
  <c r="O2123" i="6"/>
  <c r="P2123" i="6"/>
  <c r="Q2123" i="6"/>
  <c r="O2124" i="6"/>
  <c r="P2124" i="6"/>
  <c r="Q2124" i="6"/>
  <c r="O2130" i="6"/>
  <c r="P2130" i="6"/>
  <c r="Q2130" i="6"/>
  <c r="O2131" i="6"/>
  <c r="P2131" i="6"/>
  <c r="Q2131" i="6"/>
  <c r="O2132" i="6"/>
  <c r="P2132" i="6"/>
  <c r="Q2132" i="6"/>
  <c r="O2137" i="6"/>
  <c r="P2137" i="6"/>
  <c r="Q2137" i="6"/>
  <c r="O2138" i="6"/>
  <c r="P2138" i="6"/>
  <c r="Q2138" i="6"/>
  <c r="O2139" i="6"/>
  <c r="P2139" i="6"/>
  <c r="Q2139" i="6"/>
  <c r="O2140" i="6"/>
  <c r="P2140" i="6"/>
  <c r="Q2140" i="6"/>
  <c r="O2141" i="6"/>
  <c r="P2141" i="6"/>
  <c r="Q2141" i="6"/>
  <c r="O2142" i="6"/>
  <c r="P2142" i="6"/>
  <c r="Q2142" i="6"/>
  <c r="O2143" i="6"/>
  <c r="P2143" i="6"/>
  <c r="Q2143" i="6"/>
  <c r="O2144" i="6"/>
  <c r="P2144" i="6"/>
  <c r="Q2144" i="6"/>
  <c r="O2145" i="6"/>
  <c r="P2145" i="6"/>
  <c r="Q2145" i="6"/>
  <c r="O2146" i="6"/>
  <c r="P2146" i="6"/>
  <c r="Q2146" i="6"/>
  <c r="O2147" i="6"/>
  <c r="P2147" i="6"/>
  <c r="Q2147" i="6"/>
  <c r="O2148" i="6"/>
  <c r="P2148" i="6"/>
  <c r="Q2148" i="6"/>
  <c r="O2149" i="6"/>
  <c r="P2149" i="6"/>
  <c r="Q2149" i="6"/>
  <c r="O2150" i="6"/>
  <c r="P2150" i="6"/>
  <c r="Q2150" i="6"/>
  <c r="O2151" i="6"/>
  <c r="P2151" i="6"/>
  <c r="Q2151" i="6"/>
  <c r="O2152" i="6"/>
  <c r="P2152" i="6"/>
  <c r="Q2152" i="6"/>
  <c r="O2153" i="6"/>
  <c r="P2153" i="6"/>
  <c r="Q2153" i="6"/>
  <c r="O2154" i="6"/>
  <c r="P2154" i="6"/>
  <c r="Q2154" i="6"/>
  <c r="O2155" i="6"/>
  <c r="P2155" i="6"/>
  <c r="Q2155" i="6"/>
  <c r="O2156" i="6"/>
  <c r="P2156" i="6"/>
  <c r="Q2156" i="6"/>
  <c r="O2157" i="6"/>
  <c r="P2157" i="6"/>
  <c r="Q2157" i="6"/>
  <c r="O2158" i="6"/>
  <c r="P2158" i="6"/>
  <c r="Q2158" i="6"/>
  <c r="O2159" i="6"/>
  <c r="P2159" i="6"/>
  <c r="Q2159" i="6"/>
  <c r="O2160" i="6"/>
  <c r="P2160" i="6"/>
  <c r="Q2160" i="6"/>
  <c r="O2161" i="6"/>
  <c r="P2161" i="6"/>
  <c r="Q2161" i="6"/>
  <c r="O2162" i="6"/>
  <c r="P2162" i="6"/>
  <c r="Q2162" i="6"/>
  <c r="O2163" i="6"/>
  <c r="P2163" i="6"/>
  <c r="Q2163" i="6"/>
  <c r="O2164" i="6"/>
  <c r="P2164" i="6"/>
  <c r="Q2164" i="6"/>
  <c r="O2165" i="6"/>
  <c r="P2165" i="6"/>
  <c r="Q2165" i="6"/>
  <c r="O2166" i="6"/>
  <c r="P2166" i="6"/>
  <c r="Q2166" i="6"/>
  <c r="O2167" i="6"/>
  <c r="P2167" i="6"/>
  <c r="Q2167" i="6"/>
  <c r="O2168" i="6"/>
  <c r="P2168" i="6"/>
  <c r="Q2168" i="6"/>
  <c r="O2169" i="6"/>
  <c r="P2169" i="6"/>
  <c r="Q2169" i="6"/>
  <c r="O2170" i="6"/>
  <c r="P2170" i="6"/>
  <c r="Q2170" i="6"/>
  <c r="O2171" i="6"/>
  <c r="P2171" i="6"/>
  <c r="Q2171" i="6"/>
  <c r="O2172" i="6"/>
  <c r="P2172" i="6"/>
  <c r="Q2172" i="6"/>
  <c r="O2173" i="6"/>
  <c r="P2173" i="6"/>
  <c r="Q2173" i="6"/>
  <c r="O2174" i="6"/>
  <c r="P2174" i="6"/>
  <c r="Q2174" i="6"/>
  <c r="O2175" i="6"/>
  <c r="P2175" i="6"/>
  <c r="Q2175" i="6"/>
  <c r="O2176" i="6"/>
  <c r="P2176" i="6"/>
  <c r="Q2176" i="6"/>
  <c r="O2177" i="6"/>
  <c r="P2177" i="6"/>
  <c r="Q2177" i="6"/>
  <c r="O2178" i="6"/>
  <c r="P2178" i="6"/>
  <c r="Q2178" i="6"/>
  <c r="O2179" i="6"/>
  <c r="P2179" i="6"/>
  <c r="Q2179" i="6"/>
  <c r="O2180" i="6"/>
  <c r="P2180" i="6"/>
  <c r="Q2180" i="6"/>
  <c r="O2181" i="6"/>
  <c r="P2181" i="6"/>
  <c r="Q2181" i="6"/>
  <c r="O2182" i="6"/>
  <c r="P2182" i="6"/>
  <c r="Q2182" i="6"/>
  <c r="O2183" i="6"/>
  <c r="P2183" i="6"/>
  <c r="Q2183" i="6"/>
  <c r="O2184" i="6"/>
  <c r="P2184" i="6"/>
  <c r="Q2184" i="6"/>
  <c r="O2185" i="6"/>
  <c r="P2185" i="6"/>
  <c r="Q2185" i="6"/>
  <c r="O2186" i="6"/>
  <c r="P2186" i="6"/>
  <c r="Q2186" i="6"/>
  <c r="O2187" i="6"/>
  <c r="P2187" i="6"/>
  <c r="Q2187" i="6"/>
  <c r="O2188" i="6"/>
  <c r="P2188" i="6"/>
  <c r="Q2188" i="6"/>
  <c r="O2189" i="6"/>
  <c r="P2189" i="6"/>
  <c r="Q2189" i="6"/>
  <c r="O2190" i="6"/>
  <c r="P2190" i="6"/>
  <c r="Q2190" i="6"/>
  <c r="O2191" i="6"/>
  <c r="P2191" i="6"/>
  <c r="Q2191" i="6"/>
  <c r="O2192" i="6"/>
  <c r="P2192" i="6"/>
  <c r="Q2192" i="6"/>
  <c r="O2193" i="6"/>
  <c r="P2193" i="6"/>
  <c r="Q2193" i="6"/>
  <c r="O2194" i="6"/>
  <c r="P2194" i="6"/>
  <c r="Q2194" i="6"/>
  <c r="O2195" i="6"/>
  <c r="P2195" i="6"/>
  <c r="Q2195" i="6"/>
  <c r="O2196" i="6"/>
  <c r="P2196" i="6"/>
  <c r="Q2196" i="6"/>
  <c r="O2197" i="6"/>
  <c r="P2197" i="6"/>
  <c r="Q2197" i="6"/>
  <c r="O2198" i="6"/>
  <c r="P2198" i="6"/>
  <c r="Q2198" i="6"/>
  <c r="O2199" i="6"/>
  <c r="P2199" i="6"/>
  <c r="Q2199" i="6"/>
  <c r="O2200" i="6"/>
  <c r="P2200" i="6"/>
  <c r="Q2200" i="6"/>
  <c r="O2201" i="6"/>
  <c r="P2201" i="6"/>
  <c r="Q2201" i="6"/>
  <c r="O2202" i="6"/>
  <c r="P2202" i="6"/>
  <c r="Q2202" i="6"/>
  <c r="O2203" i="6"/>
  <c r="P2203" i="6"/>
  <c r="Q2203" i="6"/>
  <c r="O2204" i="6"/>
  <c r="P2204" i="6"/>
  <c r="Q2204" i="6"/>
  <c r="O2205" i="6"/>
  <c r="P2205" i="6"/>
  <c r="Q2205" i="6"/>
  <c r="O2206" i="6"/>
  <c r="P2206" i="6"/>
  <c r="Q2206" i="6"/>
  <c r="O2207" i="6"/>
  <c r="P2207" i="6"/>
  <c r="Q2207" i="6"/>
  <c r="O2208" i="6"/>
  <c r="P2208" i="6"/>
  <c r="Q2208" i="6"/>
  <c r="O2209" i="6"/>
  <c r="P2209" i="6"/>
  <c r="Q2209" i="6"/>
  <c r="O2210" i="6"/>
  <c r="P2210" i="6"/>
  <c r="Q2210" i="6"/>
  <c r="O2211" i="6"/>
  <c r="P2211" i="6"/>
  <c r="Q2211" i="6"/>
  <c r="O2212" i="6"/>
  <c r="P2212" i="6"/>
  <c r="Q2212" i="6"/>
  <c r="O2213" i="6"/>
  <c r="P2213" i="6"/>
  <c r="Q2213" i="6"/>
  <c r="O2214" i="6"/>
  <c r="P2214" i="6"/>
  <c r="Q2214" i="6"/>
  <c r="O2215" i="6"/>
  <c r="P2215" i="6"/>
  <c r="Q2215" i="6"/>
  <c r="O2216" i="6"/>
  <c r="P2216" i="6"/>
  <c r="Q2216" i="6"/>
  <c r="O2238" i="6"/>
  <c r="P2238" i="6"/>
  <c r="Q2238" i="6"/>
  <c r="O2239" i="6"/>
  <c r="P2239" i="6"/>
  <c r="Q2239" i="6"/>
  <c r="O2240" i="6"/>
  <c r="P2240" i="6"/>
  <c r="Q2240" i="6"/>
  <c r="O2241" i="6"/>
  <c r="P2241" i="6"/>
  <c r="Q2241" i="6"/>
  <c r="O2242" i="6"/>
  <c r="P2242" i="6"/>
  <c r="Q2242" i="6"/>
  <c r="O2243" i="6"/>
  <c r="P2243" i="6"/>
  <c r="Q2243" i="6"/>
  <c r="O2244" i="6"/>
  <c r="P2244" i="6"/>
  <c r="Q2244" i="6"/>
  <c r="O2245" i="6"/>
  <c r="P2245" i="6"/>
  <c r="Q2245" i="6"/>
  <c r="O2246" i="6"/>
  <c r="P2246" i="6"/>
  <c r="Q2246" i="6"/>
  <c r="O2247" i="6"/>
  <c r="P2247" i="6"/>
  <c r="Q2247" i="6"/>
  <c r="O2248" i="6"/>
  <c r="P2248" i="6"/>
  <c r="Q2248" i="6"/>
  <c r="O2249" i="6"/>
  <c r="P2249" i="6"/>
  <c r="Q2249" i="6"/>
  <c r="O2250" i="6"/>
  <c r="P2250" i="6"/>
  <c r="Q2250" i="6"/>
  <c r="O2251" i="6"/>
  <c r="P2251" i="6"/>
  <c r="Q2251" i="6"/>
  <c r="O2252" i="6"/>
  <c r="P2252" i="6"/>
  <c r="Q2252" i="6"/>
  <c r="O2253" i="6"/>
  <c r="P2253" i="6"/>
  <c r="Q2253" i="6"/>
  <c r="O2254" i="6"/>
  <c r="P2254" i="6"/>
  <c r="Q2254" i="6"/>
  <c r="O2255" i="6"/>
  <c r="P2255" i="6"/>
  <c r="Q2255" i="6"/>
  <c r="O2256" i="6"/>
  <c r="P2256" i="6"/>
  <c r="Q2256" i="6"/>
  <c r="O2257" i="6"/>
  <c r="P2257" i="6"/>
  <c r="Q2257" i="6"/>
  <c r="O2258" i="6"/>
  <c r="P2258" i="6"/>
  <c r="Q2258" i="6"/>
  <c r="O2259" i="6"/>
  <c r="P2259" i="6"/>
  <c r="Q2259" i="6"/>
  <c r="O2260" i="6"/>
  <c r="P2260" i="6"/>
  <c r="Q2260" i="6"/>
  <c r="O2261" i="6"/>
  <c r="P2261" i="6"/>
  <c r="Q2261" i="6"/>
  <c r="O2262" i="6"/>
  <c r="P2262" i="6"/>
  <c r="Q2262" i="6"/>
  <c r="O2263" i="6"/>
  <c r="P2263" i="6"/>
  <c r="Q2263" i="6"/>
  <c r="O2264" i="6"/>
  <c r="P2264" i="6"/>
  <c r="Q2264" i="6"/>
  <c r="O2265" i="6"/>
  <c r="P2265" i="6"/>
  <c r="Q2265" i="6"/>
  <c r="O2266" i="6"/>
  <c r="P2266" i="6"/>
  <c r="Q2266" i="6"/>
  <c r="O2267" i="6"/>
  <c r="P2267" i="6"/>
  <c r="Q2267" i="6"/>
  <c r="O2268" i="6"/>
  <c r="P2268" i="6"/>
  <c r="Q2268" i="6"/>
  <c r="O2269" i="6"/>
  <c r="P2269" i="6"/>
  <c r="Q2269" i="6"/>
  <c r="O2270" i="6"/>
  <c r="P2270" i="6"/>
  <c r="Q2270" i="6"/>
  <c r="O2271" i="6"/>
  <c r="P2271" i="6"/>
  <c r="Q2271" i="6"/>
  <c r="O2272" i="6"/>
  <c r="P2272" i="6"/>
  <c r="Q2272" i="6"/>
  <c r="O2273" i="6"/>
  <c r="P2273" i="6"/>
  <c r="Q2273" i="6"/>
  <c r="O2274" i="6"/>
  <c r="P2274" i="6"/>
  <c r="Q2274" i="6"/>
  <c r="O2275" i="6"/>
  <c r="P2275" i="6"/>
  <c r="Q2275" i="6"/>
  <c r="O2276" i="6"/>
  <c r="P2276" i="6"/>
  <c r="Q2276" i="6"/>
  <c r="O2277" i="6"/>
  <c r="P2277" i="6"/>
  <c r="Q2277" i="6"/>
  <c r="O2278" i="6"/>
  <c r="P2278" i="6"/>
  <c r="Q2278" i="6"/>
  <c r="O2279" i="6"/>
  <c r="P2279" i="6"/>
  <c r="Q2279" i="6"/>
  <c r="O2280" i="6"/>
  <c r="P2280" i="6"/>
  <c r="Q2280" i="6"/>
  <c r="O2281" i="6"/>
  <c r="P2281" i="6"/>
  <c r="Q2281" i="6"/>
  <c r="O2282" i="6"/>
  <c r="P2282" i="6"/>
  <c r="Q2282" i="6"/>
  <c r="O2283" i="6"/>
  <c r="P2283" i="6"/>
  <c r="Q2283" i="6"/>
  <c r="O2284" i="6"/>
  <c r="P2284" i="6"/>
  <c r="Q2284" i="6"/>
  <c r="O2285" i="6"/>
  <c r="P2285" i="6"/>
  <c r="Q2285" i="6"/>
  <c r="O2286" i="6"/>
  <c r="P2286" i="6"/>
  <c r="Q2286" i="6"/>
  <c r="O2287" i="6"/>
  <c r="P2287" i="6"/>
  <c r="Q2287" i="6"/>
  <c r="O2288" i="6"/>
  <c r="P2288" i="6"/>
  <c r="Q2288" i="6"/>
  <c r="O2289" i="6"/>
  <c r="P2289" i="6"/>
  <c r="Q2289" i="6"/>
  <c r="O2290" i="6"/>
  <c r="P2290" i="6"/>
  <c r="Q2290" i="6"/>
  <c r="O2291" i="6"/>
  <c r="P2291" i="6"/>
  <c r="Q2291" i="6"/>
  <c r="O2292" i="6"/>
  <c r="P2292" i="6"/>
  <c r="Q2292" i="6"/>
  <c r="O2293" i="6"/>
  <c r="P2293" i="6"/>
  <c r="Q2293" i="6"/>
  <c r="O2294" i="6"/>
  <c r="P2294" i="6"/>
  <c r="Q2294" i="6"/>
  <c r="O2295" i="6"/>
  <c r="P2295" i="6"/>
  <c r="Q2295" i="6"/>
  <c r="O2296" i="6"/>
  <c r="P2296" i="6"/>
  <c r="Q2296" i="6"/>
  <c r="O2297" i="6"/>
  <c r="P2297" i="6"/>
  <c r="Q2297" i="6"/>
  <c r="O2298" i="6"/>
  <c r="P2298" i="6"/>
  <c r="Q2298" i="6"/>
  <c r="O2299" i="6"/>
  <c r="P2299" i="6"/>
  <c r="Q2299" i="6"/>
  <c r="O2300" i="6"/>
  <c r="P2300" i="6"/>
  <c r="Q2300" i="6"/>
  <c r="O2301" i="6"/>
  <c r="P2301" i="6"/>
  <c r="Q2301" i="6"/>
  <c r="O2302" i="6"/>
  <c r="P2302" i="6"/>
  <c r="Q2302" i="6"/>
  <c r="O2303" i="6"/>
  <c r="P2303" i="6"/>
  <c r="Q2303" i="6"/>
  <c r="O2304" i="6"/>
  <c r="P2304" i="6"/>
  <c r="Q2304" i="6"/>
  <c r="O2305" i="6"/>
  <c r="P2305" i="6"/>
  <c r="Q2305" i="6"/>
  <c r="O2306" i="6"/>
  <c r="P2306" i="6"/>
  <c r="Q2306" i="6"/>
  <c r="O2307" i="6"/>
  <c r="P2307" i="6"/>
  <c r="Q2307" i="6"/>
  <c r="O2308" i="6"/>
  <c r="P2308" i="6"/>
  <c r="Q2308" i="6"/>
  <c r="O2309" i="6"/>
  <c r="P2309" i="6"/>
  <c r="Q2309" i="6"/>
  <c r="O2310" i="6"/>
  <c r="P2310" i="6"/>
  <c r="Q2310" i="6"/>
  <c r="O2311" i="6"/>
  <c r="P2311" i="6"/>
  <c r="Q2311" i="6"/>
  <c r="O2312" i="6"/>
  <c r="P2312" i="6"/>
  <c r="Q2312" i="6"/>
  <c r="O2313" i="6"/>
  <c r="P2313" i="6"/>
  <c r="Q2313" i="6"/>
  <c r="O2314" i="6"/>
  <c r="P2314" i="6"/>
  <c r="Q2314" i="6"/>
  <c r="O2315" i="6"/>
  <c r="P2315" i="6"/>
  <c r="Q2315" i="6"/>
  <c r="O2316" i="6"/>
  <c r="P2316" i="6"/>
  <c r="Q2316" i="6"/>
  <c r="O2317" i="6"/>
  <c r="P2317" i="6"/>
  <c r="Q2317" i="6"/>
  <c r="O2318" i="6"/>
  <c r="P2318" i="6"/>
  <c r="Q2318" i="6"/>
  <c r="O2319" i="6"/>
  <c r="P2319" i="6"/>
  <c r="Q2319" i="6"/>
  <c r="O2320" i="6"/>
  <c r="P2320" i="6"/>
  <c r="Q2320" i="6"/>
  <c r="O2321" i="6"/>
  <c r="P2321" i="6"/>
  <c r="Q2321" i="6"/>
  <c r="O2322" i="6"/>
  <c r="P2322" i="6"/>
  <c r="Q2322" i="6"/>
  <c r="O2323" i="6"/>
  <c r="P2323" i="6"/>
  <c r="Q2323" i="6"/>
  <c r="O2324" i="6"/>
  <c r="P2324" i="6"/>
  <c r="Q2324" i="6"/>
  <c r="O2325" i="6"/>
  <c r="P2325" i="6"/>
  <c r="Q2325" i="6"/>
  <c r="O2326" i="6"/>
  <c r="P2326" i="6"/>
  <c r="Q2326" i="6"/>
  <c r="O2327" i="6"/>
  <c r="P2327" i="6"/>
  <c r="Q2327" i="6"/>
  <c r="O2328" i="6"/>
  <c r="P2328" i="6"/>
  <c r="Q2328" i="6"/>
  <c r="O2329" i="6"/>
  <c r="P2329" i="6"/>
  <c r="Q2329" i="6"/>
  <c r="O2330" i="6"/>
  <c r="P2330" i="6"/>
  <c r="Q2330" i="6"/>
  <c r="O2331" i="6"/>
  <c r="P2331" i="6"/>
  <c r="Q2331" i="6"/>
  <c r="O2332" i="6"/>
  <c r="P2332" i="6"/>
  <c r="Q2332" i="6"/>
  <c r="O2333" i="6"/>
  <c r="P2333" i="6"/>
  <c r="Q2333" i="6"/>
  <c r="O2334" i="6"/>
  <c r="P2334" i="6"/>
  <c r="Q2334" i="6"/>
  <c r="O2335" i="6"/>
  <c r="P2335" i="6"/>
  <c r="Q2335" i="6"/>
  <c r="O2336" i="6"/>
  <c r="P2336" i="6"/>
  <c r="Q2336" i="6"/>
  <c r="O2337" i="6"/>
  <c r="P2337" i="6"/>
  <c r="Q2337" i="6"/>
  <c r="O2338" i="6"/>
  <c r="P2338" i="6"/>
  <c r="Q2338" i="6"/>
  <c r="O2339" i="6"/>
  <c r="P2339" i="6"/>
  <c r="Q2339" i="6"/>
  <c r="O2340" i="6"/>
  <c r="P2340" i="6"/>
  <c r="Q2340" i="6"/>
  <c r="O2341" i="6"/>
  <c r="P2341" i="6"/>
  <c r="Q2341" i="6"/>
  <c r="O2342" i="6"/>
  <c r="P2342" i="6"/>
  <c r="Q2342" i="6"/>
  <c r="O2343" i="6"/>
  <c r="P2343" i="6"/>
  <c r="Q2343" i="6"/>
  <c r="O2344" i="6"/>
  <c r="P2344" i="6"/>
  <c r="Q2344" i="6"/>
  <c r="O2345" i="6"/>
  <c r="P2345" i="6"/>
  <c r="Q2345" i="6"/>
  <c r="O2346" i="6"/>
  <c r="P2346" i="6"/>
  <c r="Q2346" i="6"/>
  <c r="O2347" i="6"/>
  <c r="P2347" i="6"/>
  <c r="Q2347" i="6"/>
  <c r="O2348" i="6"/>
  <c r="P2348" i="6"/>
  <c r="Q2348" i="6"/>
  <c r="O2349" i="6"/>
  <c r="P2349" i="6"/>
  <c r="Q2349" i="6"/>
  <c r="O2350" i="6"/>
  <c r="P2350" i="6"/>
  <c r="Q2350" i="6"/>
  <c r="O2351" i="6"/>
  <c r="P2351" i="6"/>
  <c r="Q2351" i="6"/>
  <c r="O2352" i="6"/>
  <c r="P2352" i="6"/>
  <c r="Q2352" i="6"/>
  <c r="O2353" i="6"/>
  <c r="P2353" i="6"/>
  <c r="Q2353" i="6"/>
  <c r="O2354" i="6"/>
  <c r="P2354" i="6"/>
  <c r="Q2354" i="6"/>
  <c r="O2355" i="6"/>
  <c r="P2355" i="6"/>
  <c r="Q2355" i="6"/>
  <c r="O2356" i="6"/>
  <c r="P2356" i="6"/>
  <c r="Q2356" i="6"/>
  <c r="O2357" i="6"/>
  <c r="P2357" i="6"/>
  <c r="Q2357" i="6"/>
  <c r="O2358" i="6"/>
  <c r="P2358" i="6"/>
  <c r="Q2358" i="6"/>
  <c r="O2359" i="6"/>
  <c r="P2359" i="6"/>
  <c r="Q2359" i="6"/>
  <c r="O2360" i="6"/>
  <c r="P2360" i="6"/>
  <c r="Q2360" i="6"/>
  <c r="O2361" i="6"/>
  <c r="P2361" i="6"/>
  <c r="Q2361" i="6"/>
  <c r="O2362" i="6"/>
  <c r="P2362" i="6"/>
  <c r="Q2362" i="6"/>
  <c r="O2363" i="6"/>
  <c r="P2363" i="6"/>
  <c r="Q2363" i="6"/>
  <c r="O2364" i="6"/>
  <c r="P2364" i="6"/>
  <c r="Q2364" i="6"/>
  <c r="O2365" i="6"/>
  <c r="P2365" i="6"/>
  <c r="Q2365" i="6"/>
  <c r="O2366" i="6"/>
  <c r="P2366" i="6"/>
  <c r="Q2366" i="6"/>
  <c r="O2367" i="6"/>
  <c r="P2367" i="6"/>
  <c r="Q2367" i="6"/>
  <c r="O2368" i="6"/>
  <c r="P2368" i="6"/>
  <c r="Q2368" i="6"/>
  <c r="O2369" i="6"/>
  <c r="P2369" i="6"/>
  <c r="Q2369" i="6"/>
  <c r="O2370" i="6"/>
  <c r="P2370" i="6"/>
  <c r="Q2370" i="6"/>
  <c r="O2371" i="6"/>
  <c r="P2371" i="6"/>
  <c r="Q2371" i="6"/>
  <c r="O2372" i="6"/>
  <c r="P2372" i="6"/>
  <c r="Q2372" i="6"/>
  <c r="O2373" i="6"/>
  <c r="P2373" i="6"/>
  <c r="Q2373" i="6"/>
  <c r="O2374" i="6"/>
  <c r="P2374" i="6"/>
  <c r="Q2374" i="6"/>
  <c r="O2375" i="6"/>
  <c r="P2375" i="6"/>
  <c r="Q2375" i="6"/>
  <c r="O2376" i="6"/>
  <c r="P2376" i="6"/>
  <c r="Q2376" i="6"/>
  <c r="O2377" i="6"/>
  <c r="P2377" i="6"/>
  <c r="Q2377" i="6"/>
  <c r="O2378" i="6"/>
  <c r="P2378" i="6"/>
  <c r="Q2378" i="6"/>
  <c r="O2379" i="6"/>
  <c r="P2379" i="6"/>
  <c r="Q2379" i="6"/>
  <c r="O2380" i="6"/>
  <c r="P2380" i="6"/>
  <c r="Q2380" i="6"/>
  <c r="O2381" i="6"/>
  <c r="P2381" i="6"/>
  <c r="Q2381" i="6"/>
  <c r="O2382" i="6"/>
  <c r="P2382" i="6"/>
  <c r="Q2382" i="6"/>
  <c r="O2383" i="6"/>
  <c r="P2383" i="6"/>
  <c r="Q2383" i="6"/>
  <c r="O2384" i="6"/>
  <c r="P2384" i="6"/>
  <c r="Q2384" i="6"/>
  <c r="O2385" i="6"/>
  <c r="P2385" i="6"/>
  <c r="Q2385" i="6"/>
  <c r="O2386" i="6"/>
  <c r="P2386" i="6"/>
  <c r="Q2386" i="6"/>
  <c r="O2387" i="6"/>
  <c r="P2387" i="6"/>
  <c r="Q2387" i="6"/>
  <c r="O2388" i="6"/>
  <c r="P2388" i="6"/>
  <c r="Q2388" i="6"/>
  <c r="O2389" i="6"/>
  <c r="P2389" i="6"/>
  <c r="Q2389" i="6"/>
  <c r="O2390" i="6"/>
  <c r="P2390" i="6"/>
  <c r="Q2390" i="6"/>
  <c r="O2391" i="6"/>
  <c r="P2391" i="6"/>
  <c r="Q2391" i="6"/>
  <c r="O2392" i="6"/>
  <c r="P2392" i="6"/>
  <c r="Q2392" i="6"/>
  <c r="O2393" i="6"/>
  <c r="P2393" i="6"/>
  <c r="Q2393" i="6"/>
  <c r="O2394" i="6"/>
  <c r="P2394" i="6"/>
  <c r="Q2394" i="6"/>
  <c r="O2395" i="6"/>
  <c r="P2395" i="6"/>
  <c r="Q2395" i="6"/>
  <c r="O2396" i="6"/>
  <c r="P2396" i="6"/>
  <c r="Q2396" i="6"/>
  <c r="O2397" i="6"/>
  <c r="P2397" i="6"/>
  <c r="Q2397" i="6"/>
  <c r="O2398" i="6"/>
  <c r="P2398" i="6"/>
  <c r="Q2398" i="6"/>
  <c r="O2399" i="6"/>
  <c r="P2399" i="6"/>
  <c r="Q2399" i="6"/>
  <c r="O2400" i="6"/>
  <c r="P2400" i="6"/>
  <c r="Q2400" i="6"/>
  <c r="O2401" i="6"/>
  <c r="P2401" i="6"/>
  <c r="Q2401" i="6"/>
  <c r="O2402" i="6"/>
  <c r="P2402" i="6"/>
  <c r="Q2402" i="6"/>
  <c r="O2403" i="6"/>
  <c r="P2403" i="6"/>
  <c r="Q2403" i="6"/>
  <c r="O2404" i="6"/>
  <c r="P2404" i="6"/>
  <c r="Q2404" i="6"/>
  <c r="O2405" i="6"/>
  <c r="P2405" i="6"/>
  <c r="Q2405" i="6"/>
  <c r="O2406" i="6"/>
  <c r="P2406" i="6"/>
  <c r="Q2406" i="6"/>
  <c r="O2407" i="6"/>
  <c r="P2407" i="6"/>
  <c r="Q2407" i="6"/>
  <c r="O2408" i="6"/>
  <c r="P2408" i="6"/>
  <c r="Q2408" i="6"/>
  <c r="O2409" i="6"/>
  <c r="P2409" i="6"/>
  <c r="Q2409" i="6"/>
  <c r="O2410" i="6"/>
  <c r="P2410" i="6"/>
  <c r="Q2410" i="6"/>
  <c r="O2411" i="6"/>
  <c r="P2411" i="6"/>
  <c r="Q2411" i="6"/>
  <c r="O2412" i="6"/>
  <c r="P2412" i="6"/>
  <c r="Q2412" i="6"/>
  <c r="O2413" i="6"/>
  <c r="P2413" i="6"/>
  <c r="Q2413" i="6"/>
  <c r="O2414" i="6"/>
  <c r="P2414" i="6"/>
  <c r="Q2414" i="6"/>
  <c r="O2415" i="6"/>
  <c r="P2415" i="6"/>
  <c r="Q2415" i="6"/>
  <c r="O2416" i="6"/>
  <c r="P2416" i="6"/>
  <c r="Q2416" i="6"/>
  <c r="O2417" i="6"/>
  <c r="P2417" i="6"/>
  <c r="Q2417" i="6"/>
  <c r="O2418" i="6"/>
  <c r="P2418" i="6"/>
  <c r="Q2418" i="6"/>
  <c r="O2419" i="6"/>
  <c r="P2419" i="6"/>
  <c r="Q2419" i="6"/>
  <c r="O2420" i="6"/>
  <c r="P2420" i="6"/>
  <c r="Q2420" i="6"/>
  <c r="O2421" i="6"/>
  <c r="P2421" i="6"/>
  <c r="Q2421" i="6"/>
  <c r="O2422" i="6"/>
  <c r="P2422" i="6"/>
  <c r="Q2422" i="6"/>
  <c r="O2423" i="6"/>
  <c r="P2423" i="6"/>
  <c r="Q2423" i="6"/>
  <c r="O2424" i="6"/>
  <c r="P2424" i="6"/>
  <c r="Q2424" i="6"/>
  <c r="O2425" i="6"/>
  <c r="P2425" i="6"/>
  <c r="Q2425" i="6"/>
  <c r="O2426" i="6"/>
  <c r="P2426" i="6"/>
  <c r="Q2426" i="6"/>
  <c r="O2427" i="6"/>
  <c r="P2427" i="6"/>
  <c r="Q2427" i="6"/>
  <c r="O2428" i="6"/>
  <c r="P2428" i="6"/>
  <c r="Q2428" i="6"/>
  <c r="O2429" i="6"/>
  <c r="P2429" i="6"/>
  <c r="Q2429" i="6"/>
  <c r="O2430" i="6"/>
  <c r="P2430" i="6"/>
  <c r="Q2430" i="6"/>
  <c r="O2431" i="6"/>
  <c r="P2431" i="6"/>
  <c r="Q2431" i="6"/>
  <c r="O2432" i="6"/>
  <c r="P2432" i="6"/>
  <c r="Q2432" i="6"/>
  <c r="O2433" i="6"/>
  <c r="P2433" i="6"/>
  <c r="Q2433" i="6"/>
  <c r="O2434" i="6"/>
  <c r="P2434" i="6"/>
  <c r="Q2434" i="6"/>
  <c r="O2435" i="6"/>
  <c r="P2435" i="6"/>
  <c r="Q2435" i="6"/>
  <c r="O2436" i="6"/>
  <c r="P2436" i="6"/>
  <c r="Q2436" i="6"/>
  <c r="O2437" i="6"/>
  <c r="P2437" i="6"/>
  <c r="Q2437" i="6"/>
  <c r="O2438" i="6"/>
  <c r="P2438" i="6"/>
  <c r="Q2438" i="6"/>
  <c r="O2439" i="6"/>
  <c r="P2439" i="6"/>
  <c r="Q2439" i="6"/>
  <c r="O2440" i="6"/>
  <c r="P2440" i="6"/>
  <c r="Q2440" i="6"/>
  <c r="O2441" i="6"/>
  <c r="P2441" i="6"/>
  <c r="Q2441" i="6"/>
  <c r="O2442" i="6"/>
  <c r="P2442" i="6"/>
  <c r="Q2442" i="6"/>
  <c r="O2443" i="6"/>
  <c r="P2443" i="6"/>
  <c r="Q2443" i="6"/>
  <c r="O2444" i="6"/>
  <c r="P2444" i="6"/>
  <c r="Q2444" i="6"/>
  <c r="O2445" i="6"/>
  <c r="P2445" i="6"/>
  <c r="Q2445" i="6"/>
  <c r="O2446" i="6"/>
  <c r="P2446" i="6"/>
  <c r="Q2446" i="6"/>
  <c r="O2447" i="6"/>
  <c r="P2447" i="6"/>
  <c r="Q2447" i="6"/>
  <c r="O2448" i="6"/>
  <c r="P2448" i="6"/>
  <c r="Q2448" i="6"/>
  <c r="O2449" i="6"/>
  <c r="P2449" i="6"/>
  <c r="Q2449" i="6"/>
  <c r="O2450" i="6"/>
  <c r="P2450" i="6"/>
  <c r="Q2450" i="6"/>
  <c r="O2451" i="6"/>
  <c r="P2451" i="6"/>
  <c r="Q2451" i="6"/>
  <c r="O2452" i="6"/>
  <c r="P2452" i="6"/>
  <c r="Q2452" i="6"/>
  <c r="O2453" i="6"/>
  <c r="P2453" i="6"/>
  <c r="Q2453" i="6"/>
  <c r="O2454" i="6"/>
  <c r="P2454" i="6"/>
  <c r="Q2454" i="6"/>
  <c r="O2455" i="6"/>
  <c r="P2455" i="6"/>
  <c r="Q2455" i="6"/>
  <c r="O2456" i="6"/>
  <c r="P2456" i="6"/>
  <c r="Q2456" i="6"/>
  <c r="O2457" i="6"/>
  <c r="P2457" i="6"/>
  <c r="Q2457" i="6"/>
  <c r="O2458" i="6"/>
  <c r="P2458" i="6"/>
  <c r="Q2458" i="6"/>
  <c r="O2459" i="6"/>
  <c r="P2459" i="6"/>
  <c r="Q2459" i="6"/>
  <c r="O2460" i="6"/>
  <c r="P2460" i="6"/>
  <c r="Q2460" i="6"/>
  <c r="O2461" i="6"/>
  <c r="P2461" i="6"/>
  <c r="Q2461" i="6"/>
  <c r="O2462" i="6"/>
  <c r="P2462" i="6"/>
  <c r="Q2462" i="6"/>
  <c r="O2463" i="6"/>
  <c r="P2463" i="6"/>
  <c r="Q2463" i="6"/>
  <c r="O2464" i="6"/>
  <c r="P2464" i="6"/>
  <c r="Q2464" i="6"/>
  <c r="O2465" i="6"/>
  <c r="P2465" i="6"/>
  <c r="Q2465" i="6"/>
  <c r="O2466" i="6"/>
  <c r="P2466" i="6"/>
  <c r="Q2466" i="6"/>
  <c r="O2467" i="6"/>
  <c r="P2467" i="6"/>
  <c r="Q2467" i="6"/>
  <c r="O2468" i="6"/>
  <c r="P2468" i="6"/>
  <c r="Q2468" i="6"/>
  <c r="O2469" i="6"/>
  <c r="P2469" i="6"/>
  <c r="Q2469" i="6"/>
  <c r="O2470" i="6"/>
  <c r="P2470" i="6"/>
  <c r="Q2470" i="6"/>
  <c r="O2471" i="6"/>
  <c r="P2471" i="6"/>
  <c r="Q2471" i="6"/>
  <c r="O2472" i="6"/>
  <c r="P2472" i="6"/>
  <c r="Q2472" i="6"/>
  <c r="O2473" i="6"/>
  <c r="P2473" i="6"/>
  <c r="Q2473" i="6"/>
  <c r="O2474" i="6"/>
  <c r="P2474" i="6"/>
  <c r="Q2474" i="6"/>
  <c r="O2475" i="6"/>
  <c r="P2475" i="6"/>
  <c r="Q2475" i="6"/>
  <c r="O2476" i="6"/>
  <c r="P2476" i="6"/>
  <c r="Q2476" i="6"/>
  <c r="O2477" i="6"/>
  <c r="P2477" i="6"/>
  <c r="Q2477" i="6"/>
  <c r="O2478" i="6"/>
  <c r="P2478" i="6"/>
  <c r="Q2478" i="6"/>
  <c r="O2479" i="6"/>
  <c r="P2479" i="6"/>
  <c r="Q2479" i="6"/>
  <c r="O2480" i="6"/>
  <c r="P2480" i="6"/>
  <c r="Q2480" i="6"/>
  <c r="O2481" i="6"/>
  <c r="P2481" i="6"/>
  <c r="Q2481" i="6"/>
  <c r="O2482" i="6"/>
  <c r="P2482" i="6"/>
  <c r="Q2482" i="6"/>
  <c r="O2483" i="6"/>
  <c r="P2483" i="6"/>
  <c r="Q2483" i="6"/>
  <c r="O2484" i="6"/>
  <c r="P2484" i="6"/>
  <c r="Q2484" i="6"/>
  <c r="O2485" i="6"/>
  <c r="P2485" i="6"/>
  <c r="Q2485" i="6"/>
  <c r="O2486" i="6"/>
  <c r="P2486" i="6"/>
  <c r="Q2486" i="6"/>
  <c r="O2487" i="6"/>
  <c r="P2487" i="6"/>
  <c r="Q2487" i="6"/>
  <c r="O2488" i="6"/>
  <c r="P2488" i="6"/>
  <c r="Q2488" i="6"/>
  <c r="O2489" i="6"/>
  <c r="P2489" i="6"/>
  <c r="Q2489" i="6"/>
  <c r="O2490" i="6"/>
  <c r="P2490" i="6"/>
  <c r="Q2490" i="6"/>
  <c r="O2491" i="6"/>
  <c r="P2491" i="6"/>
  <c r="Q2491" i="6"/>
  <c r="O2492" i="6"/>
  <c r="P2492" i="6"/>
  <c r="Q2492" i="6"/>
  <c r="O2493" i="6"/>
  <c r="P2493" i="6"/>
  <c r="Q2493" i="6"/>
  <c r="O2494" i="6"/>
  <c r="P2494" i="6"/>
  <c r="Q2494" i="6"/>
  <c r="O2495" i="6"/>
  <c r="P2495" i="6"/>
  <c r="Q2495" i="6"/>
  <c r="O2496" i="6"/>
  <c r="P2496" i="6"/>
  <c r="Q2496" i="6"/>
  <c r="O2497" i="6"/>
  <c r="P2497" i="6"/>
  <c r="Q2497" i="6"/>
  <c r="O2498" i="6"/>
  <c r="P2498" i="6"/>
  <c r="Q2498" i="6"/>
  <c r="O2499" i="6"/>
  <c r="P2499" i="6"/>
  <c r="Q2499" i="6"/>
  <c r="O2500" i="6"/>
  <c r="P2500" i="6"/>
  <c r="Q2500" i="6"/>
  <c r="O2501" i="6"/>
  <c r="P2501" i="6"/>
  <c r="Q2501" i="6"/>
  <c r="O2502" i="6"/>
  <c r="P2502" i="6"/>
  <c r="Q2502" i="6"/>
  <c r="O2503" i="6"/>
  <c r="P2503" i="6"/>
  <c r="Q2503" i="6"/>
  <c r="O2504" i="6"/>
  <c r="P2504" i="6"/>
  <c r="Q2504" i="6"/>
  <c r="O2505" i="6"/>
  <c r="P2505" i="6"/>
  <c r="Q2505" i="6"/>
  <c r="O2506" i="6"/>
  <c r="P2506" i="6"/>
  <c r="Q2506" i="6"/>
  <c r="O2507" i="6"/>
  <c r="P2507" i="6"/>
  <c r="Q2507" i="6"/>
  <c r="O2508" i="6"/>
  <c r="P2508" i="6"/>
  <c r="Q2508" i="6"/>
  <c r="O2509" i="6"/>
  <c r="P2509" i="6"/>
  <c r="Q2509" i="6"/>
  <c r="O2510" i="6"/>
  <c r="P2510" i="6"/>
  <c r="Q2510" i="6"/>
  <c r="O2511" i="6"/>
  <c r="P2511" i="6"/>
  <c r="Q2511" i="6"/>
  <c r="O2512" i="6"/>
  <c r="P2512" i="6"/>
  <c r="Q2512" i="6"/>
  <c r="O2513" i="6"/>
  <c r="P2513" i="6"/>
  <c r="Q2513" i="6"/>
  <c r="O2514" i="6"/>
  <c r="P2514" i="6"/>
  <c r="Q2514" i="6"/>
  <c r="O2515" i="6"/>
  <c r="P2515" i="6"/>
  <c r="Q2515" i="6"/>
  <c r="O2516" i="6"/>
  <c r="P2516" i="6"/>
  <c r="Q2516" i="6"/>
  <c r="O2517" i="6"/>
  <c r="P2517" i="6"/>
  <c r="Q2517" i="6"/>
  <c r="O2518" i="6"/>
  <c r="P2518" i="6"/>
  <c r="Q2518" i="6"/>
  <c r="O2519" i="6"/>
  <c r="P2519" i="6"/>
  <c r="Q2519" i="6"/>
  <c r="O2520" i="6"/>
  <c r="P2520" i="6"/>
  <c r="Q2520" i="6"/>
  <c r="O2521" i="6"/>
  <c r="P2521" i="6"/>
  <c r="Q2521" i="6"/>
  <c r="O2522" i="6"/>
  <c r="P2522" i="6"/>
  <c r="Q2522" i="6"/>
  <c r="O2523" i="6"/>
  <c r="P2523" i="6"/>
  <c r="Q2523" i="6"/>
  <c r="O2524" i="6"/>
  <c r="P2524" i="6"/>
  <c r="Q2524" i="6"/>
  <c r="O2525" i="6"/>
  <c r="P2525" i="6"/>
  <c r="Q2525" i="6"/>
  <c r="O2526" i="6"/>
  <c r="P2526" i="6"/>
  <c r="Q2526" i="6"/>
  <c r="O2527" i="6"/>
  <c r="P2527" i="6"/>
  <c r="Q2527" i="6"/>
  <c r="O2528" i="6"/>
  <c r="P2528" i="6"/>
  <c r="Q2528" i="6"/>
  <c r="O2529" i="6"/>
  <c r="P2529" i="6"/>
  <c r="Q2529" i="6"/>
  <c r="O2530" i="6"/>
  <c r="P2530" i="6"/>
  <c r="Q2530" i="6"/>
  <c r="O2531" i="6"/>
  <c r="P2531" i="6"/>
  <c r="Q2531" i="6"/>
  <c r="O2532" i="6"/>
  <c r="P2532" i="6"/>
  <c r="Q2532" i="6"/>
  <c r="O2533" i="6"/>
  <c r="P2533" i="6"/>
  <c r="Q2533" i="6"/>
  <c r="O2534" i="6"/>
  <c r="P2534" i="6"/>
  <c r="Q2534" i="6"/>
  <c r="O2535" i="6"/>
  <c r="P2535" i="6"/>
  <c r="Q2535" i="6"/>
  <c r="O2536" i="6"/>
  <c r="P2536" i="6"/>
  <c r="Q2536" i="6"/>
  <c r="O2537" i="6"/>
  <c r="P2537" i="6"/>
  <c r="Q2537" i="6"/>
  <c r="O2538" i="6"/>
  <c r="P2538" i="6"/>
  <c r="Q2538" i="6"/>
  <c r="O2539" i="6"/>
  <c r="P2539" i="6"/>
  <c r="Q2539" i="6"/>
  <c r="O2540" i="6"/>
  <c r="P2540" i="6"/>
  <c r="Q2540" i="6"/>
  <c r="O2541" i="6"/>
  <c r="P2541" i="6"/>
  <c r="Q2541" i="6"/>
  <c r="O2553" i="6"/>
  <c r="P2553" i="6"/>
  <c r="Q2553" i="6"/>
  <c r="O2554" i="6"/>
  <c r="P2554" i="6"/>
  <c r="Q2554" i="6"/>
  <c r="O2555" i="6"/>
  <c r="P2555" i="6"/>
  <c r="Q2555" i="6"/>
  <c r="O2556" i="6"/>
  <c r="P2556" i="6"/>
  <c r="Q2556" i="6"/>
  <c r="O2557" i="6"/>
  <c r="P2557" i="6"/>
  <c r="Q2557" i="6"/>
  <c r="O2558" i="6"/>
  <c r="P2558" i="6"/>
  <c r="Q2558" i="6"/>
  <c r="O2559" i="6"/>
  <c r="P2559" i="6"/>
  <c r="Q2559" i="6"/>
  <c r="O2560" i="6"/>
  <c r="P2560" i="6"/>
  <c r="Q2560" i="6"/>
  <c r="O2584" i="6"/>
  <c r="P2584" i="6"/>
  <c r="Q2584" i="6"/>
  <c r="O2585" i="6"/>
  <c r="P2585" i="6"/>
  <c r="Q2585" i="6"/>
  <c r="O2587" i="6"/>
  <c r="P2587" i="6"/>
  <c r="Q2587" i="6"/>
  <c r="O2588" i="6"/>
  <c r="P2588" i="6"/>
  <c r="Q2588" i="6"/>
  <c r="O2589" i="6"/>
  <c r="P2589" i="6"/>
  <c r="Q2589" i="6"/>
  <c r="O2590" i="6"/>
  <c r="P2590" i="6"/>
  <c r="Q2590" i="6"/>
  <c r="O2591" i="6"/>
  <c r="P2591" i="6"/>
  <c r="Q2591" i="6"/>
  <c r="O2592" i="6"/>
  <c r="P2592" i="6"/>
  <c r="Q2592" i="6"/>
  <c r="O2593" i="6"/>
  <c r="P2593" i="6"/>
  <c r="Q2593" i="6"/>
  <c r="O2594" i="6"/>
  <c r="P2594" i="6"/>
  <c r="Q2594" i="6"/>
  <c r="O2595" i="6"/>
  <c r="P2595" i="6"/>
  <c r="Q2595" i="6"/>
  <c r="O2597" i="6"/>
  <c r="P2597" i="6"/>
  <c r="Q2597" i="6"/>
  <c r="O2607" i="6"/>
  <c r="P2607" i="6"/>
  <c r="Q2607" i="6"/>
  <c r="O2608" i="6"/>
  <c r="P2608" i="6"/>
  <c r="Q2608" i="6"/>
  <c r="O2610" i="6"/>
  <c r="P2610" i="6"/>
  <c r="Q2610" i="6"/>
  <c r="O2611" i="6"/>
  <c r="P2611" i="6"/>
  <c r="Q2611" i="6"/>
  <c r="O2613" i="6"/>
  <c r="P2613" i="6"/>
  <c r="Q2613" i="6"/>
  <c r="O2614" i="6"/>
  <c r="P2614" i="6"/>
  <c r="Q2614" i="6"/>
  <c r="O2660" i="6"/>
  <c r="P2660" i="6"/>
  <c r="Q2660" i="6"/>
  <c r="O2661" i="6"/>
  <c r="P2661" i="6"/>
  <c r="Q2661" i="6"/>
  <c r="O2662" i="6"/>
  <c r="P2662" i="6"/>
  <c r="Q2662" i="6"/>
  <c r="O2663" i="6"/>
  <c r="P2663" i="6"/>
  <c r="Q2663" i="6"/>
  <c r="O2664" i="6"/>
  <c r="P2664" i="6"/>
  <c r="Q2664" i="6"/>
  <c r="O2665" i="6"/>
  <c r="P2665" i="6"/>
  <c r="Q2665" i="6"/>
  <c r="O2666" i="6"/>
  <c r="P2666" i="6"/>
  <c r="Q2666" i="6"/>
  <c r="O2667" i="6"/>
  <c r="P2667" i="6"/>
  <c r="Q2667" i="6"/>
  <c r="O2668" i="6"/>
  <c r="P2668" i="6"/>
  <c r="Q2668" i="6"/>
  <c r="O2669" i="6"/>
  <c r="P2669" i="6"/>
  <c r="Q2669" i="6"/>
  <c r="O2670" i="6"/>
  <c r="P2670" i="6"/>
  <c r="Q2670" i="6"/>
  <c r="O2671" i="6"/>
  <c r="P2671" i="6"/>
  <c r="Q2671" i="6"/>
  <c r="O2672" i="6"/>
  <c r="P2672" i="6"/>
  <c r="Q2672" i="6"/>
  <c r="O2673" i="6"/>
  <c r="P2673" i="6"/>
  <c r="Q2673" i="6"/>
  <c r="O2674" i="6"/>
  <c r="P2674" i="6"/>
  <c r="Q2674" i="6"/>
  <c r="O2675" i="6"/>
  <c r="P2675" i="6"/>
  <c r="Q2675" i="6"/>
  <c r="O2676" i="6"/>
  <c r="P2676" i="6"/>
  <c r="Q2676" i="6"/>
  <c r="O2677" i="6"/>
  <c r="P2677" i="6"/>
  <c r="Q2677" i="6"/>
  <c r="O2678" i="6"/>
  <c r="P2678" i="6"/>
  <c r="Q2678" i="6"/>
  <c r="O2679" i="6"/>
  <c r="P2679" i="6"/>
  <c r="Q2679" i="6"/>
  <c r="O2680" i="6"/>
  <c r="P2680" i="6"/>
  <c r="Q2680" i="6"/>
  <c r="O2681" i="6"/>
  <c r="P2681" i="6"/>
  <c r="Q2681" i="6"/>
  <c r="O2682" i="6"/>
  <c r="P2682" i="6"/>
  <c r="Q2682" i="6"/>
  <c r="O2683" i="6"/>
  <c r="P2683" i="6"/>
  <c r="Q2683" i="6"/>
  <c r="O2684" i="6"/>
  <c r="P2684" i="6"/>
  <c r="Q2684" i="6"/>
  <c r="O2685" i="6"/>
  <c r="P2685" i="6"/>
  <c r="Q2685" i="6"/>
  <c r="O2686" i="6"/>
  <c r="P2686" i="6"/>
  <c r="Q2686" i="6"/>
  <c r="O2687" i="6"/>
  <c r="P2687" i="6"/>
  <c r="Q2687" i="6"/>
  <c r="O2688" i="6"/>
  <c r="P2688" i="6"/>
  <c r="Q2688" i="6"/>
  <c r="O2689" i="6"/>
  <c r="P2689" i="6"/>
  <c r="Q2689" i="6"/>
  <c r="O2690" i="6"/>
  <c r="P2690" i="6"/>
  <c r="Q2690" i="6"/>
  <c r="O2691" i="6"/>
  <c r="P2691" i="6"/>
  <c r="Q2691" i="6"/>
  <c r="O2692" i="6"/>
  <c r="P2692" i="6"/>
  <c r="Q2692" i="6"/>
  <c r="O2693" i="6"/>
  <c r="P2693" i="6"/>
  <c r="Q2693" i="6"/>
  <c r="O2694" i="6"/>
  <c r="P2694" i="6"/>
  <c r="Q2694" i="6"/>
  <c r="O2695" i="6"/>
  <c r="P2695" i="6"/>
  <c r="Q2695" i="6"/>
  <c r="O2696" i="6"/>
  <c r="P2696" i="6"/>
  <c r="Q2696" i="6"/>
  <c r="O2697" i="6"/>
  <c r="P2697" i="6"/>
  <c r="Q2697" i="6"/>
  <c r="O2698" i="6"/>
  <c r="P2698" i="6"/>
  <c r="Q2698" i="6"/>
  <c r="O2699" i="6"/>
  <c r="P2699" i="6"/>
  <c r="Q2699" i="6"/>
  <c r="O2700" i="6"/>
  <c r="P2700" i="6"/>
  <c r="Q2700" i="6"/>
  <c r="O2701" i="6"/>
  <c r="P2701" i="6"/>
  <c r="Q2701" i="6"/>
  <c r="O2702" i="6"/>
  <c r="P2702" i="6"/>
  <c r="Q2702" i="6"/>
  <c r="O2703" i="6"/>
  <c r="P2703" i="6"/>
  <c r="Q2703" i="6"/>
  <c r="O2704" i="6"/>
  <c r="P2704" i="6"/>
  <c r="Q2704" i="6"/>
  <c r="O2705" i="6"/>
  <c r="P2705" i="6"/>
  <c r="Q2705" i="6"/>
  <c r="O2706" i="6"/>
  <c r="P2706" i="6"/>
  <c r="Q2706" i="6"/>
  <c r="O2707" i="6"/>
  <c r="P2707" i="6"/>
  <c r="Q2707" i="6"/>
  <c r="O2708" i="6"/>
  <c r="P2708" i="6"/>
  <c r="Q2708" i="6"/>
  <c r="O2709" i="6"/>
  <c r="P2709" i="6"/>
  <c r="Q2709" i="6"/>
  <c r="O2710" i="6"/>
  <c r="P2710" i="6"/>
  <c r="Q2710" i="6"/>
  <c r="O2711" i="6"/>
  <c r="P2711" i="6"/>
  <c r="Q2711" i="6"/>
  <c r="O2712" i="6"/>
  <c r="P2712" i="6"/>
  <c r="Q2712" i="6"/>
  <c r="O2713" i="6"/>
  <c r="P2713" i="6"/>
  <c r="Q2713" i="6"/>
  <c r="O2714" i="6"/>
  <c r="P2714" i="6"/>
  <c r="Q2714" i="6"/>
  <c r="O2715" i="6"/>
  <c r="P2715" i="6"/>
  <c r="Q2715" i="6"/>
  <c r="O2716" i="6"/>
  <c r="P2716" i="6"/>
  <c r="Q2716" i="6"/>
  <c r="O2717" i="6"/>
  <c r="P2717" i="6"/>
  <c r="Q2717" i="6"/>
  <c r="O2718" i="6"/>
  <c r="P2718" i="6"/>
  <c r="Q2718" i="6"/>
  <c r="O2719" i="6"/>
  <c r="P2719" i="6"/>
  <c r="Q2719" i="6"/>
  <c r="O2720" i="6"/>
  <c r="P2720" i="6"/>
  <c r="Q2720" i="6"/>
  <c r="O2721" i="6"/>
  <c r="P2721" i="6"/>
  <c r="Q2721" i="6"/>
  <c r="O2722" i="6"/>
  <c r="P2722" i="6"/>
  <c r="Q2722" i="6"/>
  <c r="O2723" i="6"/>
  <c r="P2723" i="6"/>
  <c r="Q2723" i="6"/>
  <c r="O2724" i="6"/>
  <c r="P2724" i="6"/>
  <c r="Q2724" i="6"/>
  <c r="O2725" i="6"/>
  <c r="P2725" i="6"/>
  <c r="Q2725" i="6"/>
  <c r="O2726" i="6"/>
  <c r="P2726" i="6"/>
  <c r="Q2726" i="6"/>
  <c r="O2727" i="6"/>
  <c r="P2727" i="6"/>
  <c r="Q2727" i="6"/>
  <c r="O2728" i="6"/>
  <c r="P2728" i="6"/>
  <c r="Q2728" i="6"/>
  <c r="O2729" i="6"/>
  <c r="P2729" i="6"/>
  <c r="Q2729" i="6"/>
  <c r="O2730" i="6"/>
  <c r="P2730" i="6"/>
  <c r="Q2730" i="6"/>
  <c r="O2731" i="6"/>
  <c r="P2731" i="6"/>
  <c r="Q2731" i="6"/>
  <c r="O2732" i="6"/>
  <c r="P2732" i="6"/>
  <c r="Q2732" i="6"/>
  <c r="O2733" i="6"/>
  <c r="P2733" i="6"/>
  <c r="Q2733" i="6"/>
  <c r="O2734" i="6"/>
  <c r="P2734" i="6"/>
  <c r="Q2734" i="6"/>
  <c r="O2735" i="6"/>
  <c r="P2735" i="6"/>
  <c r="Q2735" i="6"/>
  <c r="O2736" i="6"/>
  <c r="P2736" i="6"/>
  <c r="Q2736" i="6"/>
  <c r="O2737" i="6"/>
  <c r="P2737" i="6"/>
  <c r="Q2737" i="6"/>
  <c r="O2738" i="6"/>
  <c r="P2738" i="6"/>
  <c r="Q2738" i="6"/>
  <c r="O2739" i="6"/>
  <c r="P2739" i="6"/>
  <c r="Q2739" i="6"/>
  <c r="O2740" i="6"/>
  <c r="P2740" i="6"/>
  <c r="Q2740" i="6"/>
  <c r="O2741" i="6"/>
  <c r="P2741" i="6"/>
  <c r="Q2741" i="6"/>
  <c r="O2742" i="6"/>
  <c r="P2742" i="6"/>
  <c r="Q2742" i="6"/>
  <c r="O2743" i="6"/>
  <c r="P2743" i="6"/>
  <c r="Q2743" i="6"/>
  <c r="O2744" i="6"/>
  <c r="P2744" i="6"/>
  <c r="Q2744" i="6"/>
  <c r="O2745" i="6"/>
  <c r="P2745" i="6"/>
  <c r="Q2745" i="6"/>
  <c r="O2746" i="6"/>
  <c r="P2746" i="6"/>
  <c r="Q2746" i="6"/>
  <c r="O2747" i="6"/>
  <c r="P2747" i="6"/>
  <c r="Q2747" i="6"/>
  <c r="O2748" i="6"/>
  <c r="P2748" i="6"/>
  <c r="Q2748" i="6"/>
  <c r="O2749" i="6"/>
  <c r="P2749" i="6"/>
  <c r="Q2749" i="6"/>
  <c r="O2750" i="6"/>
  <c r="P2750" i="6"/>
  <c r="Q2750" i="6"/>
  <c r="O2751" i="6"/>
  <c r="P2751" i="6"/>
  <c r="Q2751" i="6"/>
  <c r="O2752" i="6"/>
  <c r="P2752" i="6"/>
  <c r="Q2752" i="6"/>
  <c r="O2753" i="6"/>
  <c r="P2753" i="6"/>
  <c r="Q2753" i="6"/>
  <c r="O2754" i="6"/>
  <c r="P2754" i="6"/>
  <c r="Q2754" i="6"/>
  <c r="O2755" i="6"/>
  <c r="P2755" i="6"/>
  <c r="Q2755" i="6"/>
  <c r="O2756" i="6"/>
  <c r="P2756" i="6"/>
  <c r="Q2756" i="6"/>
  <c r="O2757" i="6"/>
  <c r="P2757" i="6"/>
  <c r="Q2757" i="6"/>
  <c r="O2758" i="6"/>
  <c r="P2758" i="6"/>
  <c r="Q2758" i="6"/>
  <c r="O2759" i="6"/>
  <c r="P2759" i="6"/>
  <c r="Q2759" i="6"/>
  <c r="O2760" i="6"/>
  <c r="P2760" i="6"/>
  <c r="Q2760" i="6"/>
  <c r="O2761" i="6"/>
  <c r="P2761" i="6"/>
  <c r="Q2761" i="6"/>
  <c r="O2762" i="6"/>
  <c r="P2762" i="6"/>
  <c r="Q2762" i="6"/>
  <c r="O2763" i="6"/>
  <c r="P2763" i="6"/>
  <c r="Q2763" i="6"/>
  <c r="O2764" i="6"/>
  <c r="P2764" i="6"/>
  <c r="Q2764" i="6"/>
  <c r="O2765" i="6"/>
  <c r="P2765" i="6"/>
  <c r="Q2765" i="6"/>
  <c r="O2766" i="6"/>
  <c r="P2766" i="6"/>
  <c r="Q2766" i="6"/>
  <c r="O2767" i="6"/>
  <c r="P2767" i="6"/>
  <c r="Q2767" i="6"/>
  <c r="O2768" i="6"/>
  <c r="P2768" i="6"/>
  <c r="Q2768" i="6"/>
  <c r="O2769" i="6"/>
  <c r="P2769" i="6"/>
  <c r="Q2769" i="6"/>
  <c r="O2770" i="6"/>
  <c r="P2770" i="6"/>
  <c r="Q2770" i="6"/>
  <c r="O2771" i="6"/>
  <c r="P2771" i="6"/>
  <c r="Q2771" i="6"/>
  <c r="O2772" i="6"/>
  <c r="P2772" i="6"/>
  <c r="Q2772" i="6"/>
  <c r="O2773" i="6"/>
  <c r="P2773" i="6"/>
  <c r="Q2773" i="6"/>
  <c r="O2774" i="6"/>
  <c r="P2774" i="6"/>
  <c r="Q2774" i="6"/>
  <c r="O2775" i="6"/>
  <c r="P2775" i="6"/>
  <c r="Q2775" i="6"/>
  <c r="O2776" i="6"/>
  <c r="P2776" i="6"/>
  <c r="Q2776" i="6"/>
  <c r="O2777" i="6"/>
  <c r="P2777" i="6"/>
  <c r="Q2777" i="6"/>
  <c r="O2778" i="6"/>
  <c r="P2778" i="6"/>
  <c r="Q2778" i="6"/>
  <c r="O2779" i="6"/>
  <c r="P2779" i="6"/>
  <c r="Q2779" i="6"/>
  <c r="O2780" i="6"/>
  <c r="P2780" i="6"/>
  <c r="Q2780" i="6"/>
  <c r="O2781" i="6"/>
  <c r="P2781" i="6"/>
  <c r="Q2781" i="6"/>
  <c r="O2782" i="6"/>
  <c r="P2782" i="6"/>
  <c r="Q2782" i="6"/>
  <c r="O2783" i="6"/>
  <c r="P2783" i="6"/>
  <c r="Q2783" i="6"/>
  <c r="O2784" i="6"/>
  <c r="P2784" i="6"/>
  <c r="Q2784" i="6"/>
  <c r="O2785" i="6"/>
  <c r="P2785" i="6"/>
  <c r="Q2785" i="6"/>
  <c r="O2786" i="6"/>
  <c r="P2786" i="6"/>
  <c r="Q2786" i="6"/>
  <c r="O2787" i="6"/>
  <c r="P2787" i="6"/>
  <c r="Q2787" i="6"/>
  <c r="O2788" i="6"/>
  <c r="P2788" i="6"/>
  <c r="Q2788" i="6"/>
  <c r="O2789" i="6"/>
  <c r="P2789" i="6"/>
  <c r="Q2789" i="6"/>
  <c r="O2790" i="6"/>
  <c r="P2790" i="6"/>
  <c r="Q2790" i="6"/>
  <c r="O2791" i="6"/>
  <c r="P2791" i="6"/>
  <c r="Q2791" i="6"/>
  <c r="O2792" i="6"/>
  <c r="P2792" i="6"/>
  <c r="Q2792" i="6"/>
  <c r="O2793" i="6"/>
  <c r="P2793" i="6"/>
  <c r="Q2793" i="6"/>
  <c r="O2794" i="6"/>
  <c r="P2794" i="6"/>
  <c r="Q2794" i="6"/>
  <c r="O2795" i="6"/>
  <c r="P2795" i="6"/>
  <c r="Q2795" i="6"/>
  <c r="O2796" i="6"/>
  <c r="P2796" i="6"/>
  <c r="Q2796" i="6"/>
  <c r="O2797" i="6"/>
  <c r="P2797" i="6"/>
  <c r="Q2797" i="6"/>
  <c r="O2798" i="6"/>
  <c r="P2798" i="6"/>
  <c r="Q2798" i="6"/>
  <c r="O2799" i="6"/>
  <c r="P2799" i="6"/>
  <c r="Q2799" i="6"/>
  <c r="O2800" i="6"/>
  <c r="P2800" i="6"/>
  <c r="Q2800" i="6"/>
  <c r="O2801" i="6"/>
  <c r="P2801" i="6"/>
  <c r="Q2801" i="6"/>
  <c r="O2802" i="6"/>
  <c r="P2802" i="6"/>
  <c r="Q2802" i="6"/>
  <c r="O2803" i="6"/>
  <c r="P2803" i="6"/>
  <c r="Q2803" i="6"/>
  <c r="O2804" i="6"/>
  <c r="P2804" i="6"/>
  <c r="Q2804" i="6"/>
  <c r="O2805" i="6"/>
  <c r="P2805" i="6"/>
  <c r="Q2805" i="6"/>
  <c r="O2806" i="6"/>
  <c r="P2806" i="6"/>
  <c r="Q2806" i="6"/>
  <c r="O2807" i="6"/>
  <c r="P2807" i="6"/>
  <c r="Q2807" i="6"/>
  <c r="O2808" i="6"/>
  <c r="P2808" i="6"/>
  <c r="Q2808" i="6"/>
  <c r="O2809" i="6"/>
  <c r="P2809" i="6"/>
  <c r="Q2809" i="6"/>
  <c r="O2810" i="6"/>
  <c r="P2810" i="6"/>
  <c r="Q2810" i="6"/>
  <c r="O2811" i="6"/>
  <c r="P2811" i="6"/>
  <c r="Q2811" i="6"/>
  <c r="O2812" i="6"/>
  <c r="P2812" i="6"/>
  <c r="Q2812" i="6"/>
  <c r="O2813" i="6"/>
  <c r="P2813" i="6"/>
  <c r="Q2813" i="6"/>
  <c r="O2814" i="6"/>
  <c r="P2814" i="6"/>
  <c r="Q2814" i="6"/>
  <c r="O2815" i="6"/>
  <c r="P2815" i="6"/>
  <c r="Q2815" i="6"/>
  <c r="O2816" i="6"/>
  <c r="P2816" i="6"/>
  <c r="Q2816" i="6"/>
  <c r="O2817" i="6"/>
  <c r="P2817" i="6"/>
  <c r="Q2817" i="6"/>
  <c r="O2818" i="6"/>
  <c r="P2818" i="6"/>
  <c r="Q2818" i="6"/>
  <c r="O2819" i="6"/>
  <c r="P2819" i="6"/>
  <c r="Q2819" i="6"/>
  <c r="O2820" i="6"/>
  <c r="P2820" i="6"/>
  <c r="Q2820" i="6"/>
  <c r="O2821" i="6"/>
  <c r="P2821" i="6"/>
  <c r="Q2821" i="6"/>
  <c r="O2822" i="6"/>
  <c r="P2822" i="6"/>
  <c r="Q2822" i="6"/>
  <c r="O2823" i="6"/>
  <c r="P2823" i="6"/>
  <c r="Q2823" i="6"/>
  <c r="O2824" i="6"/>
  <c r="P2824" i="6"/>
  <c r="Q2824" i="6"/>
  <c r="O2825" i="6"/>
  <c r="P2825" i="6"/>
  <c r="Q2825" i="6"/>
  <c r="O2826" i="6"/>
  <c r="P2826" i="6"/>
  <c r="Q2826" i="6"/>
  <c r="O2827" i="6"/>
  <c r="P2827" i="6"/>
  <c r="Q2827" i="6"/>
  <c r="O2828" i="6"/>
  <c r="P2828" i="6"/>
  <c r="Q2828" i="6"/>
  <c r="O2829" i="6"/>
  <c r="P2829" i="6"/>
  <c r="Q2829" i="6"/>
  <c r="O2830" i="6"/>
  <c r="P2830" i="6"/>
  <c r="Q2830" i="6"/>
  <c r="O2831" i="6"/>
  <c r="P2831" i="6"/>
  <c r="Q2831" i="6"/>
  <c r="O2832" i="6"/>
  <c r="P2832" i="6"/>
  <c r="Q2832" i="6"/>
  <c r="O2833" i="6"/>
  <c r="P2833" i="6"/>
  <c r="Q2833" i="6"/>
  <c r="O2834" i="6"/>
  <c r="P2834" i="6"/>
  <c r="Q2834" i="6"/>
  <c r="O2835" i="6"/>
  <c r="P2835" i="6"/>
  <c r="Q2835" i="6"/>
  <c r="O2836" i="6"/>
  <c r="P2836" i="6"/>
  <c r="Q2836" i="6"/>
  <c r="O2837" i="6"/>
  <c r="P2837" i="6"/>
  <c r="Q2837" i="6"/>
  <c r="O2838" i="6"/>
  <c r="P2838" i="6"/>
  <c r="Q2838" i="6"/>
  <c r="O2839" i="6"/>
  <c r="P2839" i="6"/>
  <c r="Q2839" i="6"/>
  <c r="O2840" i="6"/>
  <c r="P2840" i="6"/>
  <c r="Q2840" i="6"/>
  <c r="O2841" i="6"/>
  <c r="P2841" i="6"/>
  <c r="Q2841" i="6"/>
  <c r="O2842" i="6"/>
  <c r="P2842" i="6"/>
  <c r="Q2842" i="6"/>
  <c r="O2843" i="6"/>
  <c r="P2843" i="6"/>
  <c r="Q2843" i="6"/>
  <c r="O2844" i="6"/>
  <c r="P2844" i="6"/>
  <c r="Q2844" i="6"/>
  <c r="O2845" i="6"/>
  <c r="P2845" i="6"/>
  <c r="Q2845" i="6"/>
  <c r="O2846" i="6"/>
  <c r="P2846" i="6"/>
  <c r="Q2846" i="6"/>
  <c r="O2847" i="6"/>
  <c r="P2847" i="6"/>
  <c r="Q2847" i="6"/>
  <c r="O2848" i="6"/>
  <c r="P2848" i="6"/>
  <c r="Q2848" i="6"/>
  <c r="O2849" i="6"/>
  <c r="P2849" i="6"/>
  <c r="Q2849" i="6"/>
  <c r="O2850" i="6"/>
  <c r="P2850" i="6"/>
  <c r="Q2850" i="6"/>
  <c r="O2851" i="6"/>
  <c r="P2851" i="6"/>
  <c r="Q2851" i="6"/>
  <c r="O2852" i="6"/>
  <c r="P2852" i="6"/>
  <c r="Q2852" i="6"/>
  <c r="O2853" i="6"/>
  <c r="P2853" i="6"/>
  <c r="Q2853" i="6"/>
  <c r="O2854" i="6"/>
  <c r="P2854" i="6"/>
  <c r="Q2854" i="6"/>
  <c r="O2855" i="6"/>
  <c r="P2855" i="6"/>
  <c r="Q2855" i="6"/>
  <c r="O2856" i="6"/>
  <c r="P2856" i="6"/>
  <c r="Q2856" i="6"/>
  <c r="O2857" i="6"/>
  <c r="P2857" i="6"/>
  <c r="Q2857" i="6"/>
  <c r="O2858" i="6"/>
  <c r="P2858" i="6"/>
  <c r="Q2858" i="6"/>
  <c r="O2859" i="6"/>
  <c r="P2859" i="6"/>
  <c r="Q2859" i="6"/>
  <c r="O2860" i="6"/>
  <c r="P2860" i="6"/>
  <c r="Q2860" i="6"/>
  <c r="O2861" i="6"/>
  <c r="P2861" i="6"/>
  <c r="Q2861" i="6"/>
  <c r="O2862" i="6"/>
  <c r="P2862" i="6"/>
  <c r="Q2862" i="6"/>
  <c r="O2863" i="6"/>
  <c r="P2863" i="6"/>
  <c r="Q2863" i="6"/>
  <c r="O2864" i="6"/>
  <c r="P2864" i="6"/>
  <c r="Q2864" i="6"/>
  <c r="O2865" i="6"/>
  <c r="P2865" i="6"/>
  <c r="Q2865" i="6"/>
  <c r="O2866" i="6"/>
  <c r="P2866" i="6"/>
  <c r="Q2866" i="6"/>
  <c r="O2867" i="6"/>
  <c r="P2867" i="6"/>
  <c r="Q2867" i="6"/>
  <c r="O2868" i="6"/>
  <c r="P2868" i="6"/>
  <c r="Q2868" i="6"/>
  <c r="O2869" i="6"/>
  <c r="P2869" i="6"/>
  <c r="Q2869" i="6"/>
  <c r="O2870" i="6"/>
  <c r="P2870" i="6"/>
  <c r="Q2870" i="6"/>
  <c r="O2871" i="6"/>
  <c r="P2871" i="6"/>
  <c r="Q2871" i="6"/>
  <c r="O2872" i="6"/>
  <c r="P2872" i="6"/>
  <c r="Q2872" i="6"/>
  <c r="O2873" i="6"/>
  <c r="P2873" i="6"/>
  <c r="Q2873" i="6"/>
  <c r="O2874" i="6"/>
  <c r="P2874" i="6"/>
  <c r="Q2874" i="6"/>
  <c r="O2875" i="6"/>
  <c r="P2875" i="6"/>
  <c r="Q2875" i="6"/>
  <c r="O2876" i="6"/>
  <c r="P2876" i="6"/>
  <c r="Q2876" i="6"/>
  <c r="O2877" i="6"/>
  <c r="P2877" i="6"/>
  <c r="Q2877" i="6"/>
  <c r="O2878" i="6"/>
  <c r="P2878" i="6"/>
  <c r="Q2878" i="6"/>
  <c r="O2879" i="6"/>
  <c r="P2879" i="6"/>
  <c r="Q2879" i="6"/>
  <c r="O2880" i="6"/>
  <c r="P2880" i="6"/>
  <c r="Q2880" i="6"/>
  <c r="O2881" i="6"/>
  <c r="P2881" i="6"/>
  <c r="Q2881" i="6"/>
  <c r="O2882" i="6"/>
  <c r="P2882" i="6"/>
  <c r="Q2882" i="6"/>
  <c r="O2883" i="6"/>
  <c r="P2883" i="6"/>
  <c r="Q2883" i="6"/>
  <c r="O2884" i="6"/>
  <c r="P2884" i="6"/>
  <c r="Q2884" i="6"/>
  <c r="O2885" i="6"/>
  <c r="P2885" i="6"/>
  <c r="Q2885" i="6"/>
  <c r="O2886" i="6"/>
  <c r="P2886" i="6"/>
  <c r="Q2886" i="6"/>
  <c r="O2887" i="6"/>
  <c r="P2887" i="6"/>
  <c r="Q2887" i="6"/>
  <c r="O2888" i="6"/>
  <c r="P2888" i="6"/>
  <c r="Q2888" i="6"/>
  <c r="O2889" i="6"/>
  <c r="P2889" i="6"/>
  <c r="Q2889" i="6"/>
  <c r="O2890" i="6"/>
  <c r="P2890" i="6"/>
  <c r="Q2890" i="6"/>
  <c r="O2891" i="6"/>
  <c r="P2891" i="6"/>
  <c r="Q2891" i="6"/>
  <c r="O2892" i="6"/>
  <c r="P2892" i="6"/>
  <c r="Q2892" i="6"/>
  <c r="O2893" i="6"/>
  <c r="P2893" i="6"/>
  <c r="Q2893" i="6"/>
  <c r="O2894" i="6"/>
  <c r="P2894" i="6"/>
  <c r="Q2894" i="6"/>
  <c r="O2895" i="6"/>
  <c r="P2895" i="6"/>
  <c r="Q2895" i="6"/>
  <c r="O2896" i="6"/>
  <c r="P2896" i="6"/>
  <c r="Q2896" i="6"/>
  <c r="O2897" i="6"/>
  <c r="P2897" i="6"/>
  <c r="Q2897" i="6"/>
  <c r="O2898" i="6"/>
  <c r="P2898" i="6"/>
  <c r="Q2898" i="6"/>
  <c r="O2899" i="6"/>
  <c r="P2899" i="6"/>
  <c r="Q2899" i="6"/>
  <c r="O2900" i="6"/>
  <c r="P2900" i="6"/>
  <c r="Q2900" i="6"/>
  <c r="O2901" i="6"/>
  <c r="P2901" i="6"/>
  <c r="Q2901" i="6"/>
  <c r="O2902" i="6"/>
  <c r="P2902" i="6"/>
  <c r="Q2902" i="6"/>
  <c r="O2903" i="6"/>
  <c r="P2903" i="6"/>
  <c r="Q2903" i="6"/>
  <c r="O2904" i="6"/>
  <c r="P2904" i="6"/>
  <c r="Q2904" i="6"/>
  <c r="O2905" i="6"/>
  <c r="P2905" i="6"/>
  <c r="Q2905" i="6"/>
  <c r="O2906" i="6"/>
  <c r="P2906" i="6"/>
  <c r="Q2906" i="6"/>
  <c r="O2907" i="6"/>
  <c r="P2907" i="6"/>
  <c r="Q2907" i="6"/>
  <c r="O2908" i="6"/>
  <c r="P2908" i="6"/>
  <c r="Q2908" i="6"/>
  <c r="O2909" i="6"/>
  <c r="P2909" i="6"/>
  <c r="Q2909" i="6"/>
  <c r="O2910" i="6"/>
  <c r="P2910" i="6"/>
  <c r="Q2910" i="6"/>
  <c r="O2911" i="6"/>
  <c r="P2911" i="6"/>
  <c r="Q2911" i="6"/>
  <c r="O2912" i="6"/>
  <c r="P2912" i="6"/>
  <c r="Q2912" i="6"/>
  <c r="O2913" i="6"/>
  <c r="P2913" i="6"/>
  <c r="Q2913" i="6"/>
  <c r="O2914" i="6"/>
  <c r="P2914" i="6"/>
  <c r="Q2914" i="6"/>
  <c r="O2915" i="6"/>
  <c r="P2915" i="6"/>
  <c r="Q2915" i="6"/>
  <c r="O2916" i="6"/>
  <c r="P2916" i="6"/>
  <c r="Q2916" i="6"/>
  <c r="O2917" i="6"/>
  <c r="P2917" i="6"/>
  <c r="Q2917" i="6"/>
  <c r="O2918" i="6"/>
  <c r="P2918" i="6"/>
  <c r="Q2918" i="6"/>
  <c r="O2919" i="6"/>
  <c r="P2919" i="6"/>
  <c r="Q2919" i="6"/>
  <c r="O2920" i="6"/>
  <c r="P2920" i="6"/>
  <c r="Q2920" i="6"/>
  <c r="O2921" i="6"/>
  <c r="P2921" i="6"/>
  <c r="Q2921" i="6"/>
  <c r="O2922" i="6"/>
  <c r="P2922" i="6"/>
  <c r="Q2922" i="6"/>
  <c r="O2923" i="6"/>
  <c r="P2923" i="6"/>
  <c r="Q2923" i="6"/>
  <c r="O2924" i="6"/>
  <c r="P2924" i="6"/>
  <c r="Q2924" i="6"/>
  <c r="O2925" i="6"/>
  <c r="P2925" i="6"/>
  <c r="Q2925" i="6"/>
  <c r="O2926" i="6"/>
  <c r="P2926" i="6"/>
  <c r="Q2926" i="6"/>
  <c r="O2927" i="6"/>
  <c r="P2927" i="6"/>
  <c r="Q2927" i="6"/>
  <c r="O2928" i="6"/>
  <c r="P2928" i="6"/>
  <c r="Q2928" i="6"/>
  <c r="O2929" i="6"/>
  <c r="P2929" i="6"/>
  <c r="Q2929" i="6"/>
  <c r="O2930" i="6"/>
  <c r="P2930" i="6"/>
  <c r="Q2930" i="6"/>
  <c r="O2931" i="6"/>
  <c r="P2931" i="6"/>
  <c r="Q2931" i="6"/>
  <c r="O2932" i="6"/>
  <c r="P2932" i="6"/>
  <c r="Q2932" i="6"/>
  <c r="O2933" i="6"/>
  <c r="P2933" i="6"/>
  <c r="Q2933" i="6"/>
  <c r="O2934" i="6"/>
  <c r="P2934" i="6"/>
  <c r="Q2934" i="6"/>
  <c r="O2935" i="6"/>
  <c r="P2935" i="6"/>
  <c r="Q2935" i="6"/>
  <c r="O2936" i="6"/>
  <c r="P2936" i="6"/>
  <c r="Q2936" i="6"/>
  <c r="O2937" i="6"/>
  <c r="P2937" i="6"/>
  <c r="Q2937" i="6"/>
  <c r="O2938" i="6"/>
  <c r="P2938" i="6"/>
  <c r="Q2938" i="6"/>
  <c r="O2939" i="6"/>
  <c r="P2939" i="6"/>
  <c r="Q2939" i="6"/>
  <c r="O2940" i="6"/>
  <c r="P2940" i="6"/>
  <c r="Q2940" i="6"/>
  <c r="O2941" i="6"/>
  <c r="P2941" i="6"/>
  <c r="Q2941" i="6"/>
  <c r="O2942" i="6"/>
  <c r="P2942" i="6"/>
  <c r="Q2942" i="6"/>
  <c r="O2943" i="6"/>
  <c r="P2943" i="6"/>
  <c r="Q2943" i="6"/>
  <c r="O2944" i="6"/>
  <c r="P2944" i="6"/>
  <c r="Q2944" i="6"/>
  <c r="O2945" i="6"/>
  <c r="P2945" i="6"/>
  <c r="Q2945" i="6"/>
  <c r="O2946" i="6"/>
  <c r="P2946" i="6"/>
  <c r="Q2946" i="6"/>
  <c r="O2947" i="6"/>
  <c r="P2947" i="6"/>
  <c r="Q2947" i="6"/>
  <c r="O2948" i="6"/>
  <c r="P2948" i="6"/>
  <c r="Q2948" i="6"/>
  <c r="O2949" i="6"/>
  <c r="P2949" i="6"/>
  <c r="Q2949" i="6"/>
  <c r="O2950" i="6"/>
  <c r="P2950" i="6"/>
  <c r="Q2950" i="6"/>
  <c r="O2951" i="6"/>
  <c r="P2951" i="6"/>
  <c r="Q2951" i="6"/>
  <c r="O2952" i="6"/>
  <c r="P2952" i="6"/>
  <c r="Q2952" i="6"/>
  <c r="O2953" i="6"/>
  <c r="P2953" i="6"/>
  <c r="Q2953" i="6"/>
  <c r="O2954" i="6"/>
  <c r="P2954" i="6"/>
  <c r="Q2954" i="6"/>
  <c r="O2955" i="6"/>
  <c r="P2955" i="6"/>
  <c r="Q2955" i="6"/>
  <c r="O2956" i="6"/>
  <c r="P2956" i="6"/>
  <c r="Q2956" i="6"/>
  <c r="O2957" i="6"/>
  <c r="P2957" i="6"/>
  <c r="Q2957" i="6"/>
  <c r="O2958" i="6"/>
  <c r="P2958" i="6"/>
  <c r="Q2958" i="6"/>
  <c r="O2959" i="6"/>
  <c r="P2959" i="6"/>
  <c r="Q2959" i="6"/>
  <c r="O2960" i="6"/>
  <c r="P2960" i="6"/>
  <c r="Q2960" i="6"/>
  <c r="O2961" i="6"/>
  <c r="P2961" i="6"/>
  <c r="Q2961" i="6"/>
  <c r="O2962" i="6"/>
  <c r="P2962" i="6"/>
  <c r="Q2962" i="6"/>
  <c r="O2963" i="6"/>
  <c r="P2963" i="6"/>
  <c r="Q2963" i="6"/>
  <c r="O2964" i="6"/>
  <c r="P2964" i="6"/>
  <c r="Q2964" i="6"/>
  <c r="O2965" i="6"/>
  <c r="P2965" i="6"/>
  <c r="Q2965" i="6"/>
  <c r="O2966" i="6"/>
  <c r="P2966" i="6"/>
  <c r="Q2966" i="6"/>
  <c r="O2967" i="6"/>
  <c r="P2967" i="6"/>
  <c r="Q2967" i="6"/>
  <c r="O2968" i="6"/>
  <c r="P2968" i="6"/>
  <c r="Q2968" i="6"/>
  <c r="O2969" i="6"/>
  <c r="P2969" i="6"/>
  <c r="Q2969" i="6"/>
  <c r="O2970" i="6"/>
  <c r="P2970" i="6"/>
  <c r="Q2970" i="6"/>
  <c r="O2971" i="6"/>
  <c r="P2971" i="6"/>
  <c r="Q2971" i="6"/>
  <c r="O2972" i="6"/>
  <c r="P2972" i="6"/>
  <c r="Q2972" i="6"/>
  <c r="O2973" i="6"/>
  <c r="P2973" i="6"/>
  <c r="Q2973" i="6"/>
  <c r="O2974" i="6"/>
  <c r="P2974" i="6"/>
  <c r="Q2974" i="6"/>
  <c r="O2975" i="6"/>
  <c r="P2975" i="6"/>
  <c r="Q2975" i="6"/>
  <c r="O2976" i="6"/>
  <c r="P2976" i="6"/>
  <c r="Q2976" i="6"/>
  <c r="O2977" i="6"/>
  <c r="P2977" i="6"/>
  <c r="Q2977" i="6"/>
  <c r="O2978" i="6"/>
  <c r="P2978" i="6"/>
  <c r="Q2978" i="6"/>
  <c r="O2979" i="6"/>
  <c r="P2979" i="6"/>
  <c r="Q2979" i="6"/>
  <c r="O2980" i="6"/>
  <c r="P2980" i="6"/>
  <c r="Q2980" i="6"/>
  <c r="O2981" i="6"/>
  <c r="P2981" i="6"/>
  <c r="Q2981" i="6"/>
  <c r="O2982" i="6"/>
  <c r="P2982" i="6"/>
  <c r="Q2982" i="6"/>
  <c r="O2983" i="6"/>
  <c r="P2983" i="6"/>
  <c r="Q2983" i="6"/>
  <c r="O2984" i="6"/>
  <c r="P2984" i="6"/>
  <c r="Q2984" i="6"/>
  <c r="O2985" i="6"/>
  <c r="P2985" i="6"/>
  <c r="Q2985" i="6"/>
  <c r="O2986" i="6"/>
  <c r="P2986" i="6"/>
  <c r="Q2986" i="6"/>
  <c r="O2987" i="6"/>
  <c r="P2987" i="6"/>
  <c r="Q2987" i="6"/>
  <c r="O2988" i="6"/>
  <c r="P2988" i="6"/>
  <c r="Q2988" i="6"/>
  <c r="O2989" i="6"/>
  <c r="P2989" i="6"/>
  <c r="Q2989" i="6"/>
  <c r="O2990" i="6"/>
  <c r="P2990" i="6"/>
  <c r="Q2990" i="6"/>
  <c r="O2991" i="6"/>
  <c r="P2991" i="6"/>
  <c r="Q2991" i="6"/>
  <c r="O2992" i="6"/>
  <c r="P2992" i="6"/>
  <c r="Q2992" i="6"/>
  <c r="O2993" i="6"/>
  <c r="P2993" i="6"/>
  <c r="Q2993" i="6"/>
  <c r="O2994" i="6"/>
  <c r="P2994" i="6"/>
  <c r="Q2994" i="6"/>
  <c r="O2995" i="6"/>
  <c r="P2995" i="6"/>
  <c r="Q2995" i="6"/>
  <c r="O2996" i="6"/>
  <c r="P2996" i="6"/>
  <c r="Q2996" i="6"/>
  <c r="O2997" i="6"/>
  <c r="P2997" i="6"/>
  <c r="Q2997" i="6"/>
  <c r="O2998" i="6"/>
  <c r="P2998" i="6"/>
  <c r="Q2998" i="6"/>
  <c r="O2999" i="6"/>
  <c r="P2999" i="6"/>
  <c r="Q2999" i="6"/>
  <c r="O3000" i="6"/>
  <c r="P3000" i="6"/>
  <c r="Q3000" i="6"/>
  <c r="O3001" i="6"/>
  <c r="P3001" i="6"/>
  <c r="Q3001" i="6"/>
  <c r="O3002" i="6"/>
  <c r="P3002" i="6"/>
  <c r="Q3002" i="6"/>
  <c r="O3003" i="6"/>
  <c r="P3003" i="6"/>
  <c r="Q3003" i="6"/>
  <c r="O3004" i="6"/>
  <c r="P3004" i="6"/>
  <c r="Q3004" i="6"/>
  <c r="O3005" i="6"/>
  <c r="P3005" i="6"/>
  <c r="Q3005" i="6"/>
  <c r="O3006" i="6"/>
  <c r="P3006" i="6"/>
  <c r="Q3006" i="6"/>
  <c r="O3007" i="6"/>
  <c r="P3007" i="6"/>
  <c r="Q3007" i="6"/>
  <c r="O3008" i="6"/>
  <c r="P3008" i="6"/>
  <c r="Q3008" i="6"/>
  <c r="O3009" i="6"/>
  <c r="P3009" i="6"/>
  <c r="Q3009" i="6"/>
  <c r="O3010" i="6"/>
  <c r="P3010" i="6"/>
  <c r="Q3010" i="6"/>
  <c r="O3011" i="6"/>
  <c r="P3011" i="6"/>
  <c r="Q3011" i="6"/>
  <c r="O3012" i="6"/>
  <c r="P3012" i="6"/>
  <c r="Q3012" i="6"/>
  <c r="O3013" i="6"/>
  <c r="P3013" i="6"/>
  <c r="Q3013" i="6"/>
  <c r="O3014" i="6"/>
  <c r="P3014" i="6"/>
  <c r="Q3014" i="6"/>
  <c r="O3015" i="6"/>
  <c r="P3015" i="6"/>
  <c r="Q3015" i="6"/>
  <c r="O3016" i="6"/>
  <c r="P3016" i="6"/>
  <c r="Q3016" i="6"/>
  <c r="O3017" i="6"/>
  <c r="P3017" i="6"/>
  <c r="Q3017" i="6"/>
  <c r="O3018" i="6"/>
  <c r="P3018" i="6"/>
  <c r="Q3018" i="6"/>
  <c r="O3019" i="6"/>
  <c r="P3019" i="6"/>
  <c r="Q3019" i="6"/>
  <c r="O3020" i="6"/>
  <c r="P3020" i="6"/>
  <c r="Q3020" i="6"/>
  <c r="O3021" i="6"/>
  <c r="P3021" i="6"/>
  <c r="Q3021" i="6"/>
  <c r="O3022" i="6"/>
  <c r="P3022" i="6"/>
  <c r="Q3022" i="6"/>
  <c r="O3023" i="6"/>
  <c r="P3023" i="6"/>
  <c r="Q3023" i="6"/>
  <c r="O3024" i="6"/>
  <c r="P3024" i="6"/>
  <c r="Q3024" i="6"/>
  <c r="O3025" i="6"/>
  <c r="P3025" i="6"/>
  <c r="Q3025" i="6"/>
  <c r="O3026" i="6"/>
  <c r="P3026" i="6"/>
  <c r="Q3026" i="6"/>
  <c r="O3027" i="6"/>
  <c r="P3027" i="6"/>
  <c r="Q3027" i="6"/>
  <c r="O3028" i="6"/>
  <c r="P3028" i="6"/>
  <c r="Q3028" i="6"/>
  <c r="O3029" i="6"/>
  <c r="P3029" i="6"/>
  <c r="Q3029" i="6"/>
  <c r="O3030" i="6"/>
  <c r="P3030" i="6"/>
  <c r="Q3030" i="6"/>
  <c r="O3031" i="6"/>
  <c r="P3031" i="6"/>
  <c r="Q3031" i="6"/>
  <c r="O3032" i="6"/>
  <c r="P3032" i="6"/>
  <c r="Q3032" i="6"/>
  <c r="O3033" i="6"/>
  <c r="P3033" i="6"/>
  <c r="Q3033" i="6"/>
  <c r="O3034" i="6"/>
  <c r="P3034" i="6"/>
  <c r="Q3034" i="6"/>
  <c r="O3035" i="6"/>
  <c r="P3035" i="6"/>
  <c r="Q3035" i="6"/>
  <c r="O3036" i="6"/>
  <c r="P3036" i="6"/>
  <c r="Q3036" i="6"/>
  <c r="O3037" i="6"/>
  <c r="P3037" i="6"/>
  <c r="Q3037" i="6"/>
  <c r="O3038" i="6"/>
  <c r="P3038" i="6"/>
  <c r="Q3038" i="6"/>
  <c r="O3039" i="6"/>
  <c r="P3039" i="6"/>
  <c r="Q3039" i="6"/>
  <c r="O3040" i="6"/>
  <c r="P3040" i="6"/>
  <c r="Q3040" i="6"/>
  <c r="O3041" i="6"/>
  <c r="P3041" i="6"/>
  <c r="Q3041" i="6"/>
  <c r="O3042" i="6"/>
  <c r="P3042" i="6"/>
  <c r="Q3042" i="6"/>
  <c r="O3043" i="6"/>
  <c r="P3043" i="6"/>
  <c r="Q3043" i="6"/>
  <c r="O3044" i="6"/>
  <c r="P3044" i="6"/>
  <c r="Q3044" i="6"/>
  <c r="O3045" i="6"/>
  <c r="P3045" i="6"/>
  <c r="Q3045" i="6"/>
  <c r="O3046" i="6"/>
  <c r="P3046" i="6"/>
  <c r="Q3046" i="6"/>
  <c r="O3047" i="6"/>
  <c r="P3047" i="6"/>
  <c r="Q3047" i="6"/>
  <c r="O3048" i="6"/>
  <c r="P3048" i="6"/>
  <c r="Q3048" i="6"/>
  <c r="O3049" i="6"/>
  <c r="P3049" i="6"/>
  <c r="Q3049" i="6"/>
  <c r="O3050" i="6"/>
  <c r="P3050" i="6"/>
  <c r="Q3050" i="6"/>
  <c r="O3051" i="6"/>
  <c r="P3051" i="6"/>
  <c r="Q3051" i="6"/>
  <c r="O3052" i="6"/>
  <c r="P3052" i="6"/>
  <c r="Q3052" i="6"/>
  <c r="O3053" i="6"/>
  <c r="P3053" i="6"/>
  <c r="Q3053" i="6"/>
  <c r="O3054" i="6"/>
  <c r="P3054" i="6"/>
  <c r="Q3054" i="6"/>
  <c r="O3055" i="6"/>
  <c r="P3055" i="6"/>
  <c r="Q3055" i="6"/>
  <c r="O3056" i="6"/>
  <c r="P3056" i="6"/>
  <c r="Q3056" i="6"/>
  <c r="O3057" i="6"/>
  <c r="P3057" i="6"/>
  <c r="Q3057" i="6"/>
  <c r="O3058" i="6"/>
  <c r="P3058" i="6"/>
  <c r="Q3058" i="6"/>
  <c r="O3059" i="6"/>
  <c r="P3059" i="6"/>
  <c r="Q3059" i="6"/>
  <c r="O3060" i="6"/>
  <c r="P3060" i="6"/>
  <c r="Q3060" i="6"/>
  <c r="O3061" i="6"/>
  <c r="P3061" i="6"/>
  <c r="Q3061" i="6"/>
  <c r="O3062" i="6"/>
  <c r="P3062" i="6"/>
  <c r="Q3062" i="6"/>
  <c r="O3063" i="6"/>
  <c r="P3063" i="6"/>
  <c r="Q3063" i="6"/>
  <c r="O3064" i="6"/>
  <c r="P3064" i="6"/>
  <c r="Q3064" i="6"/>
  <c r="O3065" i="6"/>
  <c r="P3065" i="6"/>
  <c r="Q3065" i="6"/>
  <c r="O3066" i="6"/>
  <c r="P3066" i="6"/>
  <c r="Q3066" i="6"/>
  <c r="O3067" i="6"/>
  <c r="P3067" i="6"/>
  <c r="Q3067" i="6"/>
  <c r="O3068" i="6"/>
  <c r="P3068" i="6"/>
  <c r="Q3068" i="6"/>
  <c r="O3069" i="6"/>
  <c r="P3069" i="6"/>
  <c r="Q3069" i="6"/>
  <c r="O3070" i="6"/>
  <c r="P3070" i="6"/>
  <c r="Q3070" i="6"/>
  <c r="O3071" i="6"/>
  <c r="P3071" i="6"/>
  <c r="Q3071" i="6"/>
  <c r="O3072" i="6"/>
  <c r="P3072" i="6"/>
  <c r="Q3072" i="6"/>
  <c r="O3073" i="6"/>
  <c r="P3073" i="6"/>
  <c r="Q3073" i="6"/>
  <c r="O3074" i="6"/>
  <c r="P3074" i="6"/>
  <c r="Q3074" i="6"/>
  <c r="O3075" i="6"/>
  <c r="P3075" i="6"/>
  <c r="Q3075" i="6"/>
  <c r="O3076" i="6"/>
  <c r="P3076" i="6"/>
  <c r="Q3076" i="6"/>
  <c r="O3077" i="6"/>
  <c r="P3077" i="6"/>
  <c r="Q3077" i="6"/>
  <c r="O3078" i="6"/>
  <c r="P3078" i="6"/>
  <c r="Q3078" i="6"/>
  <c r="O3079" i="6"/>
  <c r="P3079" i="6"/>
  <c r="Q3079" i="6"/>
  <c r="O3080" i="6"/>
  <c r="P3080" i="6"/>
  <c r="Q3080" i="6"/>
  <c r="O3081" i="6"/>
  <c r="P3081" i="6"/>
  <c r="Q3081" i="6"/>
  <c r="O3082" i="6"/>
  <c r="P3082" i="6"/>
  <c r="Q3082" i="6"/>
  <c r="O3109" i="6"/>
  <c r="P3109" i="6"/>
  <c r="Q3109" i="6"/>
  <c r="O3110" i="6"/>
  <c r="P3110" i="6"/>
  <c r="Q3110" i="6"/>
  <c r="O3112" i="6"/>
  <c r="P3112" i="6"/>
  <c r="Q3112" i="6"/>
  <c r="O3113" i="6"/>
  <c r="P3113" i="6"/>
  <c r="Q3113" i="6"/>
  <c r="O3114" i="6"/>
  <c r="P3114" i="6"/>
  <c r="Q3114" i="6"/>
  <c r="O3115" i="6"/>
  <c r="P3115" i="6"/>
  <c r="Q3115" i="6"/>
  <c r="O3116" i="6"/>
  <c r="P3116" i="6"/>
  <c r="Q3116" i="6"/>
  <c r="O3117" i="6"/>
  <c r="P3117" i="6"/>
  <c r="Q3117" i="6"/>
  <c r="O3118" i="6"/>
  <c r="P3118" i="6"/>
  <c r="Q3118" i="6"/>
  <c r="O3119" i="6"/>
  <c r="P3119" i="6"/>
  <c r="Q3119" i="6"/>
  <c r="O3120" i="6"/>
  <c r="P3120" i="6"/>
  <c r="Q3120" i="6"/>
  <c r="O3121" i="6"/>
  <c r="P3121" i="6"/>
  <c r="Q3121" i="6"/>
  <c r="O3122" i="6"/>
  <c r="P3122" i="6"/>
  <c r="Q3122" i="6"/>
  <c r="O3123" i="6"/>
  <c r="P3123" i="6"/>
  <c r="Q3123" i="6"/>
  <c r="O3124" i="6"/>
  <c r="P3124" i="6"/>
  <c r="Q3124" i="6"/>
  <c r="O3125" i="6"/>
  <c r="P3125" i="6"/>
  <c r="Q3125" i="6"/>
  <c r="O3126" i="6"/>
  <c r="P3126" i="6"/>
  <c r="Q3126" i="6"/>
  <c r="O3127" i="6"/>
  <c r="P3127" i="6"/>
  <c r="Q3127" i="6"/>
  <c r="O3128" i="6"/>
  <c r="P3128" i="6"/>
  <c r="Q3128" i="6"/>
  <c r="O3129" i="6"/>
  <c r="P3129" i="6"/>
  <c r="Q3129" i="6"/>
  <c r="O3130" i="6"/>
  <c r="P3130" i="6"/>
  <c r="Q3130" i="6"/>
  <c r="O3131" i="6"/>
  <c r="P3131" i="6"/>
  <c r="Q3131" i="6"/>
  <c r="O3132" i="6"/>
  <c r="P3132" i="6"/>
  <c r="Q3132" i="6"/>
  <c r="O3133" i="6"/>
  <c r="P3133" i="6"/>
  <c r="Q3133" i="6"/>
  <c r="O3134" i="6"/>
  <c r="P3134" i="6"/>
  <c r="Q3134" i="6"/>
  <c r="O3135" i="6"/>
  <c r="P3135" i="6"/>
  <c r="Q3135" i="6"/>
  <c r="O3136" i="6"/>
  <c r="P3136" i="6"/>
  <c r="Q3136" i="6"/>
  <c r="O3137" i="6"/>
  <c r="P3137" i="6"/>
  <c r="Q3137" i="6"/>
  <c r="O3138" i="6"/>
  <c r="P3138" i="6"/>
  <c r="Q3138" i="6"/>
  <c r="O3139" i="6"/>
  <c r="P3139" i="6"/>
  <c r="Q3139" i="6"/>
  <c r="O3140" i="6"/>
  <c r="P3140" i="6"/>
  <c r="Q3140" i="6"/>
  <c r="O3141" i="6"/>
  <c r="P3141" i="6"/>
  <c r="Q3141" i="6"/>
  <c r="O3142" i="6"/>
  <c r="P3142" i="6"/>
  <c r="Q3142" i="6"/>
  <c r="O3143" i="6"/>
  <c r="P3143" i="6"/>
  <c r="Q3143" i="6"/>
  <c r="O3144" i="6"/>
  <c r="P3144" i="6"/>
  <c r="Q3144" i="6"/>
  <c r="O3145" i="6"/>
  <c r="P3145" i="6"/>
  <c r="Q3145" i="6"/>
  <c r="O3146" i="6"/>
  <c r="P3146" i="6"/>
  <c r="Q3146" i="6"/>
  <c r="O3147" i="6"/>
  <c r="P3147" i="6"/>
  <c r="Q3147" i="6"/>
  <c r="O3148" i="6"/>
  <c r="P3148" i="6"/>
  <c r="Q3148" i="6"/>
  <c r="O3149" i="6"/>
  <c r="P3149" i="6"/>
  <c r="Q3149" i="6"/>
  <c r="O3150" i="6"/>
  <c r="P3150" i="6"/>
  <c r="Q3150" i="6"/>
  <c r="O3151" i="6"/>
  <c r="P3151" i="6"/>
  <c r="Q3151" i="6"/>
  <c r="O3152" i="6"/>
  <c r="P3152" i="6"/>
  <c r="Q3152" i="6"/>
  <c r="O3153" i="6"/>
  <c r="P3153" i="6"/>
  <c r="Q3153" i="6"/>
  <c r="O3154" i="6"/>
  <c r="P3154" i="6"/>
  <c r="Q3154" i="6"/>
  <c r="O3155" i="6"/>
  <c r="P3155" i="6"/>
  <c r="Q3155" i="6"/>
  <c r="O3156" i="6"/>
  <c r="P3156" i="6"/>
  <c r="Q3156" i="6"/>
  <c r="O3157" i="6"/>
  <c r="P3157" i="6"/>
  <c r="Q3157" i="6"/>
  <c r="O3158" i="6"/>
  <c r="P3158" i="6"/>
  <c r="Q3158" i="6"/>
  <c r="O3159" i="6"/>
  <c r="P3159" i="6"/>
  <c r="Q3159" i="6"/>
  <c r="O3160" i="6"/>
  <c r="P3160" i="6"/>
  <c r="Q3160" i="6"/>
  <c r="O3161" i="6"/>
  <c r="P3161" i="6"/>
  <c r="Q3161" i="6"/>
  <c r="O3162" i="6"/>
  <c r="P3162" i="6"/>
  <c r="Q3162" i="6"/>
  <c r="O3163" i="6"/>
  <c r="P3163" i="6"/>
  <c r="Q3163" i="6"/>
  <c r="O3164" i="6"/>
  <c r="P3164" i="6"/>
  <c r="Q3164" i="6"/>
  <c r="O3165" i="6"/>
  <c r="P3165" i="6"/>
  <c r="Q3165" i="6"/>
  <c r="O3166" i="6"/>
  <c r="P3166" i="6"/>
  <c r="Q3166" i="6"/>
  <c r="O3167" i="6"/>
  <c r="P3167" i="6"/>
  <c r="Q3167" i="6"/>
  <c r="O3168" i="6"/>
  <c r="P3168" i="6"/>
  <c r="Q3168" i="6"/>
  <c r="O3169" i="6"/>
  <c r="P3169" i="6"/>
  <c r="Q3169" i="6"/>
  <c r="O3170" i="6"/>
  <c r="P3170" i="6"/>
  <c r="Q3170" i="6"/>
  <c r="O3171" i="6"/>
  <c r="P3171" i="6"/>
  <c r="Q3171" i="6"/>
  <c r="O3172" i="6"/>
  <c r="P3172" i="6"/>
  <c r="Q3172" i="6"/>
  <c r="O3173" i="6"/>
  <c r="P3173" i="6"/>
  <c r="Q3173" i="6"/>
  <c r="O3174" i="6"/>
  <c r="P3174" i="6"/>
  <c r="Q3174" i="6"/>
  <c r="O3175" i="6"/>
  <c r="P3175" i="6"/>
  <c r="Q3175" i="6"/>
  <c r="O3176" i="6"/>
  <c r="P3176" i="6"/>
  <c r="Q3176" i="6"/>
  <c r="O3177" i="6"/>
  <c r="P3177" i="6"/>
  <c r="Q3177" i="6"/>
  <c r="O3178" i="6"/>
  <c r="P3178" i="6"/>
  <c r="Q3178" i="6"/>
  <c r="O3179" i="6"/>
  <c r="P3179" i="6"/>
  <c r="Q3179" i="6"/>
  <c r="O3180" i="6"/>
  <c r="P3180" i="6"/>
  <c r="Q3180" i="6"/>
  <c r="O3181" i="6"/>
  <c r="P3181" i="6"/>
  <c r="Q3181" i="6"/>
  <c r="O3182" i="6"/>
  <c r="P3182" i="6"/>
  <c r="Q3182" i="6"/>
  <c r="O3183" i="6"/>
  <c r="P3183" i="6"/>
  <c r="Q3183" i="6"/>
  <c r="O3184" i="6"/>
  <c r="P3184" i="6"/>
  <c r="Q3184" i="6"/>
  <c r="O3185" i="6"/>
  <c r="P3185" i="6"/>
  <c r="Q3185" i="6"/>
  <c r="O3186" i="6"/>
  <c r="P3186" i="6"/>
  <c r="Q3186" i="6"/>
  <c r="O3187" i="6"/>
  <c r="P3187" i="6"/>
  <c r="Q3187" i="6"/>
  <c r="O3188" i="6"/>
  <c r="P3188" i="6"/>
  <c r="Q3188" i="6"/>
  <c r="O3189" i="6"/>
  <c r="P3189" i="6"/>
  <c r="Q3189" i="6"/>
  <c r="O3190" i="6"/>
  <c r="P3190" i="6"/>
  <c r="Q3190" i="6"/>
  <c r="O3191" i="6"/>
  <c r="P3191" i="6"/>
  <c r="Q3191" i="6"/>
  <c r="O3192" i="6"/>
  <c r="P3192" i="6"/>
  <c r="Q3192" i="6"/>
  <c r="O3193" i="6"/>
  <c r="P3193" i="6"/>
  <c r="Q3193" i="6"/>
  <c r="O3194" i="6"/>
  <c r="P3194" i="6"/>
  <c r="Q3194" i="6"/>
  <c r="O3195" i="6"/>
  <c r="P3195" i="6"/>
  <c r="Q3195" i="6"/>
  <c r="O3196" i="6"/>
  <c r="P3196" i="6"/>
  <c r="Q3196" i="6"/>
  <c r="O3197" i="6"/>
  <c r="P3197" i="6"/>
  <c r="Q3197" i="6"/>
  <c r="O3198" i="6"/>
  <c r="P3198" i="6"/>
  <c r="Q3198" i="6"/>
  <c r="O3199" i="6"/>
  <c r="P3199" i="6"/>
  <c r="Q3199" i="6"/>
  <c r="O3200" i="6"/>
  <c r="P3200" i="6"/>
  <c r="Q3200" i="6"/>
  <c r="O3201" i="6"/>
  <c r="P3201" i="6"/>
  <c r="Q3201" i="6"/>
  <c r="O3202" i="6"/>
  <c r="P3202" i="6"/>
  <c r="Q3202" i="6"/>
  <c r="O3203" i="6"/>
  <c r="P3203" i="6"/>
  <c r="Q3203" i="6"/>
  <c r="O3204" i="6"/>
  <c r="P3204" i="6"/>
  <c r="Q3204" i="6"/>
  <c r="O3205" i="6"/>
  <c r="P3205" i="6"/>
  <c r="Q3205" i="6"/>
  <c r="O3206" i="6"/>
  <c r="P3206" i="6"/>
  <c r="Q3206" i="6"/>
  <c r="O3207" i="6"/>
  <c r="P3207" i="6"/>
  <c r="Q3207" i="6"/>
  <c r="O3208" i="6"/>
  <c r="P3208" i="6"/>
  <c r="Q3208" i="6"/>
  <c r="O3209" i="6"/>
  <c r="P3209" i="6"/>
  <c r="Q3209" i="6"/>
  <c r="O3210" i="6"/>
  <c r="P3210" i="6"/>
  <c r="Q3210" i="6"/>
  <c r="O3212" i="6"/>
  <c r="P3212" i="6"/>
  <c r="Q3212" i="6"/>
  <c r="O3213" i="6"/>
  <c r="P3213" i="6"/>
  <c r="Q3213" i="6"/>
  <c r="O3214" i="6"/>
  <c r="P3214" i="6"/>
  <c r="Q3214" i="6"/>
  <c r="O3215" i="6"/>
  <c r="P3215" i="6"/>
  <c r="Q3215" i="6"/>
  <c r="O3216" i="6"/>
  <c r="P3216" i="6"/>
  <c r="Q3216" i="6"/>
  <c r="O3217" i="6"/>
  <c r="P3217" i="6"/>
  <c r="Q3217" i="6"/>
  <c r="O3218" i="6"/>
  <c r="P3218" i="6"/>
  <c r="Q3218" i="6"/>
  <c r="O3219" i="6"/>
  <c r="P3219" i="6"/>
  <c r="Q3219" i="6"/>
  <c r="O3220" i="6"/>
  <c r="P3220" i="6"/>
  <c r="Q3220" i="6"/>
  <c r="O3221" i="6"/>
  <c r="P3221" i="6"/>
  <c r="Q3221" i="6"/>
  <c r="O3222" i="6"/>
  <c r="P3222" i="6"/>
  <c r="Q3222" i="6"/>
  <c r="O3223" i="6"/>
  <c r="P3223" i="6"/>
  <c r="Q3223" i="6"/>
  <c r="O3224" i="6"/>
  <c r="P3224" i="6"/>
  <c r="Q3224" i="6"/>
  <c r="O3225" i="6"/>
  <c r="P3225" i="6"/>
  <c r="Q3225" i="6"/>
  <c r="O3226" i="6"/>
  <c r="P3226" i="6"/>
  <c r="Q3226" i="6"/>
  <c r="O3227" i="6"/>
  <c r="P3227" i="6"/>
  <c r="Q3227" i="6"/>
  <c r="O3228" i="6"/>
  <c r="P3228" i="6"/>
  <c r="Q3228" i="6"/>
  <c r="O3229" i="6"/>
  <c r="P3229" i="6"/>
  <c r="Q3229" i="6"/>
  <c r="O3230" i="6"/>
  <c r="P3230" i="6"/>
  <c r="Q3230" i="6"/>
  <c r="O3231" i="6"/>
  <c r="P3231" i="6"/>
  <c r="Q3231" i="6"/>
  <c r="O3232" i="6"/>
  <c r="P3232" i="6"/>
  <c r="Q3232" i="6"/>
  <c r="O3233" i="6"/>
  <c r="P3233" i="6"/>
  <c r="Q3233" i="6"/>
  <c r="O3234" i="6"/>
  <c r="P3234" i="6"/>
  <c r="Q3234" i="6"/>
  <c r="O3235" i="6"/>
  <c r="P3235" i="6"/>
  <c r="Q3235" i="6"/>
  <c r="O3236" i="6"/>
  <c r="P3236" i="6"/>
  <c r="Q3236" i="6"/>
  <c r="O3237" i="6"/>
  <c r="P3237" i="6"/>
  <c r="Q3237" i="6"/>
  <c r="O3238" i="6"/>
  <c r="P3238" i="6"/>
  <c r="Q3238" i="6"/>
  <c r="O3239" i="6"/>
  <c r="P3239" i="6"/>
  <c r="Q3239" i="6"/>
  <c r="O3240" i="6"/>
  <c r="P3240" i="6"/>
  <c r="Q3240" i="6"/>
  <c r="O3241" i="6"/>
  <c r="P3241" i="6"/>
  <c r="Q3241" i="6"/>
  <c r="O3242" i="6"/>
  <c r="P3242" i="6"/>
  <c r="Q3242" i="6"/>
  <c r="O3243" i="6"/>
  <c r="P3243" i="6"/>
  <c r="Q3243" i="6"/>
  <c r="O3244" i="6"/>
  <c r="P3244" i="6"/>
  <c r="Q3244" i="6"/>
  <c r="O3245" i="6"/>
  <c r="P3245" i="6"/>
  <c r="Q3245" i="6"/>
  <c r="O3246" i="6"/>
  <c r="P3246" i="6"/>
  <c r="Q3246" i="6"/>
  <c r="O3247" i="6"/>
  <c r="P3247" i="6"/>
  <c r="Q3247" i="6"/>
  <c r="O3248" i="6"/>
  <c r="P3248" i="6"/>
  <c r="Q3248" i="6"/>
  <c r="O3249" i="6"/>
  <c r="P3249" i="6"/>
  <c r="Q3249" i="6"/>
  <c r="O3250" i="6"/>
  <c r="P3250" i="6"/>
  <c r="Q3250" i="6"/>
  <c r="O3251" i="6"/>
  <c r="P3251" i="6"/>
  <c r="Q3251" i="6"/>
  <c r="O3252" i="6"/>
  <c r="P3252" i="6"/>
  <c r="Q3252" i="6"/>
  <c r="O3253" i="6"/>
  <c r="P3253" i="6"/>
  <c r="Q3253" i="6"/>
  <c r="O3254" i="6"/>
  <c r="P3254" i="6"/>
  <c r="Q3254" i="6"/>
  <c r="O3255" i="6"/>
  <c r="P3255" i="6"/>
  <c r="Q3255" i="6"/>
  <c r="O3256" i="6"/>
  <c r="P3256" i="6"/>
  <c r="Q3256" i="6"/>
  <c r="O3257" i="6"/>
  <c r="P3257" i="6"/>
  <c r="Q3257" i="6"/>
  <c r="O3258" i="6"/>
  <c r="P3258" i="6"/>
  <c r="Q3258" i="6"/>
  <c r="O3259" i="6"/>
  <c r="P3259" i="6"/>
  <c r="Q3259" i="6"/>
  <c r="O3260" i="6"/>
  <c r="P3260" i="6"/>
  <c r="Q3260" i="6"/>
  <c r="O3261" i="6"/>
  <c r="P3261" i="6"/>
  <c r="Q3261" i="6"/>
  <c r="O3262" i="6"/>
  <c r="P3262" i="6"/>
  <c r="Q3262" i="6"/>
  <c r="O3263" i="6"/>
  <c r="P3263" i="6"/>
  <c r="Q3263" i="6"/>
  <c r="O3264" i="6"/>
  <c r="P3264" i="6"/>
  <c r="Q3264" i="6"/>
  <c r="O3265" i="6"/>
  <c r="P3265" i="6"/>
  <c r="Q3265" i="6"/>
  <c r="O3267" i="6"/>
  <c r="P3267" i="6"/>
  <c r="Q3267" i="6"/>
  <c r="O3270" i="6"/>
  <c r="P3270" i="6"/>
  <c r="Q3270" i="6"/>
  <c r="O3272" i="6"/>
  <c r="P3272" i="6"/>
  <c r="Q3272" i="6"/>
  <c r="O3273" i="6"/>
  <c r="P3273" i="6"/>
  <c r="Q3273" i="6"/>
  <c r="O3274" i="6"/>
  <c r="P3274" i="6"/>
  <c r="Q3274" i="6"/>
  <c r="O3275" i="6"/>
  <c r="P3275" i="6"/>
  <c r="Q3275" i="6"/>
  <c r="O3277" i="6"/>
  <c r="P3277" i="6"/>
  <c r="Q3277" i="6"/>
  <c r="O3278" i="6"/>
  <c r="P3278" i="6"/>
  <c r="Q3278" i="6"/>
  <c r="O3279" i="6"/>
  <c r="P3279" i="6"/>
  <c r="Q3279" i="6"/>
  <c r="O3283" i="6"/>
  <c r="P3283" i="6"/>
  <c r="Q3283" i="6"/>
  <c r="O3284" i="6"/>
  <c r="P3284" i="6"/>
  <c r="Q3284" i="6"/>
  <c r="O3285" i="6"/>
  <c r="P3285" i="6"/>
  <c r="Q3285" i="6"/>
  <c r="O3287" i="6"/>
  <c r="P3287" i="6"/>
  <c r="Q3287" i="6"/>
  <c r="O3589" i="6"/>
  <c r="P3589" i="6"/>
  <c r="Q3589" i="6"/>
  <c r="O3689" i="6"/>
  <c r="P3689" i="6"/>
  <c r="Q3689" i="6"/>
  <c r="O3691" i="6"/>
  <c r="P3691" i="6"/>
  <c r="Q3691" i="6"/>
  <c r="O3692" i="6"/>
  <c r="P3692" i="6"/>
  <c r="Q3692" i="6"/>
  <c r="O3798" i="6"/>
  <c r="P3798" i="6"/>
  <c r="Q3798" i="6"/>
  <c r="O3812" i="6"/>
  <c r="P3812" i="6"/>
  <c r="Q3812" i="6"/>
  <c r="O3844" i="6"/>
  <c r="P3844" i="6"/>
  <c r="Q3844" i="6"/>
  <c r="O3845" i="6"/>
  <c r="P3845" i="6"/>
  <c r="Q3845" i="6"/>
  <c r="O3846" i="6"/>
  <c r="P3846" i="6"/>
  <c r="Q3846" i="6"/>
  <c r="O3847" i="6"/>
  <c r="P3847" i="6"/>
  <c r="Q3847" i="6"/>
  <c r="O3848" i="6"/>
  <c r="P3848" i="6"/>
  <c r="Q3848" i="6"/>
  <c r="O3849" i="6"/>
  <c r="P3849" i="6"/>
  <c r="Q3849" i="6"/>
  <c r="O3851" i="6"/>
  <c r="P3851" i="6"/>
  <c r="Q3851" i="6"/>
  <c r="O3852" i="6"/>
  <c r="P3852" i="6"/>
  <c r="Q3852" i="6"/>
  <c r="O3854" i="6"/>
  <c r="P3854" i="6"/>
  <c r="Q3854" i="6"/>
  <c r="O3855" i="6"/>
  <c r="P3855" i="6"/>
  <c r="Q3855" i="6"/>
  <c r="O3856" i="6"/>
  <c r="P3856" i="6"/>
  <c r="Q3856" i="6"/>
  <c r="O3857" i="6"/>
  <c r="P3857" i="6"/>
  <c r="Q3857" i="6"/>
  <c r="O3858" i="6"/>
  <c r="P3858" i="6"/>
  <c r="Q3858" i="6"/>
  <c r="O3859" i="6"/>
  <c r="P3859" i="6"/>
  <c r="Q3859" i="6"/>
  <c r="O3860" i="6"/>
  <c r="P3860" i="6"/>
  <c r="Q3860" i="6"/>
  <c r="O3861" i="6"/>
  <c r="P3861" i="6"/>
  <c r="Q3861" i="6"/>
  <c r="O3862" i="6"/>
  <c r="P3862" i="6"/>
  <c r="Q3862" i="6"/>
  <c r="O3863" i="6"/>
  <c r="P3863" i="6"/>
  <c r="Q3863" i="6"/>
  <c r="O3864" i="6"/>
  <c r="P3864" i="6"/>
  <c r="Q3864" i="6"/>
  <c r="O3865" i="6"/>
  <c r="P3865" i="6"/>
  <c r="Q3865" i="6"/>
  <c r="O3866" i="6"/>
  <c r="P3866" i="6"/>
  <c r="Q3866" i="6"/>
  <c r="O3867" i="6"/>
  <c r="P3867" i="6"/>
  <c r="Q3867" i="6"/>
  <c r="O3868" i="6"/>
  <c r="P3868" i="6"/>
  <c r="Q3868" i="6"/>
  <c r="O3869" i="6"/>
  <c r="P3869" i="6"/>
  <c r="Q3869" i="6"/>
  <c r="O3870" i="6"/>
  <c r="P3870" i="6"/>
  <c r="Q3870" i="6"/>
  <c r="O3872" i="6"/>
  <c r="P3872" i="6"/>
  <c r="Q3872" i="6"/>
  <c r="O3873" i="6"/>
  <c r="P3873" i="6"/>
  <c r="Q3873" i="6"/>
  <c r="O3874" i="6"/>
  <c r="P3874" i="6"/>
  <c r="Q3874" i="6"/>
  <c r="O3875" i="6"/>
  <c r="P3875" i="6"/>
  <c r="Q3875" i="6"/>
  <c r="O3876" i="6"/>
  <c r="P3876" i="6"/>
  <c r="Q3876" i="6"/>
  <c r="O3877" i="6"/>
  <c r="P3877" i="6"/>
  <c r="Q3877" i="6"/>
  <c r="O3878" i="6"/>
  <c r="P3878" i="6"/>
  <c r="Q3878" i="6"/>
  <c r="O3879" i="6"/>
  <c r="P3879" i="6"/>
  <c r="Q3879" i="6"/>
  <c r="O3880" i="6"/>
  <c r="P3880" i="6"/>
  <c r="Q3880" i="6"/>
  <c r="O3883" i="6"/>
  <c r="P3883" i="6"/>
  <c r="Q3883" i="6"/>
  <c r="O3884" i="6"/>
  <c r="P3884" i="6"/>
  <c r="Q3884" i="6"/>
  <c r="O3885" i="6"/>
  <c r="P3885" i="6"/>
  <c r="Q3885" i="6"/>
  <c r="O3887" i="6"/>
  <c r="P3887" i="6"/>
  <c r="Q3887" i="6"/>
  <c r="O3888" i="6"/>
  <c r="P3888" i="6"/>
  <c r="Q3888" i="6"/>
  <c r="O3890" i="6"/>
  <c r="P3890" i="6"/>
  <c r="Q3890" i="6"/>
  <c r="O3891" i="6"/>
  <c r="P3891" i="6"/>
  <c r="Q3891" i="6"/>
  <c r="O3892" i="6"/>
  <c r="P3892" i="6"/>
  <c r="Q3892" i="6"/>
  <c r="O3894" i="6"/>
  <c r="P3894" i="6"/>
  <c r="Q3894" i="6"/>
  <c r="O3913" i="6"/>
  <c r="P3913" i="6"/>
  <c r="Q3913" i="6"/>
  <c r="O3921" i="6"/>
  <c r="P3921" i="6"/>
  <c r="Q3921" i="6"/>
  <c r="O3922" i="6"/>
  <c r="P3922" i="6"/>
  <c r="Q3922" i="6"/>
  <c r="O3928" i="6"/>
  <c r="P3928" i="6"/>
  <c r="Q3928" i="6"/>
  <c r="O3929" i="6"/>
  <c r="P3929" i="6"/>
  <c r="Q3929" i="6"/>
  <c r="O3931" i="6"/>
  <c r="P3931" i="6"/>
  <c r="Q3931" i="6"/>
  <c r="O3932" i="6"/>
  <c r="P3932" i="6"/>
  <c r="Q3932" i="6"/>
  <c r="O3933" i="6"/>
  <c r="P3933" i="6"/>
  <c r="Q3933" i="6"/>
  <c r="O3934" i="6"/>
  <c r="P3934" i="6"/>
  <c r="Q3934" i="6"/>
  <c r="O3935" i="6"/>
  <c r="P3935" i="6"/>
  <c r="Q3935" i="6"/>
  <c r="O3936" i="6"/>
  <c r="P3936" i="6"/>
  <c r="Q3936" i="6"/>
  <c r="O3937" i="6"/>
  <c r="P3937" i="6"/>
  <c r="Q3937" i="6"/>
  <c r="O3938" i="6"/>
  <c r="P3938" i="6"/>
  <c r="Q3938" i="6"/>
  <c r="O3939" i="6"/>
  <c r="P3939" i="6"/>
  <c r="Q3939" i="6"/>
  <c r="O3940" i="6"/>
  <c r="P3940" i="6"/>
  <c r="Q3940" i="6"/>
  <c r="O3941" i="6"/>
  <c r="P3941" i="6"/>
  <c r="Q3941" i="6"/>
  <c r="O3944" i="6"/>
  <c r="P3944" i="6"/>
  <c r="Q3944" i="6"/>
  <c r="O3945" i="6"/>
  <c r="P3945" i="6"/>
  <c r="Q3945" i="6"/>
  <c r="O3946" i="6"/>
  <c r="P3946" i="6"/>
  <c r="Q3946" i="6"/>
  <c r="O3947" i="6"/>
  <c r="P3947" i="6"/>
  <c r="Q3947" i="6"/>
  <c r="O3948" i="6"/>
  <c r="P3948" i="6"/>
  <c r="Q3948" i="6"/>
  <c r="O3949" i="6"/>
  <c r="P3949" i="6"/>
  <c r="Q3949" i="6"/>
  <c r="O3958" i="6"/>
  <c r="P3958" i="6"/>
  <c r="Q3958" i="6"/>
  <c r="O3959" i="6"/>
  <c r="P3959" i="6"/>
  <c r="Q3959" i="6"/>
  <c r="O3960" i="6"/>
  <c r="P3960" i="6"/>
  <c r="Q3960" i="6"/>
  <c r="O3961" i="6"/>
  <c r="P3961" i="6"/>
  <c r="Q3961" i="6"/>
  <c r="O3962" i="6"/>
  <c r="P3962" i="6"/>
  <c r="Q3962" i="6"/>
  <c r="O3963" i="6"/>
  <c r="P3963" i="6"/>
  <c r="Q3963" i="6"/>
  <c r="O3964" i="6"/>
  <c r="P3964" i="6"/>
  <c r="Q3964" i="6"/>
  <c r="O3965" i="6"/>
  <c r="P3965" i="6"/>
  <c r="Q3965" i="6"/>
  <c r="O3966" i="6"/>
  <c r="P3966" i="6"/>
  <c r="Q3966" i="6"/>
  <c r="O3967" i="6"/>
  <c r="P3967" i="6"/>
  <c r="Q3967" i="6"/>
  <c r="O3968" i="6"/>
  <c r="P3968" i="6"/>
  <c r="Q3968" i="6"/>
  <c r="O3969" i="6"/>
  <c r="P3969" i="6"/>
  <c r="Q3969" i="6"/>
  <c r="O3970" i="6"/>
  <c r="P3970" i="6"/>
  <c r="Q3970" i="6"/>
  <c r="O3971" i="6"/>
  <c r="P3971" i="6"/>
  <c r="Q3971" i="6"/>
  <c r="O3972" i="6"/>
  <c r="P3972" i="6"/>
  <c r="Q3972" i="6"/>
  <c r="O3973" i="6"/>
  <c r="P3973" i="6"/>
  <c r="Q3973" i="6"/>
  <c r="O3974" i="6"/>
  <c r="P3974" i="6"/>
  <c r="Q3974" i="6"/>
  <c r="O3975" i="6"/>
  <c r="P3975" i="6"/>
  <c r="Q3975" i="6"/>
  <c r="O3976" i="6"/>
  <c r="P3976" i="6"/>
  <c r="Q3976" i="6"/>
  <c r="O3977" i="6"/>
  <c r="P3977" i="6"/>
  <c r="Q3977" i="6"/>
  <c r="O3978" i="6"/>
  <c r="P3978" i="6"/>
  <c r="Q3978" i="6"/>
  <c r="O3979" i="6"/>
  <c r="P3979" i="6"/>
  <c r="Q3979" i="6"/>
  <c r="O3980" i="6"/>
  <c r="P3980" i="6"/>
  <c r="Q3980" i="6"/>
  <c r="O3981" i="6"/>
  <c r="P3981" i="6"/>
  <c r="Q3981" i="6"/>
  <c r="O3982" i="6"/>
  <c r="P3982" i="6"/>
  <c r="Q3982" i="6"/>
  <c r="O3983" i="6"/>
  <c r="P3983" i="6"/>
  <c r="Q3983" i="6"/>
  <c r="O3985" i="6"/>
  <c r="P3985" i="6"/>
  <c r="Q3985" i="6"/>
  <c r="O3986" i="6"/>
  <c r="P3986" i="6"/>
  <c r="Q3986" i="6"/>
  <c r="O3987" i="6"/>
  <c r="P3987" i="6"/>
  <c r="Q3987" i="6"/>
  <c r="O3994" i="6"/>
  <c r="P3994" i="6"/>
  <c r="Q3994" i="6"/>
  <c r="O3995" i="6"/>
  <c r="P3995" i="6"/>
  <c r="Q3995" i="6"/>
  <c r="O3998" i="6"/>
  <c r="P3998" i="6"/>
  <c r="Q3998" i="6"/>
  <c r="O3999" i="6"/>
  <c r="P3999" i="6"/>
  <c r="Q3999" i="6"/>
  <c r="O4000" i="6"/>
  <c r="P4000" i="6"/>
  <c r="Q4000" i="6"/>
  <c r="O4001" i="6"/>
  <c r="P4001" i="6"/>
  <c r="Q4001" i="6"/>
  <c r="O4002" i="6"/>
  <c r="P4002" i="6"/>
  <c r="Q4002" i="6"/>
  <c r="O4003" i="6"/>
  <c r="P4003" i="6"/>
  <c r="Q4003" i="6"/>
  <c r="O4004" i="6"/>
  <c r="P4004" i="6"/>
  <c r="Q4004" i="6"/>
  <c r="O4005" i="6"/>
  <c r="P4005" i="6"/>
  <c r="Q4005" i="6"/>
  <c r="O4006" i="6"/>
  <c r="P4006" i="6"/>
  <c r="Q4006" i="6"/>
  <c r="O4007" i="6"/>
  <c r="P4007" i="6"/>
  <c r="Q4007" i="6"/>
  <c r="O4008" i="6"/>
  <c r="P4008" i="6"/>
  <c r="Q4008" i="6"/>
  <c r="O4009" i="6"/>
  <c r="P4009" i="6"/>
  <c r="Q4009" i="6"/>
  <c r="O4011" i="6"/>
  <c r="P4011" i="6"/>
  <c r="Q4011" i="6"/>
  <c r="O4012" i="6"/>
  <c r="P4012" i="6"/>
  <c r="Q4012" i="6"/>
  <c r="O4017" i="6"/>
  <c r="P4017" i="6"/>
  <c r="Q4017" i="6"/>
  <c r="O4018" i="6"/>
  <c r="P4018" i="6"/>
  <c r="Q4018" i="6"/>
  <c r="O4019" i="6"/>
  <c r="P4019" i="6"/>
  <c r="Q4019" i="6"/>
  <c r="O4020" i="6"/>
  <c r="P4020" i="6"/>
  <c r="Q4020" i="6"/>
  <c r="O4021" i="6"/>
  <c r="P4021" i="6"/>
  <c r="Q4021" i="6"/>
  <c r="O4022" i="6"/>
  <c r="P4022" i="6"/>
  <c r="Q4022" i="6"/>
  <c r="O4023" i="6"/>
  <c r="P4023" i="6"/>
  <c r="Q4023" i="6"/>
  <c r="O4031" i="6"/>
  <c r="P4031" i="6"/>
  <c r="Q4031" i="6"/>
  <c r="O4032" i="6"/>
  <c r="P4032" i="6"/>
  <c r="Q4032" i="6"/>
  <c r="O4033" i="6"/>
  <c r="P4033" i="6"/>
  <c r="Q4033" i="6"/>
  <c r="O4034" i="6"/>
  <c r="P4034" i="6"/>
  <c r="Q4034" i="6"/>
  <c r="O4035" i="6"/>
  <c r="P4035" i="6"/>
  <c r="Q4035" i="6"/>
  <c r="O4036" i="6"/>
  <c r="P4036" i="6"/>
  <c r="Q4036" i="6"/>
  <c r="O4037" i="6"/>
  <c r="P4037" i="6"/>
  <c r="Q4037" i="6"/>
  <c r="O4038" i="6"/>
  <c r="P4038" i="6"/>
  <c r="Q4038" i="6"/>
  <c r="O4039" i="6"/>
  <c r="P4039" i="6"/>
  <c r="Q4039" i="6"/>
  <c r="O4040" i="6"/>
  <c r="P4040" i="6"/>
  <c r="Q4040" i="6"/>
  <c r="O4041" i="6"/>
  <c r="P4041" i="6"/>
  <c r="Q4041" i="6"/>
  <c r="O4042" i="6"/>
  <c r="P4042" i="6"/>
  <c r="Q4042" i="6"/>
  <c r="O4043" i="6"/>
  <c r="P4043" i="6"/>
  <c r="Q4043" i="6"/>
  <c r="O4049" i="6"/>
  <c r="P4049" i="6"/>
  <c r="Q4049" i="6"/>
  <c r="O4050" i="6"/>
  <c r="P4050" i="6"/>
  <c r="Q4050" i="6"/>
  <c r="O4051" i="6"/>
  <c r="P4051" i="6"/>
  <c r="Q4051" i="6"/>
  <c r="O4052" i="6"/>
  <c r="P4052" i="6"/>
  <c r="Q4052" i="6"/>
  <c r="O4053" i="6"/>
  <c r="P4053" i="6"/>
  <c r="Q4053" i="6"/>
  <c r="O4054" i="6"/>
  <c r="P4054" i="6"/>
  <c r="Q4054" i="6"/>
  <c r="O4055" i="6"/>
  <c r="P4055" i="6"/>
  <c r="Q4055" i="6"/>
  <c r="O4056" i="6"/>
  <c r="P4056" i="6"/>
  <c r="Q4056" i="6"/>
  <c r="O4057" i="6"/>
  <c r="P4057" i="6"/>
  <c r="Q4057" i="6"/>
  <c r="O4058" i="6"/>
  <c r="P4058" i="6"/>
  <c r="Q4058" i="6"/>
  <c r="O4059" i="6"/>
  <c r="P4059" i="6"/>
  <c r="Q4059" i="6"/>
  <c r="O4060" i="6"/>
  <c r="P4060" i="6"/>
  <c r="Q4060" i="6"/>
  <c r="O4062" i="6"/>
  <c r="P4062" i="6"/>
  <c r="Q4062" i="6"/>
  <c r="O4064" i="6"/>
  <c r="P4064" i="6"/>
  <c r="Q4064" i="6"/>
  <c r="O4066" i="6"/>
  <c r="P4066" i="6"/>
  <c r="Q4066" i="6"/>
  <c r="O4067" i="6"/>
  <c r="P4067" i="6"/>
  <c r="Q4067" i="6"/>
  <c r="O4071" i="6"/>
  <c r="P4071" i="6"/>
  <c r="Q4071" i="6"/>
  <c r="O4072" i="6"/>
  <c r="P4072" i="6"/>
  <c r="Q4072" i="6"/>
  <c r="O4073" i="6"/>
  <c r="P4073" i="6"/>
  <c r="Q4073" i="6"/>
  <c r="O4074" i="6"/>
  <c r="P4074" i="6"/>
  <c r="Q4074" i="6"/>
  <c r="O4077" i="6"/>
  <c r="P4077" i="6"/>
  <c r="Q4077" i="6"/>
  <c r="O4080" i="6"/>
  <c r="P4080" i="6"/>
  <c r="Q4080" i="6"/>
  <c r="O4081" i="6"/>
  <c r="P4081" i="6"/>
  <c r="Q4081" i="6"/>
  <c r="O4082" i="6"/>
  <c r="P4082" i="6"/>
  <c r="Q4082" i="6"/>
  <c r="O4083" i="6"/>
  <c r="P4083" i="6"/>
  <c r="Q4083" i="6"/>
  <c r="O4084" i="6"/>
  <c r="P4084" i="6"/>
  <c r="Q4084" i="6"/>
  <c r="O4085" i="6"/>
  <c r="P4085" i="6"/>
  <c r="Q4085" i="6"/>
  <c r="O4086" i="6"/>
  <c r="P4086" i="6"/>
  <c r="Q4086" i="6"/>
  <c r="O4087" i="6"/>
  <c r="P4087" i="6"/>
  <c r="Q4087" i="6"/>
  <c r="O4090" i="6"/>
  <c r="P4090" i="6"/>
  <c r="Q4090" i="6"/>
  <c r="O4091" i="6"/>
  <c r="P4091" i="6"/>
  <c r="Q4091" i="6"/>
  <c r="O4093" i="6"/>
  <c r="P4093" i="6"/>
  <c r="Q4093" i="6"/>
  <c r="O4094" i="6"/>
  <c r="P4094" i="6"/>
  <c r="Q4094" i="6"/>
  <c r="O4100" i="6"/>
  <c r="P4100" i="6"/>
  <c r="Q4100" i="6"/>
  <c r="O4101" i="6"/>
  <c r="P4101" i="6"/>
  <c r="Q4101" i="6"/>
  <c r="O4102" i="6"/>
  <c r="P4102" i="6"/>
  <c r="Q4102" i="6"/>
  <c r="O4103" i="6"/>
  <c r="P4103" i="6"/>
  <c r="Q4103" i="6"/>
  <c r="O4104" i="6"/>
  <c r="P4104" i="6"/>
  <c r="Q4104" i="6"/>
  <c r="O4105" i="6"/>
  <c r="P4105" i="6"/>
  <c r="Q4105" i="6"/>
  <c r="O4106" i="6"/>
  <c r="P4106" i="6"/>
  <c r="Q4106" i="6"/>
  <c r="O4107" i="6"/>
  <c r="P4107" i="6"/>
  <c r="Q4107" i="6"/>
  <c r="O4108" i="6"/>
  <c r="P4108" i="6"/>
  <c r="Q4108" i="6"/>
  <c r="O4109" i="6"/>
  <c r="P4109" i="6"/>
  <c r="Q4109" i="6"/>
  <c r="O4110" i="6"/>
  <c r="P4110" i="6"/>
  <c r="Q4110" i="6"/>
  <c r="O4111" i="6"/>
  <c r="P4111" i="6"/>
  <c r="Q4111" i="6"/>
  <c r="O4112" i="6"/>
  <c r="P4112" i="6"/>
  <c r="Q4112" i="6"/>
  <c r="O4125" i="6"/>
  <c r="P4125" i="6"/>
  <c r="Q4125" i="6"/>
  <c r="O4126" i="6"/>
  <c r="P4126" i="6"/>
  <c r="Q4126" i="6"/>
  <c r="O6" i="6"/>
  <c r="P6" i="6"/>
  <c r="Q6" i="6"/>
  <c r="O7" i="6"/>
  <c r="P7" i="6"/>
  <c r="Q7" i="6"/>
  <c r="O8" i="6"/>
  <c r="P8" i="6"/>
  <c r="Q8" i="6"/>
  <c r="O9" i="6"/>
  <c r="P9" i="6"/>
  <c r="Q9" i="6"/>
  <c r="O10" i="6"/>
  <c r="P10" i="6"/>
  <c r="Q10" i="6"/>
  <c r="O11" i="6"/>
  <c r="P11" i="6"/>
  <c r="Q11" i="6"/>
  <c r="O12" i="6"/>
  <c r="P12" i="6"/>
  <c r="Q12" i="6"/>
  <c r="O13" i="6"/>
  <c r="P13" i="6"/>
  <c r="Q13" i="6"/>
  <c r="O14" i="6"/>
  <c r="P14" i="6"/>
  <c r="Q14" i="6"/>
  <c r="O15" i="6"/>
  <c r="P15" i="6"/>
  <c r="Q15" i="6"/>
  <c r="O16" i="6"/>
  <c r="P16" i="6"/>
  <c r="Q16" i="6"/>
  <c r="O17" i="6"/>
  <c r="P17" i="6"/>
  <c r="Q17" i="6"/>
  <c r="O18" i="6"/>
  <c r="P18" i="6"/>
  <c r="Q18" i="6"/>
  <c r="O19" i="6"/>
  <c r="P19" i="6"/>
  <c r="Q19" i="6"/>
  <c r="O20" i="6"/>
  <c r="P20" i="6"/>
  <c r="Q20" i="6"/>
  <c r="O21" i="6"/>
  <c r="P21" i="6"/>
  <c r="Q21" i="6"/>
  <c r="O22" i="6"/>
  <c r="P22" i="6"/>
  <c r="Q22" i="6"/>
  <c r="O23" i="6"/>
  <c r="P23" i="6"/>
  <c r="Q23" i="6"/>
  <c r="O24" i="6"/>
  <c r="P24" i="6"/>
  <c r="Q24" i="6"/>
  <c r="O25" i="6"/>
  <c r="P25" i="6"/>
  <c r="Q25" i="6"/>
  <c r="O26" i="6"/>
  <c r="P26" i="6"/>
  <c r="Q26" i="6"/>
  <c r="O27" i="6"/>
  <c r="P27" i="6"/>
  <c r="Q27" i="6"/>
  <c r="O28" i="6"/>
  <c r="P28" i="6"/>
  <c r="Q28" i="6"/>
  <c r="O29" i="6"/>
  <c r="P29" i="6"/>
  <c r="Q29" i="6"/>
  <c r="O30" i="6"/>
  <c r="P30" i="6"/>
  <c r="Q30" i="6"/>
  <c r="O31" i="6"/>
  <c r="P31" i="6"/>
  <c r="Q31" i="6"/>
  <c r="O32" i="6"/>
  <c r="P32" i="6"/>
  <c r="Q32" i="6"/>
  <c r="O33" i="6"/>
  <c r="P33" i="6"/>
  <c r="Q33" i="6"/>
  <c r="O34" i="6"/>
  <c r="P34" i="6"/>
  <c r="Q34" i="6"/>
  <c r="O35" i="6"/>
  <c r="P35" i="6"/>
  <c r="Q35" i="6"/>
  <c r="O36" i="6"/>
  <c r="P36" i="6"/>
  <c r="Q36" i="6"/>
  <c r="O37" i="6"/>
  <c r="P37" i="6"/>
  <c r="Q37" i="6"/>
  <c r="O38" i="6"/>
  <c r="P38" i="6"/>
  <c r="Q38" i="6"/>
  <c r="O39" i="6"/>
  <c r="P39" i="6"/>
  <c r="Q39" i="6"/>
  <c r="O40" i="6"/>
  <c r="P40" i="6"/>
  <c r="Q40" i="6"/>
  <c r="O41" i="6"/>
  <c r="P41" i="6"/>
  <c r="Q41" i="6"/>
  <c r="O42" i="6"/>
  <c r="P42" i="6"/>
  <c r="Q42" i="6"/>
  <c r="O43" i="6"/>
  <c r="P43" i="6"/>
  <c r="Q43" i="6"/>
  <c r="O44" i="6"/>
  <c r="P44" i="6"/>
  <c r="Q44" i="6"/>
  <c r="O45" i="6"/>
  <c r="P45" i="6"/>
  <c r="Q45" i="6"/>
  <c r="O46" i="6"/>
  <c r="P46" i="6"/>
  <c r="Q46" i="6"/>
  <c r="O47" i="6"/>
  <c r="P47" i="6"/>
  <c r="Q47" i="6"/>
  <c r="O48" i="6"/>
  <c r="P48" i="6"/>
  <c r="Q48" i="6"/>
  <c r="O49" i="6"/>
  <c r="P49" i="6"/>
  <c r="Q49" i="6"/>
  <c r="O50" i="6"/>
  <c r="P50" i="6"/>
  <c r="Q50" i="6"/>
  <c r="O51" i="6"/>
  <c r="P51" i="6"/>
  <c r="Q51" i="6"/>
  <c r="O52" i="6"/>
  <c r="P52" i="6"/>
  <c r="Q52" i="6"/>
  <c r="O53" i="6"/>
  <c r="P53" i="6"/>
  <c r="Q53" i="6"/>
  <c r="O54" i="6"/>
  <c r="P54" i="6"/>
  <c r="Q54" i="6"/>
  <c r="O55" i="6"/>
  <c r="P55" i="6"/>
  <c r="Q55" i="6"/>
  <c r="O56" i="6"/>
  <c r="P56" i="6"/>
  <c r="Q56" i="6"/>
  <c r="O57" i="6"/>
  <c r="P57" i="6"/>
  <c r="Q57" i="6"/>
  <c r="O603" i="6"/>
  <c r="P603" i="6"/>
  <c r="Q603" i="6"/>
  <c r="O604" i="6"/>
  <c r="P604" i="6"/>
  <c r="Q604" i="6"/>
  <c r="O605" i="6"/>
  <c r="P605" i="6"/>
  <c r="Q605" i="6"/>
  <c r="O621" i="6"/>
  <c r="P621" i="6"/>
  <c r="Q621" i="6"/>
  <c r="O622" i="6"/>
  <c r="P622" i="6"/>
  <c r="Q622" i="6"/>
  <c r="O623" i="6"/>
  <c r="P623" i="6"/>
  <c r="Q623" i="6"/>
  <c r="O624" i="6"/>
  <c r="P624" i="6"/>
  <c r="Q624" i="6"/>
  <c r="O625" i="6"/>
  <c r="P625" i="6"/>
  <c r="Q625" i="6"/>
  <c r="O649" i="6"/>
  <c r="P649" i="6"/>
  <c r="Q649" i="6"/>
  <c r="O723" i="6"/>
  <c r="P723" i="6"/>
  <c r="Q723" i="6"/>
  <c r="O724" i="6"/>
  <c r="P724" i="6"/>
  <c r="Q724" i="6"/>
  <c r="O725" i="6"/>
  <c r="P725" i="6"/>
  <c r="Q725" i="6"/>
  <c r="O726" i="6"/>
  <c r="P726" i="6"/>
  <c r="Q726" i="6"/>
  <c r="O727" i="6"/>
  <c r="P727" i="6"/>
  <c r="Q727" i="6"/>
  <c r="O728" i="6"/>
  <c r="P728" i="6"/>
  <c r="Q728" i="6"/>
  <c r="O729" i="6"/>
  <c r="P729" i="6"/>
  <c r="Q729" i="6"/>
  <c r="O730" i="6"/>
  <c r="P730" i="6"/>
  <c r="Q730" i="6"/>
  <c r="O731" i="6"/>
  <c r="P731" i="6"/>
  <c r="Q731" i="6"/>
  <c r="O732" i="6"/>
  <c r="P732" i="6"/>
  <c r="Q732" i="6"/>
  <c r="O733" i="6"/>
  <c r="P733" i="6"/>
  <c r="Q733" i="6"/>
  <c r="O734" i="6"/>
  <c r="P734" i="6"/>
  <c r="Q734" i="6"/>
  <c r="O735" i="6"/>
  <c r="P735" i="6"/>
  <c r="Q735" i="6"/>
  <c r="O736" i="6"/>
  <c r="P736" i="6"/>
  <c r="Q736" i="6"/>
  <c r="O737" i="6"/>
  <c r="P737" i="6"/>
  <c r="Q737" i="6"/>
  <c r="O738" i="6"/>
  <c r="P738" i="6"/>
  <c r="Q738" i="6"/>
  <c r="O739" i="6"/>
  <c r="P739" i="6"/>
  <c r="Q739" i="6"/>
  <c r="O740" i="6"/>
  <c r="P740" i="6"/>
  <c r="Q740" i="6"/>
  <c r="O741" i="6"/>
  <c r="P741" i="6"/>
  <c r="Q741" i="6"/>
  <c r="O742" i="6"/>
  <c r="P742" i="6"/>
  <c r="Q742" i="6"/>
  <c r="O743" i="6"/>
  <c r="P743" i="6"/>
  <c r="Q743" i="6"/>
  <c r="O744" i="6"/>
  <c r="P744" i="6"/>
  <c r="Q744" i="6"/>
  <c r="O745" i="6"/>
  <c r="P745" i="6"/>
  <c r="Q745" i="6"/>
  <c r="O746" i="6"/>
  <c r="P746" i="6"/>
  <c r="Q746" i="6"/>
  <c r="O748" i="6"/>
  <c r="P748" i="6"/>
  <c r="Q748" i="6"/>
  <c r="O751" i="6"/>
  <c r="P751" i="6"/>
  <c r="Q751" i="6"/>
  <c r="O754" i="6"/>
  <c r="P754" i="6"/>
  <c r="Q754" i="6"/>
  <c r="O756" i="6"/>
  <c r="P756" i="6"/>
  <c r="Q756" i="6"/>
  <c r="O758" i="6"/>
  <c r="P758" i="6"/>
  <c r="Q758" i="6"/>
  <c r="O759" i="6"/>
  <c r="P759" i="6"/>
  <c r="Q759" i="6"/>
  <c r="O760" i="6"/>
  <c r="P760" i="6"/>
  <c r="Q760" i="6"/>
  <c r="O762" i="6"/>
  <c r="P762" i="6"/>
  <c r="Q762" i="6"/>
  <c r="O766" i="6"/>
  <c r="P766" i="6"/>
  <c r="Q766" i="6"/>
  <c r="O767" i="6"/>
  <c r="P767" i="6"/>
  <c r="Q767" i="6"/>
  <c r="O770" i="6"/>
  <c r="P770" i="6"/>
  <c r="Q770" i="6"/>
  <c r="O771" i="6"/>
  <c r="P771" i="6"/>
  <c r="Q771" i="6"/>
  <c r="O772" i="6"/>
  <c r="P772" i="6"/>
  <c r="Q772" i="6"/>
  <c r="O773" i="6"/>
  <c r="P773" i="6"/>
  <c r="Q773" i="6"/>
  <c r="O774" i="6"/>
  <c r="P774" i="6"/>
  <c r="Q774" i="6"/>
  <c r="O775" i="6"/>
  <c r="P775" i="6"/>
  <c r="Q775" i="6"/>
  <c r="O777" i="6"/>
  <c r="P777" i="6"/>
  <c r="Q777" i="6"/>
  <c r="O779" i="6"/>
  <c r="P779" i="6"/>
  <c r="Q779" i="6"/>
  <c r="O780" i="6"/>
  <c r="P780" i="6"/>
  <c r="Q780" i="6"/>
  <c r="O781" i="6"/>
  <c r="P781" i="6"/>
  <c r="Q781" i="6"/>
  <c r="O782" i="6"/>
  <c r="P782" i="6"/>
  <c r="Q782" i="6"/>
  <c r="O788" i="6"/>
  <c r="P788" i="6"/>
  <c r="Q788" i="6"/>
  <c r="O789" i="6"/>
  <c r="P789" i="6"/>
  <c r="Q789" i="6"/>
  <c r="O790" i="6"/>
  <c r="P790" i="6"/>
  <c r="Q790" i="6"/>
  <c r="O791" i="6"/>
  <c r="P791" i="6"/>
  <c r="Q791" i="6"/>
  <c r="O792" i="6"/>
  <c r="P792" i="6"/>
  <c r="Q792" i="6"/>
  <c r="O793" i="6"/>
  <c r="P793" i="6"/>
  <c r="Q793" i="6"/>
  <c r="O794" i="6"/>
  <c r="P794" i="6"/>
  <c r="Q794" i="6"/>
  <c r="O795" i="6"/>
  <c r="P795" i="6"/>
  <c r="Q795" i="6"/>
  <c r="O796" i="6"/>
  <c r="P796" i="6"/>
  <c r="Q796" i="6"/>
  <c r="O797" i="6"/>
  <c r="P797" i="6"/>
  <c r="Q797" i="6"/>
  <c r="O798" i="6"/>
  <c r="P798" i="6"/>
  <c r="Q798" i="6"/>
  <c r="O799" i="6"/>
  <c r="P799" i="6"/>
  <c r="Q799" i="6"/>
  <c r="O800" i="6"/>
  <c r="P800" i="6"/>
  <c r="Q800" i="6"/>
  <c r="O801" i="6"/>
  <c r="P801" i="6"/>
  <c r="Q801" i="6"/>
  <c r="O802" i="6"/>
  <c r="P802" i="6"/>
  <c r="Q802" i="6"/>
  <c r="O803" i="6"/>
  <c r="P803" i="6"/>
  <c r="Q803" i="6"/>
  <c r="O804" i="6"/>
  <c r="P804" i="6"/>
  <c r="Q804" i="6"/>
  <c r="O805" i="6"/>
  <c r="P805" i="6"/>
  <c r="Q805" i="6"/>
  <c r="O807" i="6"/>
  <c r="P807" i="6"/>
  <c r="Q807" i="6"/>
  <c r="O809" i="6"/>
  <c r="P809" i="6"/>
  <c r="Q809" i="6"/>
  <c r="O810" i="6"/>
  <c r="P810" i="6"/>
  <c r="Q810" i="6"/>
  <c r="O811" i="6"/>
  <c r="P811" i="6"/>
  <c r="Q811" i="6"/>
  <c r="O812" i="6"/>
  <c r="P812" i="6"/>
  <c r="Q812" i="6"/>
  <c r="O813" i="6"/>
  <c r="P813" i="6"/>
  <c r="Q813" i="6"/>
  <c r="O814" i="6"/>
  <c r="P814" i="6"/>
  <c r="Q814" i="6"/>
  <c r="O815" i="6"/>
  <c r="P815" i="6"/>
  <c r="Q815" i="6"/>
  <c r="O816" i="6"/>
  <c r="P816" i="6"/>
  <c r="Q816" i="6"/>
  <c r="O817" i="6"/>
  <c r="P817" i="6"/>
  <c r="Q817" i="6"/>
  <c r="O819" i="6"/>
  <c r="P819" i="6"/>
  <c r="Q819" i="6"/>
  <c r="O820" i="6"/>
  <c r="P820" i="6"/>
  <c r="Q820" i="6"/>
  <c r="O821" i="6"/>
  <c r="P821" i="6"/>
  <c r="Q821" i="6"/>
  <c r="O823" i="6"/>
  <c r="P823" i="6"/>
  <c r="Q823" i="6"/>
  <c r="O825" i="6"/>
  <c r="P825" i="6"/>
  <c r="Q825" i="6"/>
  <c r="O826" i="6"/>
  <c r="P826" i="6"/>
  <c r="Q826" i="6"/>
  <c r="O827" i="6"/>
  <c r="P827" i="6"/>
  <c r="Q827" i="6"/>
  <c r="O828" i="6"/>
  <c r="P828" i="6"/>
  <c r="Q828" i="6"/>
  <c r="O829" i="6"/>
  <c r="P829" i="6"/>
  <c r="Q829" i="6"/>
  <c r="O830" i="6"/>
  <c r="P830" i="6"/>
  <c r="Q830" i="6"/>
  <c r="O831" i="6"/>
  <c r="P831" i="6"/>
  <c r="Q831" i="6"/>
  <c r="O832" i="6"/>
  <c r="P832" i="6"/>
  <c r="Q832" i="6"/>
  <c r="O843" i="6"/>
  <c r="P843" i="6"/>
  <c r="Q843" i="6"/>
  <c r="O906" i="6"/>
  <c r="P906" i="6"/>
  <c r="Q906" i="6"/>
  <c r="O907" i="6"/>
  <c r="P907" i="6"/>
  <c r="Q907" i="6"/>
  <c r="O909" i="6"/>
  <c r="P909" i="6"/>
  <c r="Q909" i="6"/>
  <c r="O911" i="6"/>
  <c r="P911" i="6"/>
  <c r="Q911" i="6"/>
  <c r="O913" i="6"/>
  <c r="P913" i="6"/>
  <c r="Q913" i="6"/>
  <c r="O914" i="6"/>
  <c r="P914" i="6"/>
  <c r="Q914" i="6"/>
  <c r="O915" i="6"/>
  <c r="P915" i="6"/>
  <c r="Q915" i="6"/>
  <c r="O916" i="6"/>
  <c r="P916" i="6"/>
  <c r="Q916" i="6"/>
  <c r="O917" i="6"/>
  <c r="P917" i="6"/>
  <c r="Q917" i="6"/>
  <c r="O918" i="6"/>
  <c r="P918" i="6"/>
  <c r="Q918" i="6"/>
  <c r="O919" i="6"/>
  <c r="P919" i="6"/>
  <c r="Q919" i="6"/>
  <c r="O833" i="6"/>
  <c r="P833" i="6"/>
  <c r="Q833" i="6"/>
  <c r="O834" i="6"/>
  <c r="P834" i="6"/>
  <c r="Q834" i="6"/>
  <c r="O835" i="6"/>
  <c r="P835" i="6"/>
  <c r="Q835" i="6"/>
  <c r="O836" i="6"/>
  <c r="P836" i="6"/>
  <c r="Q836" i="6"/>
  <c r="O837" i="6"/>
  <c r="P837" i="6"/>
  <c r="Q837" i="6"/>
  <c r="O838" i="6"/>
  <c r="P838" i="6"/>
  <c r="Q838" i="6"/>
  <c r="O839" i="6"/>
  <c r="P839" i="6"/>
  <c r="Q839" i="6"/>
  <c r="O840" i="6"/>
  <c r="P840" i="6"/>
  <c r="Q840" i="6"/>
  <c r="O841" i="6"/>
  <c r="P841" i="6"/>
  <c r="Q841" i="6"/>
  <c r="O845" i="6"/>
  <c r="P845" i="6"/>
  <c r="Q845" i="6"/>
  <c r="O847" i="6"/>
  <c r="P847" i="6"/>
  <c r="Q847" i="6"/>
  <c r="O849" i="6"/>
  <c r="P849" i="6"/>
  <c r="Q849" i="6"/>
  <c r="O857" i="6"/>
  <c r="P857" i="6"/>
  <c r="Q857" i="6"/>
  <c r="O860" i="6"/>
  <c r="P860" i="6"/>
  <c r="Q860" i="6"/>
  <c r="O864" i="6"/>
  <c r="P864" i="6"/>
  <c r="Q864" i="6"/>
  <c r="O866" i="6"/>
  <c r="P866" i="6"/>
  <c r="Q866" i="6"/>
  <c r="O870" i="6"/>
  <c r="P870" i="6"/>
  <c r="Q870" i="6"/>
  <c r="O875" i="6"/>
  <c r="P875" i="6"/>
  <c r="Q875" i="6"/>
  <c r="O878" i="6"/>
  <c r="P878" i="6"/>
  <c r="Q878" i="6"/>
  <c r="O910" i="6"/>
  <c r="P910" i="6"/>
  <c r="Q910" i="6"/>
  <c r="O912" i="6"/>
  <c r="P912" i="6"/>
  <c r="Q912" i="6"/>
  <c r="O920" i="6"/>
  <c r="P920" i="6"/>
  <c r="Q920" i="6"/>
  <c r="O926" i="6"/>
  <c r="P926" i="6"/>
  <c r="Q926" i="6"/>
  <c r="O927" i="6"/>
  <c r="P927" i="6"/>
  <c r="Q927" i="6"/>
  <c r="O928" i="6"/>
  <c r="P928" i="6"/>
  <c r="Q928" i="6"/>
  <c r="O929" i="6"/>
  <c r="P929" i="6"/>
  <c r="Q929" i="6"/>
  <c r="O954" i="6"/>
  <c r="P954" i="6"/>
  <c r="Q954" i="6"/>
  <c r="O968" i="6"/>
  <c r="P968" i="6"/>
  <c r="Q968" i="6"/>
  <c r="O1025" i="6"/>
  <c r="P1025" i="6"/>
  <c r="Q1025" i="6"/>
  <c r="O1026" i="6"/>
  <c r="P1026" i="6"/>
  <c r="Q1026" i="6"/>
  <c r="O1028" i="6"/>
  <c r="P1028" i="6"/>
  <c r="Q1028" i="6"/>
  <c r="O1030" i="6"/>
  <c r="P1030" i="6"/>
  <c r="Q1030" i="6"/>
  <c r="O1032" i="6"/>
  <c r="P1032" i="6"/>
  <c r="Q1032" i="6"/>
  <c r="O1033" i="6"/>
  <c r="P1033" i="6"/>
  <c r="Q1033" i="6"/>
  <c r="O1034" i="6"/>
  <c r="P1034" i="6"/>
  <c r="Q1034" i="6"/>
  <c r="O1035" i="6"/>
  <c r="P1035" i="6"/>
  <c r="Q1035" i="6"/>
  <c r="O1036" i="6"/>
  <c r="P1036" i="6"/>
  <c r="Q1036" i="6"/>
  <c r="O1037" i="6"/>
  <c r="P1037" i="6"/>
  <c r="Q1037" i="6"/>
  <c r="O1038" i="6"/>
  <c r="P1038" i="6"/>
  <c r="Q1038" i="6"/>
  <c r="O1039" i="6"/>
  <c r="P1039" i="6"/>
  <c r="Q1039" i="6"/>
  <c r="O1040" i="6"/>
  <c r="P1040" i="6"/>
  <c r="Q1040" i="6"/>
  <c r="O1041" i="6"/>
  <c r="P1041" i="6"/>
  <c r="Q1041" i="6"/>
  <c r="O1042" i="6"/>
  <c r="P1042" i="6"/>
  <c r="Q1042" i="6"/>
  <c r="O1043" i="6"/>
  <c r="P1043" i="6"/>
  <c r="Q1043" i="6"/>
  <c r="O1045" i="6"/>
  <c r="P1045" i="6"/>
  <c r="Q1045" i="6"/>
  <c r="O1046" i="6"/>
  <c r="P1046" i="6"/>
  <c r="Q1046" i="6"/>
  <c r="O1047" i="6"/>
  <c r="P1047" i="6"/>
  <c r="Q1047" i="6"/>
  <c r="O1048" i="6"/>
  <c r="P1048" i="6"/>
  <c r="Q1048" i="6"/>
  <c r="O1049" i="6"/>
  <c r="P1049" i="6"/>
  <c r="Q1049" i="6"/>
  <c r="O1050" i="6"/>
  <c r="P1050" i="6"/>
  <c r="Q1050" i="6"/>
  <c r="O1051" i="6"/>
  <c r="P1051" i="6"/>
  <c r="Q1051" i="6"/>
  <c r="O1052" i="6"/>
  <c r="P1052" i="6"/>
  <c r="Q1052" i="6"/>
  <c r="O1053" i="6"/>
  <c r="P1053" i="6"/>
  <c r="Q1053" i="6"/>
  <c r="O1054" i="6"/>
  <c r="P1054" i="6"/>
  <c r="Q1054" i="6"/>
  <c r="O1055" i="6"/>
  <c r="P1055" i="6"/>
  <c r="Q1055" i="6"/>
  <c r="O1056" i="6"/>
  <c r="P1056" i="6"/>
  <c r="Q1056" i="6"/>
  <c r="O1057" i="6"/>
  <c r="P1057" i="6"/>
  <c r="Q1057" i="6"/>
  <c r="O1058" i="6"/>
  <c r="P1058" i="6"/>
  <c r="Q1058" i="6"/>
  <c r="O1059" i="6"/>
  <c r="P1059" i="6"/>
  <c r="Q1059" i="6"/>
  <c r="O1060" i="6"/>
  <c r="P1060" i="6"/>
  <c r="Q1060" i="6"/>
  <c r="O1061" i="6"/>
  <c r="P1061" i="6"/>
  <c r="Q1061" i="6"/>
  <c r="O1062" i="6"/>
  <c r="P1062" i="6"/>
  <c r="Q1062" i="6"/>
  <c r="O1063" i="6"/>
  <c r="P1063" i="6"/>
  <c r="Q1063" i="6"/>
  <c r="O1064" i="6"/>
  <c r="P1064" i="6"/>
  <c r="Q1064" i="6"/>
  <c r="O1065" i="6"/>
  <c r="P1065" i="6"/>
  <c r="Q1065" i="6"/>
  <c r="O1066" i="6"/>
  <c r="P1066" i="6"/>
  <c r="Q1066" i="6"/>
  <c r="O1067" i="6"/>
  <c r="P1067" i="6"/>
  <c r="Q1067" i="6"/>
  <c r="O1068" i="6"/>
  <c r="P1068" i="6"/>
  <c r="Q1068" i="6"/>
  <c r="O1069" i="6"/>
  <c r="P1069" i="6"/>
  <c r="Q1069" i="6"/>
  <c r="O1070" i="6"/>
  <c r="P1070" i="6"/>
  <c r="Q1070" i="6"/>
  <c r="O1071" i="6"/>
  <c r="P1071" i="6"/>
  <c r="Q1071" i="6"/>
  <c r="O1072" i="6"/>
  <c r="P1072" i="6"/>
  <c r="Q1072" i="6"/>
  <c r="O1073" i="6"/>
  <c r="P1073" i="6"/>
  <c r="Q1073" i="6"/>
  <c r="O1079" i="6"/>
  <c r="P1079" i="6"/>
  <c r="Q1079" i="6"/>
  <c r="O1092" i="6"/>
  <c r="P1092" i="6"/>
  <c r="Q1092" i="6"/>
  <c r="O1093" i="6"/>
  <c r="P1093" i="6"/>
  <c r="Q1093" i="6"/>
  <c r="O1094" i="6"/>
  <c r="P1094" i="6"/>
  <c r="Q1094" i="6"/>
  <c r="O1095" i="6"/>
  <c r="P1095" i="6"/>
  <c r="Q1095" i="6"/>
  <c r="O1096" i="6"/>
  <c r="P1096" i="6"/>
  <c r="Q1096" i="6"/>
  <c r="O1102" i="6"/>
  <c r="P1102" i="6"/>
  <c r="Q1102" i="6"/>
  <c r="O1103" i="6"/>
  <c r="P1103" i="6"/>
  <c r="Q1103" i="6"/>
  <c r="O1116" i="6"/>
  <c r="P1116" i="6"/>
  <c r="Q1116" i="6"/>
  <c r="O1122" i="6"/>
  <c r="P1122" i="6"/>
  <c r="Q1122" i="6"/>
  <c r="O1123" i="6"/>
  <c r="P1123" i="6"/>
  <c r="Q1123" i="6"/>
  <c r="O1131" i="6"/>
  <c r="P1131" i="6"/>
  <c r="Q1131" i="6"/>
  <c r="O1132" i="6"/>
  <c r="P1132" i="6"/>
  <c r="Q1132" i="6"/>
  <c r="O1133" i="6"/>
  <c r="P1133" i="6"/>
  <c r="Q1133" i="6"/>
  <c r="O1134" i="6"/>
  <c r="P1134" i="6"/>
  <c r="Q1134" i="6"/>
  <c r="O1152" i="6"/>
  <c r="P1152" i="6"/>
  <c r="Q1152" i="6"/>
  <c r="O1180" i="6"/>
  <c r="P1180" i="6"/>
  <c r="Q1180" i="6"/>
  <c r="O1187" i="6"/>
  <c r="P1187" i="6"/>
  <c r="Q1187" i="6"/>
  <c r="O1196" i="6"/>
  <c r="P1196" i="6"/>
  <c r="Q1196" i="6"/>
  <c r="O1302" i="6"/>
  <c r="P1302" i="6"/>
  <c r="Q1302" i="6"/>
  <c r="O1303" i="6"/>
  <c r="P1303" i="6"/>
  <c r="Q1303" i="6"/>
  <c r="O1304" i="6"/>
  <c r="P1304" i="6"/>
  <c r="Q1304" i="6"/>
  <c r="O1305" i="6"/>
  <c r="P1305" i="6"/>
  <c r="Q1305" i="6"/>
  <c r="O1306" i="6"/>
  <c r="P1306" i="6"/>
  <c r="Q1306" i="6"/>
  <c r="O1307" i="6"/>
  <c r="P1307" i="6"/>
  <c r="Q1307" i="6"/>
  <c r="O1308" i="6"/>
  <c r="P1308" i="6"/>
  <c r="Q1308" i="6"/>
  <c r="O1309" i="6"/>
  <c r="P1309" i="6"/>
  <c r="Q1309" i="6"/>
  <c r="O1310" i="6"/>
  <c r="P1310" i="6"/>
  <c r="Q1310" i="6"/>
  <c r="O1311" i="6"/>
  <c r="P1311" i="6"/>
  <c r="Q1311" i="6"/>
  <c r="O1312" i="6"/>
  <c r="P1312" i="6"/>
  <c r="Q1312" i="6"/>
  <c r="O1313" i="6"/>
  <c r="P1313" i="6"/>
  <c r="Q1313" i="6"/>
  <c r="O1314" i="6"/>
  <c r="P1314" i="6"/>
  <c r="Q1314" i="6"/>
  <c r="O1315" i="6"/>
  <c r="P1315" i="6"/>
  <c r="Q1315" i="6"/>
  <c r="O1316" i="6"/>
  <c r="P1316" i="6"/>
  <c r="Q1316" i="6"/>
  <c r="O1317" i="6"/>
  <c r="P1317" i="6"/>
  <c r="Q1317" i="6"/>
  <c r="O1318" i="6"/>
  <c r="P1318" i="6"/>
  <c r="Q1318" i="6"/>
  <c r="O1319" i="6"/>
  <c r="P1319" i="6"/>
  <c r="Q1319" i="6"/>
  <c r="O1320" i="6"/>
  <c r="P1320" i="6"/>
  <c r="Q1320" i="6"/>
  <c r="O1321" i="6"/>
  <c r="P1321" i="6"/>
  <c r="Q1321" i="6"/>
  <c r="O1322" i="6"/>
  <c r="P1322" i="6"/>
  <c r="Q1322" i="6"/>
  <c r="O1323" i="6"/>
  <c r="P1323" i="6"/>
  <c r="Q1323" i="6"/>
  <c r="O1324" i="6"/>
  <c r="P1324" i="6"/>
  <c r="Q1324" i="6"/>
  <c r="O1325" i="6"/>
  <c r="P1325" i="6"/>
  <c r="Q1325" i="6"/>
  <c r="O1326" i="6"/>
  <c r="P1326" i="6"/>
  <c r="Q1326" i="6"/>
  <c r="O1327" i="6"/>
  <c r="P1327" i="6"/>
  <c r="Q1327" i="6"/>
  <c r="O1328" i="6"/>
  <c r="P1328" i="6"/>
  <c r="Q1328" i="6"/>
  <c r="O1329" i="6"/>
  <c r="P1329" i="6"/>
  <c r="Q1329" i="6"/>
  <c r="O1330" i="6"/>
  <c r="P1330" i="6"/>
  <c r="Q1330" i="6"/>
  <c r="O1331" i="6"/>
  <c r="P1331" i="6"/>
  <c r="Q1331" i="6"/>
  <c r="O1332" i="6"/>
  <c r="P1332" i="6"/>
  <c r="Q1332" i="6"/>
  <c r="O1333" i="6"/>
  <c r="P1333" i="6"/>
  <c r="Q1333" i="6"/>
  <c r="O1347" i="6"/>
  <c r="P1347" i="6"/>
  <c r="Q1347" i="6"/>
  <c r="O1348" i="6"/>
  <c r="P1348" i="6"/>
  <c r="Q1348" i="6"/>
  <c r="O1349" i="6"/>
  <c r="P1349" i="6"/>
  <c r="Q1349" i="6"/>
  <c r="O1350" i="6"/>
  <c r="P1350" i="6"/>
  <c r="Q1350" i="6"/>
  <c r="O1351" i="6"/>
  <c r="P1351" i="6"/>
  <c r="Q1351" i="6"/>
  <c r="O1352" i="6"/>
  <c r="P1352" i="6"/>
  <c r="Q1352" i="6"/>
  <c r="O1353" i="6"/>
  <c r="P1353" i="6"/>
  <c r="Q1353" i="6"/>
  <c r="O1354" i="6"/>
  <c r="P1354" i="6"/>
  <c r="Q1354" i="6"/>
  <c r="O1355" i="6"/>
  <c r="P1355" i="6"/>
  <c r="Q1355" i="6"/>
  <c r="O1356" i="6"/>
  <c r="P1356" i="6"/>
  <c r="Q1356" i="6"/>
  <c r="O1357" i="6"/>
  <c r="P1357" i="6"/>
  <c r="Q1357" i="6"/>
  <c r="O1358" i="6"/>
  <c r="P1358" i="6"/>
  <c r="Q1358" i="6"/>
  <c r="O1359" i="6"/>
  <c r="P1359" i="6"/>
  <c r="Q1359" i="6"/>
  <c r="O1360" i="6"/>
  <c r="P1360" i="6"/>
  <c r="Q1360" i="6"/>
  <c r="O1361" i="6"/>
  <c r="P1361" i="6"/>
  <c r="Q1361" i="6"/>
  <c r="O1362" i="6"/>
  <c r="P1362" i="6"/>
  <c r="Q1362" i="6"/>
  <c r="O1363" i="6"/>
  <c r="P1363" i="6"/>
  <c r="Q1363" i="6"/>
  <c r="O1364" i="6"/>
  <c r="P1364" i="6"/>
  <c r="Q1364" i="6"/>
  <c r="O1365" i="6"/>
  <c r="P1365" i="6"/>
  <c r="Q1365" i="6"/>
  <c r="O1366" i="6"/>
  <c r="P1366" i="6"/>
  <c r="Q1366" i="6"/>
  <c r="O1367" i="6"/>
  <c r="P1367" i="6"/>
  <c r="Q1367" i="6"/>
  <c r="O1368" i="6"/>
  <c r="P1368" i="6"/>
  <c r="Q1368" i="6"/>
  <c r="O1369" i="6"/>
  <c r="P1369" i="6"/>
  <c r="Q1369" i="6"/>
  <c r="O1370" i="6"/>
  <c r="P1370" i="6"/>
  <c r="Q1370" i="6"/>
  <c r="O1371" i="6"/>
  <c r="P1371" i="6"/>
  <c r="Q1371" i="6"/>
  <c r="O1372" i="6"/>
  <c r="P1372" i="6"/>
  <c r="Q1372" i="6"/>
  <c r="O1373" i="6"/>
  <c r="P1373" i="6"/>
  <c r="Q1373" i="6"/>
  <c r="O1374" i="6"/>
  <c r="P1374" i="6"/>
  <c r="Q1374" i="6"/>
  <c r="O1375" i="6"/>
  <c r="P1375" i="6"/>
  <c r="Q1375" i="6"/>
  <c r="O1376" i="6"/>
  <c r="P1376" i="6"/>
  <c r="Q1376" i="6"/>
  <c r="O1377" i="6"/>
  <c r="P1377" i="6"/>
  <c r="Q1377" i="6"/>
  <c r="O1378" i="6"/>
  <c r="P1378" i="6"/>
  <c r="Q1378" i="6"/>
  <c r="O1379" i="6"/>
  <c r="P1379" i="6"/>
  <c r="Q1379" i="6"/>
  <c r="O1380" i="6"/>
  <c r="P1380" i="6"/>
  <c r="Q1380" i="6"/>
  <c r="O1381" i="6"/>
  <c r="P1381" i="6"/>
  <c r="Q1381" i="6"/>
  <c r="O1382" i="6"/>
  <c r="P1382" i="6"/>
  <c r="Q1382" i="6"/>
  <c r="O1383" i="6"/>
  <c r="P1383" i="6"/>
  <c r="Q1383" i="6"/>
  <c r="O1384" i="6"/>
  <c r="P1384" i="6"/>
  <c r="Q1384" i="6"/>
  <c r="O1385" i="6"/>
  <c r="P1385" i="6"/>
  <c r="Q1385" i="6"/>
  <c r="O1386" i="6"/>
  <c r="P1386" i="6"/>
  <c r="Q1386" i="6"/>
  <c r="O1387" i="6"/>
  <c r="P1387" i="6"/>
  <c r="Q1387" i="6"/>
  <c r="O1388" i="6"/>
  <c r="P1388" i="6"/>
  <c r="Q1388" i="6"/>
  <c r="O1389" i="6"/>
  <c r="P1389" i="6"/>
  <c r="Q1389" i="6"/>
  <c r="O1390" i="6"/>
  <c r="P1390" i="6"/>
  <c r="Q1390" i="6"/>
  <c r="O1391" i="6"/>
  <c r="P1391" i="6"/>
  <c r="Q1391" i="6"/>
  <c r="O1392" i="6"/>
  <c r="P1392" i="6"/>
  <c r="Q1392" i="6"/>
  <c r="O1393" i="6"/>
  <c r="P1393" i="6"/>
  <c r="Q1393" i="6"/>
  <c r="O1394" i="6"/>
  <c r="P1394" i="6"/>
  <c r="Q1394" i="6"/>
  <c r="O1395" i="6"/>
  <c r="P1395" i="6"/>
  <c r="Q1395" i="6"/>
  <c r="O1396" i="6"/>
  <c r="P1396" i="6"/>
  <c r="Q1396" i="6"/>
  <c r="O1397" i="6"/>
  <c r="P1397" i="6"/>
  <c r="Q1397" i="6"/>
  <c r="O1398" i="6"/>
  <c r="P1398" i="6"/>
  <c r="Q1398" i="6"/>
  <c r="O1399" i="6"/>
  <c r="P1399" i="6"/>
  <c r="Q1399" i="6"/>
  <c r="O1400" i="6"/>
  <c r="P1400" i="6"/>
  <c r="Q1400" i="6"/>
  <c r="O1401" i="6"/>
  <c r="P1401" i="6"/>
  <c r="Q1401" i="6"/>
  <c r="O1402" i="6"/>
  <c r="P1402" i="6"/>
  <c r="Q1402" i="6"/>
  <c r="O1403" i="6"/>
  <c r="P1403" i="6"/>
  <c r="Q1403" i="6"/>
  <c r="O1404" i="6"/>
  <c r="P1404" i="6"/>
  <c r="Q1404" i="6"/>
  <c r="O1405" i="6"/>
  <c r="P1405" i="6"/>
  <c r="Q1405" i="6"/>
  <c r="O1406" i="6"/>
  <c r="P1406" i="6"/>
  <c r="Q1406" i="6"/>
  <c r="O1407" i="6"/>
  <c r="P1407" i="6"/>
  <c r="Q1407" i="6"/>
  <c r="O1408" i="6"/>
  <c r="P1408" i="6"/>
  <c r="Q1408" i="6"/>
  <c r="O1409" i="6"/>
  <c r="P1409" i="6"/>
  <c r="Q1409" i="6"/>
  <c r="O1410" i="6"/>
  <c r="P1410" i="6"/>
  <c r="Q1410" i="6"/>
  <c r="O1411" i="6"/>
  <c r="P1411" i="6"/>
  <c r="Q1411" i="6"/>
  <c r="O1412" i="6"/>
  <c r="P1412" i="6"/>
  <c r="Q1412" i="6"/>
  <c r="O1413" i="6"/>
  <c r="P1413" i="6"/>
  <c r="Q1413" i="6"/>
  <c r="O1414" i="6"/>
  <c r="P1414" i="6"/>
  <c r="Q1414" i="6"/>
  <c r="O1415" i="6"/>
  <c r="P1415" i="6"/>
  <c r="Q1415" i="6"/>
  <c r="O1416" i="6"/>
  <c r="P1416" i="6"/>
  <c r="Q1416" i="6"/>
  <c r="O1417" i="6"/>
  <c r="P1417" i="6"/>
  <c r="Q1417" i="6"/>
  <c r="O1418" i="6"/>
  <c r="P1418" i="6"/>
  <c r="Q1418" i="6"/>
  <c r="O1419" i="6"/>
  <c r="P1419" i="6"/>
  <c r="Q1419" i="6"/>
  <c r="O1420" i="6"/>
  <c r="P1420" i="6"/>
  <c r="Q1420" i="6"/>
  <c r="O1421" i="6"/>
  <c r="P1421" i="6"/>
  <c r="Q1421" i="6"/>
  <c r="O1422" i="6"/>
  <c r="P1422" i="6"/>
  <c r="Q1422" i="6"/>
  <c r="O1423" i="6"/>
  <c r="P1423" i="6"/>
  <c r="Q1423" i="6"/>
  <c r="O1424" i="6"/>
  <c r="P1424" i="6"/>
  <c r="Q1424" i="6"/>
  <c r="O1425" i="6"/>
  <c r="P1425" i="6"/>
  <c r="Q1425" i="6"/>
  <c r="O1426" i="6"/>
  <c r="P1426" i="6"/>
  <c r="Q1426" i="6"/>
  <c r="O1427" i="6"/>
  <c r="P1427" i="6"/>
  <c r="Q1427" i="6"/>
  <c r="O1428" i="6"/>
  <c r="P1428" i="6"/>
  <c r="Q1428" i="6"/>
  <c r="O1429" i="6"/>
  <c r="P1429" i="6"/>
  <c r="Q1429" i="6"/>
  <c r="O1430" i="6"/>
  <c r="P1430" i="6"/>
  <c r="Q1430" i="6"/>
  <c r="O1431" i="6"/>
  <c r="P1431" i="6"/>
  <c r="Q1431" i="6"/>
  <c r="O1432" i="6"/>
  <c r="P1432" i="6"/>
  <c r="Q1432" i="6"/>
  <c r="O1433" i="6"/>
  <c r="P1433" i="6"/>
  <c r="Q1433" i="6"/>
  <c r="O1434" i="6"/>
  <c r="P1434" i="6"/>
  <c r="Q1434" i="6"/>
  <c r="O1435" i="6"/>
  <c r="P1435" i="6"/>
  <c r="Q1435" i="6"/>
  <c r="O1436" i="6"/>
  <c r="P1436" i="6"/>
  <c r="Q1436" i="6"/>
  <c r="O1437" i="6"/>
  <c r="P1437" i="6"/>
  <c r="Q1437" i="6"/>
  <c r="O1438" i="6"/>
  <c r="P1438" i="6"/>
  <c r="Q1438" i="6"/>
  <c r="O1439" i="6"/>
  <c r="P1439" i="6"/>
  <c r="Q1439" i="6"/>
  <c r="O1440" i="6"/>
  <c r="P1440" i="6"/>
  <c r="Q1440" i="6"/>
  <c r="O1441" i="6"/>
  <c r="P1441" i="6"/>
  <c r="Q1441" i="6"/>
  <c r="O1442" i="6"/>
  <c r="P1442" i="6"/>
  <c r="Q1442" i="6"/>
  <c r="O1443" i="6"/>
  <c r="P1443" i="6"/>
  <c r="Q1443" i="6"/>
  <c r="O1444" i="6"/>
  <c r="P1444" i="6"/>
  <c r="Q1444" i="6"/>
  <c r="O1445" i="6"/>
  <c r="P1445" i="6"/>
  <c r="Q1445" i="6"/>
  <c r="O1446" i="6"/>
  <c r="P1446" i="6"/>
  <c r="Q1446" i="6"/>
  <c r="O1447" i="6"/>
  <c r="P1447" i="6"/>
  <c r="Q1447" i="6"/>
  <c r="O1448" i="6"/>
  <c r="P1448" i="6"/>
  <c r="Q1448" i="6"/>
  <c r="O1449" i="6"/>
  <c r="P1449" i="6"/>
  <c r="Q1449" i="6"/>
  <c r="O1450" i="6"/>
  <c r="P1450" i="6"/>
  <c r="Q1450" i="6"/>
  <c r="O1451" i="6"/>
  <c r="P1451" i="6"/>
  <c r="Q1451" i="6"/>
  <c r="O1452" i="6"/>
  <c r="P1452" i="6"/>
  <c r="Q1452" i="6"/>
  <c r="O1453" i="6"/>
  <c r="P1453" i="6"/>
  <c r="Q1453" i="6"/>
  <c r="O1454" i="6"/>
  <c r="P1454" i="6"/>
  <c r="Q1454" i="6"/>
  <c r="O1455" i="6"/>
  <c r="P1455" i="6"/>
  <c r="Q1455" i="6"/>
  <c r="O1456" i="6"/>
  <c r="P1456" i="6"/>
  <c r="Q1456" i="6"/>
  <c r="O1457" i="6"/>
  <c r="P1457" i="6"/>
  <c r="Q1457" i="6"/>
  <c r="O1458" i="6"/>
  <c r="P1458" i="6"/>
  <c r="Q1458" i="6"/>
  <c r="O1459" i="6"/>
  <c r="P1459" i="6"/>
  <c r="Q1459" i="6"/>
  <c r="O1460" i="6"/>
  <c r="P1460" i="6"/>
  <c r="Q1460" i="6"/>
  <c r="O1461" i="6"/>
  <c r="P1461" i="6"/>
  <c r="Q1461" i="6"/>
  <c r="O1462" i="6"/>
  <c r="P1462" i="6"/>
  <c r="Q1462" i="6"/>
  <c r="O1463" i="6"/>
  <c r="P1463" i="6"/>
  <c r="Q1463" i="6"/>
  <c r="O1464" i="6"/>
  <c r="P1464" i="6"/>
  <c r="Q1464" i="6"/>
  <c r="O1465" i="6"/>
  <c r="P1465" i="6"/>
  <c r="Q1465" i="6"/>
  <c r="O1466" i="6"/>
  <c r="P1466" i="6"/>
  <c r="Q1466" i="6"/>
  <c r="O1467" i="6"/>
  <c r="P1467" i="6"/>
  <c r="Q1467" i="6"/>
  <c r="O1468" i="6"/>
  <c r="P1468" i="6"/>
  <c r="Q1468" i="6"/>
  <c r="O1469" i="6"/>
  <c r="P1469" i="6"/>
  <c r="Q1469" i="6"/>
  <c r="O1470" i="6"/>
  <c r="P1470" i="6"/>
  <c r="Q1470" i="6"/>
  <c r="O1471" i="6"/>
  <c r="P1471" i="6"/>
  <c r="Q1471" i="6"/>
  <c r="O1472" i="6"/>
  <c r="P1472" i="6"/>
  <c r="Q1472" i="6"/>
  <c r="O1473" i="6"/>
  <c r="P1473" i="6"/>
  <c r="Q1473" i="6"/>
  <c r="O1474" i="6"/>
  <c r="P1474" i="6"/>
  <c r="Q1474" i="6"/>
  <c r="O1475" i="6"/>
  <c r="P1475" i="6"/>
  <c r="Q1475" i="6"/>
  <c r="O1476" i="6"/>
  <c r="P1476" i="6"/>
  <c r="Q1476" i="6"/>
  <c r="O1477" i="6"/>
  <c r="P1477" i="6"/>
  <c r="Q1477" i="6"/>
  <c r="O1478" i="6"/>
  <c r="P1478" i="6"/>
  <c r="Q1478" i="6"/>
  <c r="O1479" i="6"/>
  <c r="P1479" i="6"/>
  <c r="Q1479" i="6"/>
  <c r="O1480" i="6"/>
  <c r="P1480" i="6"/>
  <c r="Q1480" i="6"/>
  <c r="O1481" i="6"/>
  <c r="P1481" i="6"/>
  <c r="Q1481" i="6"/>
  <c r="O1482" i="6"/>
  <c r="P1482" i="6"/>
  <c r="Q1482" i="6"/>
  <c r="O1483" i="6"/>
  <c r="P1483" i="6"/>
  <c r="Q1483" i="6"/>
  <c r="O1484" i="6"/>
  <c r="O1485" i="6"/>
  <c r="O1486" i="6"/>
  <c r="O1487" i="6"/>
  <c r="O1488" i="6"/>
  <c r="O1489" i="6"/>
  <c r="O1490" i="6"/>
  <c r="O1491" i="6"/>
  <c r="O1492" i="6"/>
  <c r="O1493" i="6"/>
  <c r="O1494" i="6"/>
  <c r="O1495" i="6"/>
  <c r="O1496" i="6"/>
  <c r="O1497" i="6"/>
  <c r="O1498" i="6"/>
  <c r="O1499" i="6"/>
  <c r="O1500" i="6"/>
  <c r="O1501" i="6"/>
  <c r="O1502" i="6"/>
  <c r="O1503" i="6"/>
  <c r="O1504" i="6"/>
  <c r="O1505" i="6"/>
  <c r="O1506" i="6"/>
  <c r="O1507" i="6"/>
  <c r="O1508" i="6"/>
  <c r="O1509" i="6"/>
  <c r="O1510" i="6"/>
  <c r="O1511" i="6"/>
  <c r="O1512" i="6"/>
  <c r="O1513" i="6"/>
  <c r="O1514" i="6"/>
  <c r="O1515" i="6"/>
  <c r="O1516" i="6"/>
  <c r="O1517" i="6"/>
  <c r="O1518" i="6"/>
  <c r="O1519" i="6"/>
  <c r="O1520" i="6"/>
  <c r="O1521" i="6"/>
  <c r="O1522" i="6"/>
  <c r="O1523" i="6"/>
  <c r="O1524" i="6"/>
  <c r="O1525" i="6"/>
  <c r="O1526" i="6"/>
  <c r="O1527" i="6"/>
  <c r="O1528" i="6"/>
  <c r="O1529" i="6"/>
  <c r="O1530" i="6"/>
  <c r="O1531" i="6"/>
  <c r="O1532" i="6"/>
  <c r="O1533" i="6"/>
  <c r="O1534" i="6"/>
  <c r="O1535" i="6"/>
  <c r="O1536" i="6"/>
  <c r="O1537" i="6"/>
  <c r="O1538" i="6"/>
  <c r="O1539" i="6"/>
  <c r="O1540" i="6"/>
  <c r="O1541" i="6"/>
  <c r="O1542" i="6"/>
  <c r="O1543" i="6"/>
  <c r="O1544" i="6"/>
  <c r="O1545" i="6"/>
  <c r="O1546" i="6"/>
  <c r="O1547" i="6"/>
  <c r="O1548" i="6"/>
  <c r="O1549" i="6"/>
  <c r="O1550" i="6"/>
  <c r="O1551" i="6"/>
  <c r="O1552" i="6"/>
  <c r="O1553" i="6"/>
  <c r="O1554" i="6"/>
  <c r="O1555" i="6"/>
  <c r="O1556" i="6"/>
  <c r="O1557" i="6"/>
  <c r="O1558" i="6"/>
  <c r="O1559" i="6"/>
  <c r="O1560" i="6"/>
  <c r="O1561" i="6"/>
  <c r="O1562" i="6"/>
  <c r="O1563" i="6"/>
  <c r="O1564" i="6"/>
  <c r="O1565" i="6"/>
  <c r="O1566" i="6"/>
  <c r="O1567" i="6"/>
  <c r="O1568" i="6"/>
  <c r="O1569" i="6"/>
  <c r="O1570" i="6"/>
  <c r="O1571" i="6"/>
  <c r="O1572" i="6"/>
  <c r="O1573" i="6"/>
  <c r="O1574" i="6"/>
  <c r="O1575" i="6"/>
  <c r="O1576" i="6"/>
  <c r="O1577" i="6"/>
  <c r="O1578" i="6"/>
  <c r="O1579" i="6"/>
  <c r="O1580" i="6"/>
  <c r="O1581" i="6"/>
  <c r="O1582" i="6"/>
  <c r="O1583" i="6"/>
  <c r="O1584" i="6"/>
  <c r="O1585" i="6"/>
  <c r="O1586" i="6"/>
  <c r="O1587" i="6"/>
  <c r="O1588" i="6"/>
  <c r="O1589" i="6"/>
  <c r="O1590" i="6"/>
  <c r="O1591" i="6"/>
  <c r="O1592" i="6"/>
  <c r="O1593" i="6"/>
  <c r="O1594" i="6"/>
  <c r="O1595" i="6"/>
  <c r="O1596" i="6"/>
  <c r="O1597" i="6"/>
  <c r="O1598" i="6"/>
  <c r="O1599" i="6"/>
  <c r="O1600" i="6"/>
  <c r="O1601" i="6"/>
  <c r="O1602" i="6"/>
  <c r="O1603" i="6"/>
  <c r="O1604" i="6"/>
  <c r="O1605" i="6"/>
  <c r="O1606" i="6"/>
  <c r="O1607" i="6"/>
  <c r="O1608" i="6"/>
  <c r="O1609" i="6"/>
  <c r="O1610" i="6"/>
  <c r="O1611" i="6"/>
  <c r="O1612" i="6"/>
  <c r="O1613" i="6"/>
  <c r="O1614" i="6"/>
  <c r="O1615" i="6"/>
  <c r="O1616" i="6"/>
  <c r="O1617" i="6"/>
  <c r="O1618" i="6"/>
  <c r="O1619" i="6"/>
  <c r="O1620" i="6"/>
  <c r="O1621" i="6"/>
  <c r="O1622" i="6"/>
  <c r="O1623" i="6"/>
  <c r="O1624" i="6"/>
  <c r="O1625" i="6"/>
  <c r="O1626" i="6"/>
  <c r="O1627" i="6"/>
  <c r="O1628" i="6"/>
  <c r="O1629" i="6"/>
  <c r="O1630" i="6"/>
  <c r="O1631" i="6"/>
  <c r="O1632" i="6"/>
  <c r="O1633" i="6"/>
  <c r="O1634" i="6"/>
  <c r="O1635" i="6"/>
  <c r="O1636" i="6"/>
  <c r="O1637" i="6"/>
  <c r="O1638" i="6"/>
  <c r="O1639" i="6"/>
  <c r="O1640" i="6"/>
  <c r="O1641" i="6"/>
  <c r="O1642" i="6"/>
  <c r="O1643" i="6"/>
  <c r="O1644" i="6"/>
  <c r="O1645" i="6"/>
  <c r="O1646" i="6"/>
  <c r="O1647" i="6"/>
  <c r="O1648" i="6"/>
  <c r="O1649" i="6"/>
  <c r="O1650" i="6"/>
  <c r="O1651" i="6"/>
  <c r="O1652" i="6"/>
  <c r="O1653" i="6"/>
  <c r="O1654" i="6"/>
  <c r="O1655" i="6"/>
  <c r="O1656" i="6"/>
  <c r="O1657" i="6"/>
  <c r="O1658" i="6"/>
  <c r="O1659" i="6"/>
  <c r="O1660" i="6"/>
  <c r="O1667" i="6"/>
  <c r="P1667" i="6"/>
  <c r="Q1667" i="6"/>
  <c r="O1668" i="6"/>
  <c r="P1668" i="6"/>
  <c r="Q1668" i="6"/>
  <c r="O1669" i="6"/>
  <c r="P1669" i="6"/>
  <c r="Q1669" i="6"/>
  <c r="O1670" i="6"/>
  <c r="P1670" i="6"/>
  <c r="Q1670" i="6"/>
  <c r="O1671" i="6"/>
  <c r="P1671" i="6"/>
  <c r="Q1671" i="6"/>
  <c r="O1707" i="6"/>
  <c r="P1707" i="6"/>
  <c r="Q1707" i="6"/>
  <c r="O1708" i="6"/>
  <c r="P1708" i="6"/>
  <c r="Q1708" i="6"/>
  <c r="O1709" i="6"/>
  <c r="P1709" i="6"/>
  <c r="Q1709" i="6"/>
  <c r="O1710" i="6"/>
  <c r="P1710" i="6"/>
  <c r="Q1710" i="6"/>
  <c r="O1711" i="6"/>
  <c r="P1711" i="6"/>
  <c r="Q1711" i="6"/>
  <c r="O1712" i="6"/>
  <c r="P1712" i="6"/>
  <c r="Q1712" i="6"/>
  <c r="O1719" i="6"/>
  <c r="P1719" i="6"/>
  <c r="Q1719" i="6"/>
  <c r="O1720" i="6"/>
  <c r="P1720" i="6"/>
  <c r="Q1720" i="6"/>
  <c r="O1721" i="6"/>
  <c r="P1721" i="6"/>
  <c r="Q1721" i="6"/>
  <c r="O1722" i="6"/>
  <c r="P1722" i="6"/>
  <c r="Q1722" i="6"/>
  <c r="O1723" i="6"/>
  <c r="P1723" i="6"/>
  <c r="Q1723" i="6"/>
  <c r="O1724" i="6"/>
  <c r="P1724" i="6"/>
  <c r="Q1724" i="6"/>
  <c r="O1725" i="6"/>
  <c r="P1725" i="6"/>
  <c r="Q1725" i="6"/>
  <c r="O1727" i="6"/>
  <c r="P1727" i="6"/>
  <c r="Q1727" i="6"/>
  <c r="O1728" i="6"/>
  <c r="P1728" i="6"/>
  <c r="Q1728" i="6"/>
  <c r="O1729" i="6"/>
  <c r="P1729" i="6"/>
  <c r="Q1729" i="6"/>
  <c r="O1730" i="6"/>
  <c r="P1730" i="6"/>
  <c r="Q1730" i="6"/>
  <c r="O1731" i="6"/>
  <c r="P1731" i="6"/>
  <c r="Q1731" i="6"/>
  <c r="O1732" i="6"/>
  <c r="P1732" i="6"/>
  <c r="Q1732" i="6"/>
  <c r="O1733" i="6"/>
  <c r="P1733" i="6"/>
  <c r="Q1733" i="6"/>
  <c r="O1734" i="6"/>
  <c r="P1734" i="6"/>
  <c r="Q1734" i="6"/>
  <c r="O1735" i="6"/>
  <c r="P1735" i="6"/>
  <c r="Q1735" i="6"/>
  <c r="O1736" i="6"/>
  <c r="P1736" i="6"/>
  <c r="Q1736" i="6"/>
  <c r="O1737" i="6"/>
  <c r="P1737" i="6"/>
  <c r="Q1737" i="6"/>
  <c r="O1738" i="6"/>
  <c r="P1738" i="6"/>
  <c r="Q1738" i="6"/>
  <c r="O1739" i="6"/>
  <c r="P1739" i="6"/>
  <c r="Q1739" i="6"/>
  <c r="O1740" i="6"/>
  <c r="P1740" i="6"/>
  <c r="Q1740" i="6"/>
  <c r="O1741" i="6"/>
  <c r="P1741" i="6"/>
  <c r="Q1741" i="6"/>
  <c r="O1742" i="6"/>
  <c r="P1742" i="6"/>
  <c r="Q1742" i="6"/>
  <c r="O1743" i="6"/>
  <c r="P1743" i="6"/>
  <c r="Q1743" i="6"/>
  <c r="O1744" i="6"/>
  <c r="P1744" i="6"/>
  <c r="Q1744" i="6"/>
  <c r="O1745" i="6"/>
  <c r="P1745" i="6"/>
  <c r="Q1745" i="6"/>
  <c r="O1746" i="6"/>
  <c r="P1746" i="6"/>
  <c r="Q1746" i="6"/>
  <c r="O1747" i="6"/>
  <c r="P1747" i="6"/>
  <c r="Q1747" i="6"/>
  <c r="O1748" i="6"/>
  <c r="P1748" i="6"/>
  <c r="Q1748" i="6"/>
  <c r="O1749" i="6"/>
  <c r="P1749" i="6"/>
  <c r="Q1749" i="6"/>
  <c r="O1750" i="6"/>
  <c r="P1750" i="6"/>
  <c r="Q1750" i="6"/>
  <c r="O1751" i="6"/>
  <c r="P1751" i="6"/>
  <c r="Q1751" i="6"/>
  <c r="O1752" i="6"/>
  <c r="P1752" i="6"/>
  <c r="Q1752" i="6"/>
  <c r="O1753" i="6"/>
  <c r="P1753" i="6"/>
  <c r="Q1753" i="6"/>
  <c r="O1754" i="6"/>
  <c r="P1754" i="6"/>
  <c r="Q1754" i="6"/>
  <c r="O1755" i="6"/>
  <c r="P1755" i="6"/>
  <c r="Q1755" i="6"/>
  <c r="O1756" i="6"/>
  <c r="P1756" i="6"/>
  <c r="Q1756" i="6"/>
  <c r="O1757" i="6"/>
  <c r="P1757" i="6"/>
  <c r="Q1757" i="6"/>
  <c r="O1758" i="6"/>
  <c r="P1758" i="6"/>
  <c r="Q1758" i="6"/>
  <c r="O1759" i="6"/>
  <c r="P1759" i="6"/>
  <c r="Q1759" i="6"/>
  <c r="O1760" i="6"/>
  <c r="P1760" i="6"/>
  <c r="Q1760" i="6"/>
  <c r="O1761" i="6"/>
  <c r="P1761" i="6"/>
  <c r="Q1761" i="6"/>
  <c r="O1762" i="6"/>
  <c r="P1762" i="6"/>
  <c r="Q1762" i="6"/>
  <c r="O1763" i="6"/>
  <c r="P1763" i="6"/>
  <c r="Q1763" i="6"/>
  <c r="O1764" i="6"/>
  <c r="P1764" i="6"/>
  <c r="Q1764" i="6"/>
  <c r="O1765" i="6"/>
  <c r="P1765" i="6"/>
  <c r="Q1765" i="6"/>
  <c r="O1766" i="6"/>
  <c r="P1766" i="6"/>
  <c r="Q1766" i="6"/>
  <c r="O1767" i="6"/>
  <c r="P1767" i="6"/>
  <c r="Q1767" i="6"/>
  <c r="O1768" i="6"/>
  <c r="P1768" i="6"/>
  <c r="Q1768" i="6"/>
  <c r="O1769" i="6"/>
  <c r="P1769" i="6"/>
  <c r="Q1769" i="6"/>
  <c r="O1770" i="6"/>
  <c r="P1770" i="6"/>
  <c r="Q1770" i="6"/>
  <c r="O1771" i="6"/>
  <c r="P1771" i="6"/>
  <c r="Q1771" i="6"/>
  <c r="O1772" i="6"/>
  <c r="P1772" i="6"/>
  <c r="Q1772" i="6"/>
  <c r="O1773" i="6"/>
  <c r="P1773" i="6"/>
  <c r="Q1773" i="6"/>
  <c r="O1774" i="6"/>
  <c r="P1774" i="6"/>
  <c r="Q1774" i="6"/>
  <c r="O1775" i="6"/>
  <c r="P1775" i="6"/>
  <c r="Q1775" i="6"/>
  <c r="O1776" i="6"/>
  <c r="P1776" i="6"/>
  <c r="Q1776" i="6"/>
  <c r="O1777" i="6"/>
  <c r="P1777" i="6"/>
  <c r="Q1777" i="6"/>
  <c r="O1778" i="6"/>
  <c r="P1778" i="6"/>
  <c r="Q1778" i="6"/>
  <c r="O1779" i="6"/>
  <c r="P1779" i="6"/>
  <c r="Q1779" i="6"/>
  <c r="O1780" i="6"/>
  <c r="P1780" i="6"/>
  <c r="Q1780" i="6"/>
  <c r="O1781" i="6"/>
  <c r="P1781" i="6"/>
  <c r="Q1781" i="6"/>
  <c r="O1783" i="6"/>
  <c r="P1783" i="6"/>
  <c r="Q1783" i="6"/>
  <c r="O1785" i="6"/>
  <c r="P1785" i="6"/>
  <c r="Q1785" i="6"/>
  <c r="O1804" i="6"/>
  <c r="P1804" i="6"/>
  <c r="Q1804" i="6"/>
  <c r="O1805" i="6"/>
  <c r="P1805" i="6"/>
  <c r="Q1805" i="6"/>
  <c r="O1806" i="6"/>
  <c r="P1806" i="6"/>
  <c r="Q1806" i="6"/>
  <c r="O1810" i="6"/>
  <c r="P1810" i="6"/>
  <c r="Q1810" i="6"/>
  <c r="O1811" i="6"/>
  <c r="P1811" i="6"/>
  <c r="Q1811" i="6"/>
  <c r="O1812" i="6"/>
  <c r="P1812" i="6"/>
  <c r="Q1812" i="6"/>
  <c r="O1813" i="6"/>
  <c r="P1813" i="6"/>
  <c r="Q1813" i="6"/>
  <c r="O1814" i="6"/>
  <c r="P1814" i="6"/>
  <c r="Q1814" i="6"/>
  <c r="O1818" i="6"/>
  <c r="P1818" i="6"/>
  <c r="Q1818" i="6"/>
  <c r="O1819" i="6"/>
  <c r="P1819" i="6"/>
  <c r="Q1819" i="6"/>
  <c r="O1821" i="6"/>
  <c r="P1821" i="6"/>
  <c r="Q1821" i="6"/>
  <c r="O1823" i="6"/>
  <c r="P1823" i="6"/>
  <c r="Q1823" i="6"/>
  <c r="O1828" i="6"/>
  <c r="P1828" i="6"/>
  <c r="Q1828" i="6"/>
  <c r="O1831" i="6"/>
  <c r="P1831" i="6"/>
  <c r="Q1831" i="6"/>
  <c r="O1841" i="6"/>
  <c r="P1841" i="6"/>
  <c r="Q1841" i="6"/>
  <c r="O1844" i="6"/>
  <c r="P1844" i="6"/>
  <c r="Q1844" i="6"/>
  <c r="O1845" i="6"/>
  <c r="P1845" i="6"/>
  <c r="Q1845" i="6"/>
  <c r="O1862" i="6"/>
  <c r="P1862" i="6"/>
  <c r="Q1862" i="6"/>
  <c r="O1866" i="6"/>
  <c r="P1866" i="6"/>
  <c r="Q1866" i="6"/>
  <c r="O1878" i="6"/>
  <c r="P1878" i="6"/>
  <c r="Q1878" i="6"/>
  <c r="O1923" i="6"/>
  <c r="P1923" i="6"/>
  <c r="Q1923" i="6"/>
  <c r="O1924" i="6"/>
  <c r="P1924" i="6"/>
  <c r="Q1924" i="6"/>
  <c r="O1926" i="6"/>
  <c r="P1926" i="6"/>
  <c r="Q1926" i="6"/>
  <c r="O1927" i="6"/>
  <c r="P1927" i="6"/>
  <c r="Q1927" i="6"/>
  <c r="O1929" i="6"/>
  <c r="P1929" i="6"/>
  <c r="Q1929" i="6"/>
  <c r="O1930" i="6"/>
  <c r="P1930" i="6"/>
  <c r="Q1930" i="6"/>
  <c r="O1932" i="6"/>
  <c r="P1932" i="6"/>
  <c r="Q1932" i="6"/>
  <c r="O1933" i="6"/>
  <c r="P1933" i="6"/>
  <c r="Q1933" i="6"/>
  <c r="O1935" i="6"/>
  <c r="P1935" i="6"/>
  <c r="Q1935" i="6"/>
  <c r="O1936" i="6"/>
  <c r="P1936" i="6"/>
  <c r="Q1936" i="6"/>
  <c r="O1938" i="6"/>
  <c r="P1938" i="6"/>
  <c r="Q1938" i="6"/>
  <c r="O1939" i="6"/>
  <c r="P1939" i="6"/>
  <c r="Q1939" i="6"/>
  <c r="O1940" i="6"/>
  <c r="P1940" i="6"/>
  <c r="Q1940" i="6"/>
  <c r="O1941" i="6"/>
  <c r="P1941" i="6"/>
  <c r="Q1941" i="6"/>
  <c r="O1943" i="6"/>
  <c r="P1943" i="6"/>
  <c r="Q1943" i="6"/>
  <c r="O1944" i="6"/>
  <c r="P1944" i="6"/>
  <c r="Q1944" i="6"/>
  <c r="O1950" i="6"/>
  <c r="P1950" i="6"/>
  <c r="Q1950" i="6"/>
  <c r="O1951" i="6"/>
  <c r="P1951" i="6"/>
  <c r="Q1951" i="6"/>
  <c r="O1952" i="6"/>
  <c r="P1952" i="6"/>
  <c r="Q1952" i="6"/>
  <c r="O1953" i="6"/>
  <c r="P1953" i="6"/>
  <c r="Q1953" i="6"/>
  <c r="O1956" i="6"/>
  <c r="P1956" i="6"/>
  <c r="Q1956" i="6"/>
  <c r="O1957" i="6"/>
  <c r="P1957" i="6"/>
  <c r="Q1957" i="6"/>
  <c r="O1958" i="6"/>
  <c r="P1958" i="6"/>
  <c r="Q1958" i="6"/>
  <c r="O1959" i="6"/>
  <c r="P1959" i="6"/>
  <c r="Q1959" i="6"/>
  <c r="O2009" i="6"/>
  <c r="P2009" i="6"/>
  <c r="Q2009" i="6"/>
  <c r="O2076" i="6"/>
  <c r="P2076" i="6"/>
  <c r="Q2076" i="6"/>
  <c r="O2078" i="6"/>
  <c r="P2078" i="6"/>
  <c r="Q2078" i="6"/>
  <c r="O2080" i="6"/>
  <c r="P2080" i="6"/>
  <c r="Q2080" i="6"/>
  <c r="O2082" i="6"/>
  <c r="P2082" i="6"/>
  <c r="Q2082" i="6"/>
  <c r="O2084" i="6"/>
  <c r="P2084" i="6"/>
  <c r="Q2084" i="6"/>
  <c r="O2086" i="6"/>
  <c r="P2086" i="6"/>
  <c r="Q2086" i="6"/>
  <c r="O2088" i="6"/>
  <c r="P2088" i="6"/>
  <c r="Q2088" i="6"/>
  <c r="O2090" i="6"/>
  <c r="P2090" i="6"/>
  <c r="Q2090" i="6"/>
  <c r="O2093" i="6"/>
  <c r="P2093" i="6"/>
  <c r="Q2093" i="6"/>
  <c r="O2095" i="6"/>
  <c r="P2095" i="6"/>
  <c r="Q2095" i="6"/>
  <c r="O2097" i="6"/>
  <c r="P2097" i="6"/>
  <c r="Q2097" i="6"/>
  <c r="O2099" i="6"/>
  <c r="P2099" i="6"/>
  <c r="Q2099" i="6"/>
  <c r="O2101" i="6"/>
  <c r="P2101" i="6"/>
  <c r="Q2101" i="6"/>
  <c r="O2103" i="6"/>
  <c r="P2103" i="6"/>
  <c r="Q2103" i="6"/>
  <c r="O2104" i="6"/>
  <c r="P2104" i="6"/>
  <c r="Q2104" i="6"/>
  <c r="O2105" i="6"/>
  <c r="P2105" i="6"/>
  <c r="Q2105" i="6"/>
  <c r="O2107" i="6"/>
  <c r="P2107" i="6"/>
  <c r="Q2107" i="6"/>
  <c r="O2112" i="6"/>
  <c r="P2112" i="6"/>
  <c r="Q2112" i="6"/>
  <c r="O2113" i="6"/>
  <c r="P2113" i="6"/>
  <c r="Q2113" i="6"/>
  <c r="O2114" i="6"/>
  <c r="P2114" i="6"/>
  <c r="Q2114" i="6"/>
  <c r="O2115" i="6"/>
  <c r="P2115" i="6"/>
  <c r="Q2115" i="6"/>
  <c r="O2116" i="6"/>
  <c r="P2116" i="6"/>
  <c r="Q2116" i="6"/>
  <c r="O2117" i="6"/>
  <c r="P2117" i="6"/>
  <c r="Q2117" i="6"/>
  <c r="O2119" i="6"/>
  <c r="P2119" i="6"/>
  <c r="Q2119" i="6"/>
  <c r="O2120" i="6"/>
  <c r="P2120" i="6"/>
  <c r="Q2120" i="6"/>
  <c r="O2121" i="6"/>
  <c r="P2121" i="6"/>
  <c r="Q2121" i="6"/>
  <c r="O2125" i="6"/>
  <c r="P2125" i="6"/>
  <c r="Q2125" i="6"/>
  <c r="O2126" i="6"/>
  <c r="P2126" i="6"/>
  <c r="Q2126" i="6"/>
  <c r="O2127" i="6"/>
  <c r="P2127" i="6"/>
  <c r="Q2127" i="6"/>
  <c r="O2128" i="6"/>
  <c r="P2128" i="6"/>
  <c r="Q2128" i="6"/>
  <c r="O2129" i="6"/>
  <c r="P2129" i="6"/>
  <c r="Q2129" i="6"/>
  <c r="O2133" i="6"/>
  <c r="P2133" i="6"/>
  <c r="Q2133" i="6"/>
  <c r="O2134" i="6"/>
  <c r="P2134" i="6"/>
  <c r="Q2134" i="6"/>
  <c r="O2135" i="6"/>
  <c r="P2135" i="6"/>
  <c r="Q2135" i="6"/>
  <c r="O2136" i="6"/>
  <c r="P2136" i="6"/>
  <c r="Q2136" i="6"/>
  <c r="O2217" i="6"/>
  <c r="P2217" i="6"/>
  <c r="Q2217" i="6"/>
  <c r="O2218" i="6"/>
  <c r="P2218" i="6"/>
  <c r="Q2218" i="6"/>
  <c r="O2219" i="6"/>
  <c r="P2219" i="6"/>
  <c r="Q2219" i="6"/>
  <c r="O2220" i="6"/>
  <c r="P2220" i="6"/>
  <c r="Q2220" i="6"/>
  <c r="O2221" i="6"/>
  <c r="P2221" i="6"/>
  <c r="Q2221" i="6"/>
  <c r="O2222" i="6"/>
  <c r="P2222" i="6"/>
  <c r="Q2222" i="6"/>
  <c r="O2223" i="6"/>
  <c r="P2223" i="6"/>
  <c r="Q2223" i="6"/>
  <c r="O2224" i="6"/>
  <c r="P2224" i="6"/>
  <c r="Q2224" i="6"/>
  <c r="O2225" i="6"/>
  <c r="P2225" i="6"/>
  <c r="Q2225" i="6"/>
  <c r="O2226" i="6"/>
  <c r="P2226" i="6"/>
  <c r="Q2226" i="6"/>
  <c r="O2227" i="6"/>
  <c r="P2227" i="6"/>
  <c r="Q2227" i="6"/>
  <c r="O2228" i="6"/>
  <c r="P2228" i="6"/>
  <c r="Q2228" i="6"/>
  <c r="O2229" i="6"/>
  <c r="P2229" i="6"/>
  <c r="Q2229" i="6"/>
  <c r="O2230" i="6"/>
  <c r="P2230" i="6"/>
  <c r="Q2230" i="6"/>
  <c r="O2231" i="6"/>
  <c r="P2231" i="6"/>
  <c r="Q2231" i="6"/>
  <c r="O2232" i="6"/>
  <c r="P2232" i="6"/>
  <c r="Q2232" i="6"/>
  <c r="O2233" i="6"/>
  <c r="P2233" i="6"/>
  <c r="Q2233" i="6"/>
  <c r="O2234" i="6"/>
  <c r="P2234" i="6"/>
  <c r="Q2234" i="6"/>
  <c r="O2235" i="6"/>
  <c r="P2235" i="6"/>
  <c r="Q2235" i="6"/>
  <c r="O2236" i="6"/>
  <c r="P2236" i="6"/>
  <c r="Q2236" i="6"/>
  <c r="O2237" i="6"/>
  <c r="P2237" i="6"/>
  <c r="Q2237" i="6"/>
  <c r="O2542" i="6"/>
  <c r="P2542" i="6"/>
  <c r="Q2542" i="6"/>
  <c r="O2543" i="6"/>
  <c r="P2543" i="6"/>
  <c r="Q2543" i="6"/>
  <c r="O2544" i="6"/>
  <c r="P2544" i="6"/>
  <c r="Q2544" i="6"/>
  <c r="O2545" i="6"/>
  <c r="P2545" i="6"/>
  <c r="Q2545" i="6"/>
  <c r="O2546" i="6"/>
  <c r="P2546" i="6"/>
  <c r="Q2546" i="6"/>
  <c r="O2547" i="6"/>
  <c r="P2547" i="6"/>
  <c r="Q2547" i="6"/>
  <c r="O2548" i="6"/>
  <c r="P2548" i="6"/>
  <c r="Q2548" i="6"/>
  <c r="O2549" i="6"/>
  <c r="P2549" i="6"/>
  <c r="Q2549" i="6"/>
  <c r="O2550" i="6"/>
  <c r="P2550" i="6"/>
  <c r="Q2550" i="6"/>
  <c r="O2551" i="6"/>
  <c r="P2551" i="6"/>
  <c r="Q2551" i="6"/>
  <c r="O2552" i="6"/>
  <c r="P2552" i="6"/>
  <c r="Q2552" i="6"/>
  <c r="O2561" i="6"/>
  <c r="P2561" i="6"/>
  <c r="Q2561" i="6"/>
  <c r="O2562" i="6"/>
  <c r="P2562" i="6"/>
  <c r="Q2562" i="6"/>
  <c r="O2563" i="6"/>
  <c r="P2563" i="6"/>
  <c r="Q2563" i="6"/>
  <c r="O2564" i="6"/>
  <c r="P2564" i="6"/>
  <c r="Q2564" i="6"/>
  <c r="O2565" i="6"/>
  <c r="P2565" i="6"/>
  <c r="Q2565" i="6"/>
  <c r="O2566" i="6"/>
  <c r="P2566" i="6"/>
  <c r="Q2566" i="6"/>
  <c r="O2567" i="6"/>
  <c r="P2567" i="6"/>
  <c r="Q2567" i="6"/>
  <c r="O2568" i="6"/>
  <c r="P2568" i="6"/>
  <c r="Q2568" i="6"/>
  <c r="O2569" i="6"/>
  <c r="P2569" i="6"/>
  <c r="Q2569" i="6"/>
  <c r="O2570" i="6"/>
  <c r="P2570" i="6"/>
  <c r="Q2570" i="6"/>
  <c r="O2571" i="6"/>
  <c r="P2571" i="6"/>
  <c r="Q2571" i="6"/>
  <c r="O2572" i="6"/>
  <c r="P2572" i="6"/>
  <c r="Q2572" i="6"/>
  <c r="O2573" i="6"/>
  <c r="P2573" i="6"/>
  <c r="Q2573" i="6"/>
  <c r="O2574" i="6"/>
  <c r="P2574" i="6"/>
  <c r="Q2574" i="6"/>
  <c r="O2575" i="6"/>
  <c r="P2575" i="6"/>
  <c r="Q2575" i="6"/>
  <c r="O2576" i="6"/>
  <c r="P2576" i="6"/>
  <c r="Q2576" i="6"/>
  <c r="O2577" i="6"/>
  <c r="P2577" i="6"/>
  <c r="Q2577" i="6"/>
  <c r="O2578" i="6"/>
  <c r="P2578" i="6"/>
  <c r="Q2578" i="6"/>
  <c r="O2579" i="6"/>
  <c r="P2579" i="6"/>
  <c r="Q2579" i="6"/>
  <c r="O2580" i="6"/>
  <c r="P2580" i="6"/>
  <c r="Q2580" i="6"/>
  <c r="O2581" i="6"/>
  <c r="P2581" i="6"/>
  <c r="Q2581" i="6"/>
  <c r="O2582" i="6"/>
  <c r="P2582" i="6"/>
  <c r="Q2582" i="6"/>
  <c r="O2583" i="6"/>
  <c r="P2583" i="6"/>
  <c r="Q2583" i="6"/>
  <c r="O2586" i="6"/>
  <c r="P2586" i="6"/>
  <c r="Q2586" i="6"/>
  <c r="O2596" i="6"/>
  <c r="P2596" i="6"/>
  <c r="Q2596" i="6"/>
  <c r="O2598" i="6"/>
  <c r="P2598" i="6"/>
  <c r="Q2598" i="6"/>
  <c r="O2599" i="6"/>
  <c r="P2599" i="6"/>
  <c r="Q2599" i="6"/>
  <c r="O2600" i="6"/>
  <c r="P2600" i="6"/>
  <c r="Q2600" i="6"/>
  <c r="O2601" i="6"/>
  <c r="P2601" i="6"/>
  <c r="Q2601" i="6"/>
  <c r="O2602" i="6"/>
  <c r="P2602" i="6"/>
  <c r="Q2602" i="6"/>
  <c r="O2603" i="6"/>
  <c r="P2603" i="6"/>
  <c r="Q2603" i="6"/>
  <c r="O2604" i="6"/>
  <c r="P2604" i="6"/>
  <c r="Q2604" i="6"/>
  <c r="O2605" i="6"/>
  <c r="P2605" i="6"/>
  <c r="Q2605" i="6"/>
  <c r="O2606" i="6"/>
  <c r="P2606" i="6"/>
  <c r="Q2606" i="6"/>
  <c r="O2609" i="6"/>
  <c r="P2609" i="6"/>
  <c r="Q2609" i="6"/>
  <c r="O2612" i="6"/>
  <c r="P2612" i="6"/>
  <c r="Q2612" i="6"/>
  <c r="O2615" i="6"/>
  <c r="P2615" i="6"/>
  <c r="Q2615" i="6"/>
  <c r="O2616" i="6"/>
  <c r="P2616" i="6"/>
  <c r="Q2616" i="6"/>
  <c r="O2617" i="6"/>
  <c r="P2617" i="6"/>
  <c r="Q2617" i="6"/>
  <c r="O2618" i="6"/>
  <c r="P2618" i="6"/>
  <c r="Q2618" i="6"/>
  <c r="O2619" i="6"/>
  <c r="P2619" i="6"/>
  <c r="Q2619" i="6"/>
  <c r="O2620" i="6"/>
  <c r="P2620" i="6"/>
  <c r="Q2620" i="6"/>
  <c r="O2621" i="6"/>
  <c r="P2621" i="6"/>
  <c r="Q2621" i="6"/>
  <c r="O2622" i="6"/>
  <c r="P2622" i="6"/>
  <c r="Q2622" i="6"/>
  <c r="O2623" i="6"/>
  <c r="P2623" i="6"/>
  <c r="Q2623" i="6"/>
  <c r="O2624" i="6"/>
  <c r="P2624" i="6"/>
  <c r="Q2624" i="6"/>
  <c r="O2625" i="6"/>
  <c r="P2625" i="6"/>
  <c r="Q2625" i="6"/>
  <c r="O2626" i="6"/>
  <c r="P2626" i="6"/>
  <c r="Q2626" i="6"/>
  <c r="O2627" i="6"/>
  <c r="P2627" i="6"/>
  <c r="Q2627" i="6"/>
  <c r="O2628" i="6"/>
  <c r="P2628" i="6"/>
  <c r="Q2628" i="6"/>
  <c r="O2629" i="6"/>
  <c r="P2629" i="6"/>
  <c r="Q2629" i="6"/>
  <c r="O2630" i="6"/>
  <c r="P2630" i="6"/>
  <c r="Q2630" i="6"/>
  <c r="O2631" i="6"/>
  <c r="P2631" i="6"/>
  <c r="Q2631" i="6"/>
  <c r="O2632" i="6"/>
  <c r="P2632" i="6"/>
  <c r="Q2632" i="6"/>
  <c r="O2633" i="6"/>
  <c r="P2633" i="6"/>
  <c r="Q2633" i="6"/>
  <c r="O2634" i="6"/>
  <c r="P2634" i="6"/>
  <c r="Q2634" i="6"/>
  <c r="O2635" i="6"/>
  <c r="P2635" i="6"/>
  <c r="Q2635" i="6"/>
  <c r="O2636" i="6"/>
  <c r="P2636" i="6"/>
  <c r="Q2636" i="6"/>
  <c r="O2637" i="6"/>
  <c r="P2637" i="6"/>
  <c r="Q2637" i="6"/>
  <c r="O2638" i="6"/>
  <c r="P2638" i="6"/>
  <c r="Q2638" i="6"/>
  <c r="O2639" i="6"/>
  <c r="P2639" i="6"/>
  <c r="Q2639" i="6"/>
  <c r="O2640" i="6"/>
  <c r="P2640" i="6"/>
  <c r="Q2640" i="6"/>
  <c r="O2641" i="6"/>
  <c r="P2641" i="6"/>
  <c r="Q2641" i="6"/>
  <c r="O2642" i="6"/>
  <c r="P2642" i="6"/>
  <c r="Q2642" i="6"/>
  <c r="O2643" i="6"/>
  <c r="P2643" i="6"/>
  <c r="Q2643" i="6"/>
  <c r="O2644" i="6"/>
  <c r="P2644" i="6"/>
  <c r="Q2644" i="6"/>
  <c r="O2645" i="6"/>
  <c r="P2645" i="6"/>
  <c r="Q2645" i="6"/>
  <c r="O2646" i="6"/>
  <c r="P2646" i="6"/>
  <c r="Q2646" i="6"/>
  <c r="O2647" i="6"/>
  <c r="P2647" i="6"/>
  <c r="Q2647" i="6"/>
  <c r="O2648" i="6"/>
  <c r="P2648" i="6"/>
  <c r="Q2648" i="6"/>
  <c r="O2649" i="6"/>
  <c r="P2649" i="6"/>
  <c r="Q2649" i="6"/>
  <c r="O2650" i="6"/>
  <c r="P2650" i="6"/>
  <c r="Q2650" i="6"/>
  <c r="O2651" i="6"/>
  <c r="P2651" i="6"/>
  <c r="Q2651" i="6"/>
  <c r="O2652" i="6"/>
  <c r="P2652" i="6"/>
  <c r="Q2652" i="6"/>
  <c r="O2653" i="6"/>
  <c r="P2653" i="6"/>
  <c r="Q2653" i="6"/>
  <c r="O2654" i="6"/>
  <c r="P2654" i="6"/>
  <c r="Q2654" i="6"/>
  <c r="O2655" i="6"/>
  <c r="P2655" i="6"/>
  <c r="Q2655" i="6"/>
  <c r="O2656" i="6"/>
  <c r="P2656" i="6"/>
  <c r="Q2656" i="6"/>
  <c r="O2657" i="6"/>
  <c r="P2657" i="6"/>
  <c r="Q2657" i="6"/>
  <c r="O2658" i="6"/>
  <c r="P2658" i="6"/>
  <c r="Q2658" i="6"/>
  <c r="O2659" i="6"/>
  <c r="P2659" i="6"/>
  <c r="Q2659" i="6"/>
  <c r="O3083" i="6"/>
  <c r="P3083" i="6"/>
  <c r="Q3083" i="6"/>
  <c r="O3084" i="6"/>
  <c r="P3084" i="6"/>
  <c r="Q3084" i="6"/>
  <c r="O3085" i="6"/>
  <c r="P3085" i="6"/>
  <c r="Q3085" i="6"/>
  <c r="O3086" i="6"/>
  <c r="P3086" i="6"/>
  <c r="Q3086" i="6"/>
  <c r="O3087" i="6"/>
  <c r="P3087" i="6"/>
  <c r="Q3087" i="6"/>
  <c r="O3088" i="6"/>
  <c r="P3088" i="6"/>
  <c r="Q3088" i="6"/>
  <c r="O3089" i="6"/>
  <c r="P3089" i="6"/>
  <c r="Q3089" i="6"/>
  <c r="O3090" i="6"/>
  <c r="P3090" i="6"/>
  <c r="Q3090" i="6"/>
  <c r="O3091" i="6"/>
  <c r="P3091" i="6"/>
  <c r="Q3091" i="6"/>
  <c r="O3092" i="6"/>
  <c r="P3092" i="6"/>
  <c r="Q3092" i="6"/>
  <c r="O3093" i="6"/>
  <c r="P3093" i="6"/>
  <c r="Q3093" i="6"/>
  <c r="O3094" i="6"/>
  <c r="P3094" i="6"/>
  <c r="Q3094" i="6"/>
  <c r="O3095" i="6"/>
  <c r="P3095" i="6"/>
  <c r="Q3095" i="6"/>
  <c r="O3096" i="6"/>
  <c r="P3096" i="6"/>
  <c r="Q3096" i="6"/>
  <c r="O3097" i="6"/>
  <c r="P3097" i="6"/>
  <c r="Q3097" i="6"/>
  <c r="O3098" i="6"/>
  <c r="P3098" i="6"/>
  <c r="Q3098" i="6"/>
  <c r="O3099" i="6"/>
  <c r="P3099" i="6"/>
  <c r="Q3099" i="6"/>
  <c r="O3100" i="6"/>
  <c r="P3100" i="6"/>
  <c r="Q3100" i="6"/>
  <c r="O3101" i="6"/>
  <c r="P3101" i="6"/>
  <c r="Q3101" i="6"/>
  <c r="O3102" i="6"/>
  <c r="P3102" i="6"/>
  <c r="Q3102" i="6"/>
  <c r="O3103" i="6"/>
  <c r="P3103" i="6"/>
  <c r="Q3103" i="6"/>
  <c r="O3104" i="6"/>
  <c r="P3104" i="6"/>
  <c r="Q3104" i="6"/>
  <c r="O3105" i="6"/>
  <c r="P3105" i="6"/>
  <c r="Q3105" i="6"/>
  <c r="O3106" i="6"/>
  <c r="P3106" i="6"/>
  <c r="Q3106" i="6"/>
  <c r="O3107" i="6"/>
  <c r="P3107" i="6"/>
  <c r="Q3107" i="6"/>
  <c r="O3108" i="6"/>
  <c r="P3108" i="6"/>
  <c r="Q3108" i="6"/>
  <c r="O3111" i="6"/>
  <c r="P3111" i="6"/>
  <c r="Q3111" i="6"/>
  <c r="O3211" i="6"/>
  <c r="P3211" i="6"/>
  <c r="Q3211" i="6"/>
  <c r="O3266" i="6"/>
  <c r="P3266" i="6"/>
  <c r="Q3266" i="6"/>
  <c r="O3268" i="6"/>
  <c r="P3268" i="6"/>
  <c r="Q3268" i="6"/>
  <c r="O3269" i="6"/>
  <c r="P3269" i="6"/>
  <c r="Q3269" i="6"/>
  <c r="O3271" i="6"/>
  <c r="P3271" i="6"/>
  <c r="Q3271" i="6"/>
  <c r="O3276" i="6"/>
  <c r="P3276" i="6"/>
  <c r="Q3276" i="6"/>
  <c r="O3280" i="6"/>
  <c r="P3280" i="6"/>
  <c r="Q3280" i="6"/>
  <c r="O3281" i="6"/>
  <c r="P3281" i="6"/>
  <c r="Q3281" i="6"/>
  <c r="O3282" i="6"/>
  <c r="P3282" i="6"/>
  <c r="Q3282" i="6"/>
  <c r="O3286" i="6"/>
  <c r="P3286" i="6"/>
  <c r="Q3286" i="6"/>
  <c r="O3288" i="6"/>
  <c r="P3288" i="6"/>
  <c r="Q3288" i="6"/>
  <c r="O3289" i="6"/>
  <c r="P3289" i="6"/>
  <c r="Q3289" i="6"/>
  <c r="O3290" i="6"/>
  <c r="P3290" i="6"/>
  <c r="Q3290" i="6"/>
  <c r="O3291" i="6"/>
  <c r="P3291" i="6"/>
  <c r="Q3291" i="6"/>
  <c r="O3292" i="6"/>
  <c r="P3292" i="6"/>
  <c r="Q3292" i="6"/>
  <c r="O3293" i="6"/>
  <c r="P3293" i="6"/>
  <c r="Q3293" i="6"/>
  <c r="O3294" i="6"/>
  <c r="P3294" i="6"/>
  <c r="Q3294" i="6"/>
  <c r="O3295" i="6"/>
  <c r="P3295" i="6"/>
  <c r="Q3295" i="6"/>
  <c r="O3296" i="6"/>
  <c r="P3296" i="6"/>
  <c r="Q3296" i="6"/>
  <c r="O3297" i="6"/>
  <c r="P3297" i="6"/>
  <c r="Q3297" i="6"/>
  <c r="O3298" i="6"/>
  <c r="P3298" i="6"/>
  <c r="Q3298" i="6"/>
  <c r="O3299" i="6"/>
  <c r="P3299" i="6"/>
  <c r="Q3299" i="6"/>
  <c r="O3300" i="6"/>
  <c r="P3300" i="6"/>
  <c r="Q3300" i="6"/>
  <c r="O3301" i="6"/>
  <c r="P3301" i="6"/>
  <c r="Q3301" i="6"/>
  <c r="O3302" i="6"/>
  <c r="P3302" i="6"/>
  <c r="Q3302" i="6"/>
  <c r="O3303" i="6"/>
  <c r="P3303" i="6"/>
  <c r="Q3303" i="6"/>
  <c r="O3304" i="6"/>
  <c r="P3304" i="6"/>
  <c r="Q3304" i="6"/>
  <c r="O3305" i="6"/>
  <c r="P3305" i="6"/>
  <c r="Q3305" i="6"/>
  <c r="O3306" i="6"/>
  <c r="P3306" i="6"/>
  <c r="Q3306" i="6"/>
  <c r="O3307" i="6"/>
  <c r="P3307" i="6"/>
  <c r="Q3307" i="6"/>
  <c r="O3308" i="6"/>
  <c r="P3308" i="6"/>
  <c r="Q3308" i="6"/>
  <c r="O3309" i="6"/>
  <c r="P3309" i="6"/>
  <c r="Q3309" i="6"/>
  <c r="O3310" i="6"/>
  <c r="P3310" i="6"/>
  <c r="Q3310" i="6"/>
  <c r="O3311" i="6"/>
  <c r="P3311" i="6"/>
  <c r="Q3311" i="6"/>
  <c r="O3312" i="6"/>
  <c r="P3312" i="6"/>
  <c r="Q3312" i="6"/>
  <c r="O3313" i="6"/>
  <c r="P3313" i="6"/>
  <c r="Q3313" i="6"/>
  <c r="O3314" i="6"/>
  <c r="P3314" i="6"/>
  <c r="Q3314" i="6"/>
  <c r="O3315" i="6"/>
  <c r="P3315" i="6"/>
  <c r="Q3315" i="6"/>
  <c r="O3316" i="6"/>
  <c r="P3316" i="6"/>
  <c r="Q3316" i="6"/>
  <c r="O3317" i="6"/>
  <c r="P3317" i="6"/>
  <c r="Q3317" i="6"/>
  <c r="O3318" i="6"/>
  <c r="P3318" i="6"/>
  <c r="Q3318" i="6"/>
  <c r="O3319" i="6"/>
  <c r="P3319" i="6"/>
  <c r="Q3319" i="6"/>
  <c r="O3320" i="6"/>
  <c r="P3320" i="6"/>
  <c r="Q3320" i="6"/>
  <c r="O3321" i="6"/>
  <c r="P3321" i="6"/>
  <c r="Q3321" i="6"/>
  <c r="O3322" i="6"/>
  <c r="P3322" i="6"/>
  <c r="Q3322" i="6"/>
  <c r="O3323" i="6"/>
  <c r="P3323" i="6"/>
  <c r="Q3323" i="6"/>
  <c r="O3324" i="6"/>
  <c r="P3324" i="6"/>
  <c r="Q3324" i="6"/>
  <c r="O3325" i="6"/>
  <c r="P3325" i="6"/>
  <c r="Q3325" i="6"/>
  <c r="O3326" i="6"/>
  <c r="P3326" i="6"/>
  <c r="Q3326" i="6"/>
  <c r="O3327" i="6"/>
  <c r="P3327" i="6"/>
  <c r="Q3327" i="6"/>
  <c r="O3328" i="6"/>
  <c r="P3328" i="6"/>
  <c r="Q3328" i="6"/>
  <c r="O3329" i="6"/>
  <c r="P3329" i="6"/>
  <c r="Q3329" i="6"/>
  <c r="O3330" i="6"/>
  <c r="P3330" i="6"/>
  <c r="Q3330" i="6"/>
  <c r="O3331" i="6"/>
  <c r="P3331" i="6"/>
  <c r="Q3331" i="6"/>
  <c r="O3332" i="6"/>
  <c r="P3332" i="6"/>
  <c r="Q3332" i="6"/>
  <c r="O3333" i="6"/>
  <c r="P3333" i="6"/>
  <c r="Q3333" i="6"/>
  <c r="O3334" i="6"/>
  <c r="P3334" i="6"/>
  <c r="Q3334" i="6"/>
  <c r="O3335" i="6"/>
  <c r="P3335" i="6"/>
  <c r="Q3335" i="6"/>
  <c r="O3336" i="6"/>
  <c r="P3336" i="6"/>
  <c r="Q3336" i="6"/>
  <c r="O3337" i="6"/>
  <c r="P3337" i="6"/>
  <c r="Q3337" i="6"/>
  <c r="O3338" i="6"/>
  <c r="P3338" i="6"/>
  <c r="Q3338" i="6"/>
  <c r="O3339" i="6"/>
  <c r="P3339" i="6"/>
  <c r="Q3339" i="6"/>
  <c r="O3340" i="6"/>
  <c r="P3340" i="6"/>
  <c r="Q3340" i="6"/>
  <c r="O3341" i="6"/>
  <c r="P3341" i="6"/>
  <c r="Q3341" i="6"/>
  <c r="O3342" i="6"/>
  <c r="P3342" i="6"/>
  <c r="Q3342" i="6"/>
  <c r="O3343" i="6"/>
  <c r="P3343" i="6"/>
  <c r="Q3343" i="6"/>
  <c r="O3344" i="6"/>
  <c r="P3344" i="6"/>
  <c r="Q3344" i="6"/>
  <c r="O3345" i="6"/>
  <c r="P3345" i="6"/>
  <c r="Q3345" i="6"/>
  <c r="O3346" i="6"/>
  <c r="P3346" i="6"/>
  <c r="Q3346" i="6"/>
  <c r="O3347" i="6"/>
  <c r="P3347" i="6"/>
  <c r="Q3347" i="6"/>
  <c r="O3348" i="6"/>
  <c r="P3348" i="6"/>
  <c r="Q3348" i="6"/>
  <c r="O3349" i="6"/>
  <c r="P3349" i="6"/>
  <c r="Q3349" i="6"/>
  <c r="O3350" i="6"/>
  <c r="P3350" i="6"/>
  <c r="Q3350" i="6"/>
  <c r="O3351" i="6"/>
  <c r="P3351" i="6"/>
  <c r="Q3351" i="6"/>
  <c r="O3352" i="6"/>
  <c r="P3352" i="6"/>
  <c r="Q3352" i="6"/>
  <c r="O3353" i="6"/>
  <c r="P3353" i="6"/>
  <c r="Q3353" i="6"/>
  <c r="O3354" i="6"/>
  <c r="P3354" i="6"/>
  <c r="Q3354" i="6"/>
  <c r="O3355" i="6"/>
  <c r="P3355" i="6"/>
  <c r="Q3355" i="6"/>
  <c r="O3356" i="6"/>
  <c r="P3356" i="6"/>
  <c r="Q3356" i="6"/>
  <c r="O3357" i="6"/>
  <c r="P3357" i="6"/>
  <c r="Q3357" i="6"/>
  <c r="O3358" i="6"/>
  <c r="P3358" i="6"/>
  <c r="Q3358" i="6"/>
  <c r="O3359" i="6"/>
  <c r="P3359" i="6"/>
  <c r="Q3359" i="6"/>
  <c r="O3360" i="6"/>
  <c r="P3360" i="6"/>
  <c r="Q3360" i="6"/>
  <c r="O3361" i="6"/>
  <c r="P3361" i="6"/>
  <c r="Q3361" i="6"/>
  <c r="O3362" i="6"/>
  <c r="P3362" i="6"/>
  <c r="Q3362" i="6"/>
  <c r="O3363" i="6"/>
  <c r="P3363" i="6"/>
  <c r="Q3363" i="6"/>
  <c r="O3364" i="6"/>
  <c r="P3364" i="6"/>
  <c r="Q3364" i="6"/>
  <c r="O3365" i="6"/>
  <c r="P3365" i="6"/>
  <c r="Q3365" i="6"/>
  <c r="O3366" i="6"/>
  <c r="P3366" i="6"/>
  <c r="Q3366" i="6"/>
  <c r="O3367" i="6"/>
  <c r="P3367" i="6"/>
  <c r="Q3367" i="6"/>
  <c r="O3368" i="6"/>
  <c r="P3368" i="6"/>
  <c r="Q3368" i="6"/>
  <c r="O3369" i="6"/>
  <c r="P3369" i="6"/>
  <c r="Q3369" i="6"/>
  <c r="O3370" i="6"/>
  <c r="P3370" i="6"/>
  <c r="Q3370" i="6"/>
  <c r="O3371" i="6"/>
  <c r="P3371" i="6"/>
  <c r="Q3371" i="6"/>
  <c r="O3372" i="6"/>
  <c r="P3372" i="6"/>
  <c r="Q3372" i="6"/>
  <c r="O3373" i="6"/>
  <c r="P3373" i="6"/>
  <c r="Q3373" i="6"/>
  <c r="O3374" i="6"/>
  <c r="P3374" i="6"/>
  <c r="Q3374" i="6"/>
  <c r="O3375" i="6"/>
  <c r="P3375" i="6"/>
  <c r="Q3375" i="6"/>
  <c r="O3376" i="6"/>
  <c r="P3376" i="6"/>
  <c r="Q3376" i="6"/>
  <c r="O3377" i="6"/>
  <c r="P3377" i="6"/>
  <c r="Q3377" i="6"/>
  <c r="O3378" i="6"/>
  <c r="P3378" i="6"/>
  <c r="Q3378" i="6"/>
  <c r="O3379" i="6"/>
  <c r="P3379" i="6"/>
  <c r="Q3379" i="6"/>
  <c r="O3380" i="6"/>
  <c r="P3380" i="6"/>
  <c r="Q3380" i="6"/>
  <c r="O3381" i="6"/>
  <c r="P3381" i="6"/>
  <c r="Q3381" i="6"/>
  <c r="O3382" i="6"/>
  <c r="P3382" i="6"/>
  <c r="Q3382" i="6"/>
  <c r="O3383" i="6"/>
  <c r="P3383" i="6"/>
  <c r="Q3383" i="6"/>
  <c r="O3384" i="6"/>
  <c r="P3384" i="6"/>
  <c r="Q3384" i="6"/>
  <c r="O3385" i="6"/>
  <c r="P3385" i="6"/>
  <c r="Q3385" i="6"/>
  <c r="O3386" i="6"/>
  <c r="P3386" i="6"/>
  <c r="Q3386" i="6"/>
  <c r="O3387" i="6"/>
  <c r="P3387" i="6"/>
  <c r="Q3387" i="6"/>
  <c r="O3388" i="6"/>
  <c r="P3388" i="6"/>
  <c r="Q3388" i="6"/>
  <c r="O3389" i="6"/>
  <c r="P3389" i="6"/>
  <c r="Q3389" i="6"/>
  <c r="O3390" i="6"/>
  <c r="P3390" i="6"/>
  <c r="Q3390" i="6"/>
  <c r="O3391" i="6"/>
  <c r="P3391" i="6"/>
  <c r="Q3391" i="6"/>
  <c r="O3392" i="6"/>
  <c r="P3392" i="6"/>
  <c r="Q3392" i="6"/>
  <c r="O3393" i="6"/>
  <c r="P3393" i="6"/>
  <c r="Q3393" i="6"/>
  <c r="O3394" i="6"/>
  <c r="P3394" i="6"/>
  <c r="Q3394" i="6"/>
  <c r="O3395" i="6"/>
  <c r="P3395" i="6"/>
  <c r="Q3395" i="6"/>
  <c r="O3396" i="6"/>
  <c r="P3396" i="6"/>
  <c r="Q3396" i="6"/>
  <c r="O3397" i="6"/>
  <c r="P3397" i="6"/>
  <c r="Q3397" i="6"/>
  <c r="O3398" i="6"/>
  <c r="P3398" i="6"/>
  <c r="Q3398" i="6"/>
  <c r="O3399" i="6"/>
  <c r="P3399" i="6"/>
  <c r="Q3399" i="6"/>
  <c r="O3400" i="6"/>
  <c r="P3400" i="6"/>
  <c r="Q3400" i="6"/>
  <c r="O3401" i="6"/>
  <c r="P3401" i="6"/>
  <c r="Q3401" i="6"/>
  <c r="O3402" i="6"/>
  <c r="P3402" i="6"/>
  <c r="Q3402" i="6"/>
  <c r="O3403" i="6"/>
  <c r="P3403" i="6"/>
  <c r="Q3403" i="6"/>
  <c r="O3404" i="6"/>
  <c r="P3404" i="6"/>
  <c r="Q3404" i="6"/>
  <c r="O3405" i="6"/>
  <c r="P3405" i="6"/>
  <c r="Q3405" i="6"/>
  <c r="O3406" i="6"/>
  <c r="P3406" i="6"/>
  <c r="Q3406" i="6"/>
  <c r="O3407" i="6"/>
  <c r="P3407" i="6"/>
  <c r="Q3407" i="6"/>
  <c r="O3408" i="6"/>
  <c r="P3408" i="6"/>
  <c r="Q3408" i="6"/>
  <c r="O3409" i="6"/>
  <c r="P3409" i="6"/>
  <c r="Q3409" i="6"/>
  <c r="O3410" i="6"/>
  <c r="P3410" i="6"/>
  <c r="Q3410" i="6"/>
  <c r="O3411" i="6"/>
  <c r="P3411" i="6"/>
  <c r="Q3411" i="6"/>
  <c r="O3412" i="6"/>
  <c r="P3412" i="6"/>
  <c r="Q3412" i="6"/>
  <c r="O3413" i="6"/>
  <c r="P3413" i="6"/>
  <c r="Q3413" i="6"/>
  <c r="O3414" i="6"/>
  <c r="P3414" i="6"/>
  <c r="Q3414" i="6"/>
  <c r="O3415" i="6"/>
  <c r="P3415" i="6"/>
  <c r="Q3415" i="6"/>
  <c r="O3416" i="6"/>
  <c r="P3416" i="6"/>
  <c r="Q3416" i="6"/>
  <c r="O3417" i="6"/>
  <c r="P3417" i="6"/>
  <c r="Q3417" i="6"/>
  <c r="O3418" i="6"/>
  <c r="P3418" i="6"/>
  <c r="Q3418" i="6"/>
  <c r="O3419" i="6"/>
  <c r="P3419" i="6"/>
  <c r="Q3419" i="6"/>
  <c r="O3420" i="6"/>
  <c r="P3420" i="6"/>
  <c r="Q3420" i="6"/>
  <c r="O3421" i="6"/>
  <c r="P3421" i="6"/>
  <c r="Q3421" i="6"/>
  <c r="O3422" i="6"/>
  <c r="P3422" i="6"/>
  <c r="Q3422" i="6"/>
  <c r="O3423" i="6"/>
  <c r="P3423" i="6"/>
  <c r="Q3423" i="6"/>
  <c r="O3424" i="6"/>
  <c r="P3424" i="6"/>
  <c r="Q3424" i="6"/>
  <c r="O3425" i="6"/>
  <c r="P3425" i="6"/>
  <c r="Q3425" i="6"/>
  <c r="O3426" i="6"/>
  <c r="P3426" i="6"/>
  <c r="Q3426" i="6"/>
  <c r="O3427" i="6"/>
  <c r="P3427" i="6"/>
  <c r="Q3427" i="6"/>
  <c r="O3428" i="6"/>
  <c r="P3428" i="6"/>
  <c r="Q3428" i="6"/>
  <c r="O3429" i="6"/>
  <c r="P3429" i="6"/>
  <c r="Q3429" i="6"/>
  <c r="O3430" i="6"/>
  <c r="P3430" i="6"/>
  <c r="Q3430" i="6"/>
  <c r="O3431" i="6"/>
  <c r="P3431" i="6"/>
  <c r="Q3431" i="6"/>
  <c r="O3432" i="6"/>
  <c r="P3432" i="6"/>
  <c r="Q3432" i="6"/>
  <c r="O3433" i="6"/>
  <c r="P3433" i="6"/>
  <c r="Q3433" i="6"/>
  <c r="O3434" i="6"/>
  <c r="P3434" i="6"/>
  <c r="Q3434" i="6"/>
  <c r="O3435" i="6"/>
  <c r="P3435" i="6"/>
  <c r="Q3435" i="6"/>
  <c r="O3436" i="6"/>
  <c r="P3436" i="6"/>
  <c r="Q3436" i="6"/>
  <c r="O3437" i="6"/>
  <c r="P3437" i="6"/>
  <c r="Q3437" i="6"/>
  <c r="O3438" i="6"/>
  <c r="P3438" i="6"/>
  <c r="Q3438" i="6"/>
  <c r="O3439" i="6"/>
  <c r="P3439" i="6"/>
  <c r="Q3439" i="6"/>
  <c r="O3440" i="6"/>
  <c r="P3440" i="6"/>
  <c r="Q3440" i="6"/>
  <c r="O3441" i="6"/>
  <c r="P3441" i="6"/>
  <c r="Q3441" i="6"/>
  <c r="O3442" i="6"/>
  <c r="P3442" i="6"/>
  <c r="Q3442" i="6"/>
  <c r="O3443" i="6"/>
  <c r="P3443" i="6"/>
  <c r="Q3443" i="6"/>
  <c r="O3444" i="6"/>
  <c r="P3444" i="6"/>
  <c r="Q3444" i="6"/>
  <c r="O3445" i="6"/>
  <c r="P3445" i="6"/>
  <c r="Q3445" i="6"/>
  <c r="O3446" i="6"/>
  <c r="P3446" i="6"/>
  <c r="Q3446" i="6"/>
  <c r="O3447" i="6"/>
  <c r="P3447" i="6"/>
  <c r="Q3447" i="6"/>
  <c r="O3448" i="6"/>
  <c r="P3448" i="6"/>
  <c r="Q3448" i="6"/>
  <c r="O3449" i="6"/>
  <c r="P3449" i="6"/>
  <c r="Q3449" i="6"/>
  <c r="O3450" i="6"/>
  <c r="P3450" i="6"/>
  <c r="Q3450" i="6"/>
  <c r="O3451" i="6"/>
  <c r="P3451" i="6"/>
  <c r="Q3451" i="6"/>
  <c r="O3452" i="6"/>
  <c r="P3452" i="6"/>
  <c r="Q3452" i="6"/>
  <c r="O3453" i="6"/>
  <c r="P3453" i="6"/>
  <c r="Q3453" i="6"/>
  <c r="O3454" i="6"/>
  <c r="P3454" i="6"/>
  <c r="Q3454" i="6"/>
  <c r="O3455" i="6"/>
  <c r="P3455" i="6"/>
  <c r="Q3455" i="6"/>
  <c r="O3456" i="6"/>
  <c r="P3456" i="6"/>
  <c r="Q3456" i="6"/>
  <c r="O3457" i="6"/>
  <c r="P3457" i="6"/>
  <c r="Q3457" i="6"/>
  <c r="O3458" i="6"/>
  <c r="P3458" i="6"/>
  <c r="Q3458" i="6"/>
  <c r="O3459" i="6"/>
  <c r="P3459" i="6"/>
  <c r="Q3459" i="6"/>
  <c r="O3460" i="6"/>
  <c r="P3460" i="6"/>
  <c r="Q3460" i="6"/>
  <c r="O3461" i="6"/>
  <c r="P3461" i="6"/>
  <c r="Q3461" i="6"/>
  <c r="O3462" i="6"/>
  <c r="P3462" i="6"/>
  <c r="Q3462" i="6"/>
  <c r="O3463" i="6"/>
  <c r="P3463" i="6"/>
  <c r="Q3463" i="6"/>
  <c r="O3464" i="6"/>
  <c r="P3464" i="6"/>
  <c r="Q3464" i="6"/>
  <c r="O3465" i="6"/>
  <c r="P3465" i="6"/>
  <c r="Q3465" i="6"/>
  <c r="O3466" i="6"/>
  <c r="P3466" i="6"/>
  <c r="Q3466" i="6"/>
  <c r="O3467" i="6"/>
  <c r="P3467" i="6"/>
  <c r="Q3467" i="6"/>
  <c r="O3468" i="6"/>
  <c r="P3468" i="6"/>
  <c r="Q3468" i="6"/>
  <c r="O3469" i="6"/>
  <c r="P3469" i="6"/>
  <c r="Q3469" i="6"/>
  <c r="O3470" i="6"/>
  <c r="P3470" i="6"/>
  <c r="Q3470" i="6"/>
  <c r="O3471" i="6"/>
  <c r="P3471" i="6"/>
  <c r="Q3471" i="6"/>
  <c r="O3472" i="6"/>
  <c r="P3472" i="6"/>
  <c r="Q3472" i="6"/>
  <c r="O3473" i="6"/>
  <c r="P3473" i="6"/>
  <c r="Q3473" i="6"/>
  <c r="O3474" i="6"/>
  <c r="P3474" i="6"/>
  <c r="Q3474" i="6"/>
  <c r="O3475" i="6"/>
  <c r="P3475" i="6"/>
  <c r="Q3475" i="6"/>
  <c r="O3476" i="6"/>
  <c r="P3476" i="6"/>
  <c r="Q3476" i="6"/>
  <c r="O3477" i="6"/>
  <c r="P3477" i="6"/>
  <c r="Q3477" i="6"/>
  <c r="O3478" i="6"/>
  <c r="P3478" i="6"/>
  <c r="Q3478" i="6"/>
  <c r="O3479" i="6"/>
  <c r="P3479" i="6"/>
  <c r="Q3479" i="6"/>
  <c r="O3480" i="6"/>
  <c r="P3480" i="6"/>
  <c r="Q3480" i="6"/>
  <c r="O3481" i="6"/>
  <c r="P3481" i="6"/>
  <c r="Q3481" i="6"/>
  <c r="O3482" i="6"/>
  <c r="P3482" i="6"/>
  <c r="Q3482" i="6"/>
  <c r="O3483" i="6"/>
  <c r="P3483" i="6"/>
  <c r="Q3483" i="6"/>
  <c r="O3484" i="6"/>
  <c r="P3484" i="6"/>
  <c r="Q3484" i="6"/>
  <c r="O3485" i="6"/>
  <c r="P3485" i="6"/>
  <c r="Q3485" i="6"/>
  <c r="O3486" i="6"/>
  <c r="P3486" i="6"/>
  <c r="Q3486" i="6"/>
  <c r="O3487" i="6"/>
  <c r="P3487" i="6"/>
  <c r="Q3487" i="6"/>
  <c r="O3488" i="6"/>
  <c r="P3488" i="6"/>
  <c r="Q3488" i="6"/>
  <c r="O3489" i="6"/>
  <c r="P3489" i="6"/>
  <c r="Q3489" i="6"/>
  <c r="O3490" i="6"/>
  <c r="P3490" i="6"/>
  <c r="Q3490" i="6"/>
  <c r="O3491" i="6"/>
  <c r="P3491" i="6"/>
  <c r="Q3491" i="6"/>
  <c r="O3492" i="6"/>
  <c r="P3492" i="6"/>
  <c r="Q3492" i="6"/>
  <c r="O3493" i="6"/>
  <c r="P3493" i="6"/>
  <c r="Q3493" i="6"/>
  <c r="O3494" i="6"/>
  <c r="P3494" i="6"/>
  <c r="Q3494" i="6"/>
  <c r="O3495" i="6"/>
  <c r="P3495" i="6"/>
  <c r="Q3495" i="6"/>
  <c r="O3496" i="6"/>
  <c r="P3496" i="6"/>
  <c r="Q3496" i="6"/>
  <c r="O3497" i="6"/>
  <c r="P3497" i="6"/>
  <c r="Q3497" i="6"/>
  <c r="O3498" i="6"/>
  <c r="P3498" i="6"/>
  <c r="Q3498" i="6"/>
  <c r="O3499" i="6"/>
  <c r="P3499" i="6"/>
  <c r="Q3499" i="6"/>
  <c r="O3500" i="6"/>
  <c r="P3500" i="6"/>
  <c r="Q3500" i="6"/>
  <c r="O3501" i="6"/>
  <c r="P3501" i="6"/>
  <c r="Q3501" i="6"/>
  <c r="O3502" i="6"/>
  <c r="P3502" i="6"/>
  <c r="Q3502" i="6"/>
  <c r="O3503" i="6"/>
  <c r="P3503" i="6"/>
  <c r="Q3503" i="6"/>
  <c r="O3504" i="6"/>
  <c r="P3504" i="6"/>
  <c r="Q3504" i="6"/>
  <c r="O3505" i="6"/>
  <c r="P3505" i="6"/>
  <c r="Q3505" i="6"/>
  <c r="O3506" i="6"/>
  <c r="P3506" i="6"/>
  <c r="Q3506" i="6"/>
  <c r="O3507" i="6"/>
  <c r="P3507" i="6"/>
  <c r="Q3507" i="6"/>
  <c r="O3508" i="6"/>
  <c r="P3508" i="6"/>
  <c r="Q3508" i="6"/>
  <c r="O3509" i="6"/>
  <c r="P3509" i="6"/>
  <c r="Q3509" i="6"/>
  <c r="O3510" i="6"/>
  <c r="P3510" i="6"/>
  <c r="Q3510" i="6"/>
  <c r="O3511" i="6"/>
  <c r="P3511" i="6"/>
  <c r="Q3511" i="6"/>
  <c r="O3512" i="6"/>
  <c r="P3512" i="6"/>
  <c r="Q3512" i="6"/>
  <c r="O3513" i="6"/>
  <c r="P3513" i="6"/>
  <c r="Q3513" i="6"/>
  <c r="O3514" i="6"/>
  <c r="P3514" i="6"/>
  <c r="Q3514" i="6"/>
  <c r="O3515" i="6"/>
  <c r="P3515" i="6"/>
  <c r="Q3515" i="6"/>
  <c r="O3516" i="6"/>
  <c r="P3516" i="6"/>
  <c r="Q3516" i="6"/>
  <c r="O3517" i="6"/>
  <c r="P3517" i="6"/>
  <c r="Q3517" i="6"/>
  <c r="O3518" i="6"/>
  <c r="P3518" i="6"/>
  <c r="Q3518" i="6"/>
  <c r="O3519" i="6"/>
  <c r="P3519" i="6"/>
  <c r="Q3519" i="6"/>
  <c r="O3520" i="6"/>
  <c r="P3520" i="6"/>
  <c r="Q3520" i="6"/>
  <c r="O3521" i="6"/>
  <c r="P3521" i="6"/>
  <c r="Q3521" i="6"/>
  <c r="O3522" i="6"/>
  <c r="P3522" i="6"/>
  <c r="Q3522" i="6"/>
  <c r="O3523" i="6"/>
  <c r="P3523" i="6"/>
  <c r="Q3523" i="6"/>
  <c r="O3524" i="6"/>
  <c r="P3524" i="6"/>
  <c r="Q3524" i="6"/>
  <c r="O3525" i="6"/>
  <c r="P3525" i="6"/>
  <c r="Q3525" i="6"/>
  <c r="O3526" i="6"/>
  <c r="P3526" i="6"/>
  <c r="Q3526" i="6"/>
  <c r="O3527" i="6"/>
  <c r="P3527" i="6"/>
  <c r="Q3527" i="6"/>
  <c r="O3528" i="6"/>
  <c r="P3528" i="6"/>
  <c r="Q3528" i="6"/>
  <c r="O3529" i="6"/>
  <c r="P3529" i="6"/>
  <c r="Q3529" i="6"/>
  <c r="O3530" i="6"/>
  <c r="P3530" i="6"/>
  <c r="Q3530" i="6"/>
  <c r="O3531" i="6"/>
  <c r="P3531" i="6"/>
  <c r="Q3531" i="6"/>
  <c r="O3532" i="6"/>
  <c r="P3532" i="6"/>
  <c r="Q3532" i="6"/>
  <c r="O3533" i="6"/>
  <c r="P3533" i="6"/>
  <c r="Q3533" i="6"/>
  <c r="O3534" i="6"/>
  <c r="P3534" i="6"/>
  <c r="Q3534" i="6"/>
  <c r="O3535" i="6"/>
  <c r="P3535" i="6"/>
  <c r="Q3535" i="6"/>
  <c r="O3536" i="6"/>
  <c r="P3536" i="6"/>
  <c r="Q3536" i="6"/>
  <c r="O3537" i="6"/>
  <c r="P3537" i="6"/>
  <c r="Q3537" i="6"/>
  <c r="O3538" i="6"/>
  <c r="P3538" i="6"/>
  <c r="Q3538" i="6"/>
  <c r="O3539" i="6"/>
  <c r="P3539" i="6"/>
  <c r="Q3539" i="6"/>
  <c r="O3540" i="6"/>
  <c r="P3540" i="6"/>
  <c r="Q3540" i="6"/>
  <c r="O3541" i="6"/>
  <c r="P3541" i="6"/>
  <c r="Q3541" i="6"/>
  <c r="O3542" i="6"/>
  <c r="P3542" i="6"/>
  <c r="Q3542" i="6"/>
  <c r="O3543" i="6"/>
  <c r="P3543" i="6"/>
  <c r="Q3543" i="6"/>
  <c r="O3544" i="6"/>
  <c r="P3544" i="6"/>
  <c r="Q3544" i="6"/>
  <c r="O3545" i="6"/>
  <c r="P3545" i="6"/>
  <c r="Q3545" i="6"/>
  <c r="O3546" i="6"/>
  <c r="P3546" i="6"/>
  <c r="Q3546" i="6"/>
  <c r="O3547" i="6"/>
  <c r="P3547" i="6"/>
  <c r="Q3547" i="6"/>
  <c r="O3548" i="6"/>
  <c r="P3548" i="6"/>
  <c r="Q3548" i="6"/>
  <c r="O3549" i="6"/>
  <c r="P3549" i="6"/>
  <c r="Q3549" i="6"/>
  <c r="O3550" i="6"/>
  <c r="P3550" i="6"/>
  <c r="Q3550" i="6"/>
  <c r="O3551" i="6"/>
  <c r="P3551" i="6"/>
  <c r="Q3551" i="6"/>
  <c r="O3552" i="6"/>
  <c r="P3552" i="6"/>
  <c r="Q3552" i="6"/>
  <c r="O3553" i="6"/>
  <c r="P3553" i="6"/>
  <c r="Q3553" i="6"/>
  <c r="O3554" i="6"/>
  <c r="P3554" i="6"/>
  <c r="Q3554" i="6"/>
  <c r="O3555" i="6"/>
  <c r="P3555" i="6"/>
  <c r="Q3555" i="6"/>
  <c r="O3556" i="6"/>
  <c r="P3556" i="6"/>
  <c r="Q3556" i="6"/>
  <c r="O3557" i="6"/>
  <c r="P3557" i="6"/>
  <c r="Q3557" i="6"/>
  <c r="O3558" i="6"/>
  <c r="P3558" i="6"/>
  <c r="Q3558" i="6"/>
  <c r="O3559" i="6"/>
  <c r="P3559" i="6"/>
  <c r="Q3559" i="6"/>
  <c r="O3560" i="6"/>
  <c r="P3560" i="6"/>
  <c r="Q3560" i="6"/>
  <c r="O3561" i="6"/>
  <c r="P3561" i="6"/>
  <c r="Q3561" i="6"/>
  <c r="O3562" i="6"/>
  <c r="P3562" i="6"/>
  <c r="Q3562" i="6"/>
  <c r="O3563" i="6"/>
  <c r="P3563" i="6"/>
  <c r="Q3563" i="6"/>
  <c r="O3564" i="6"/>
  <c r="P3564" i="6"/>
  <c r="Q3564" i="6"/>
  <c r="O3565" i="6"/>
  <c r="P3565" i="6"/>
  <c r="Q3565" i="6"/>
  <c r="O3566" i="6"/>
  <c r="P3566" i="6"/>
  <c r="Q3566" i="6"/>
  <c r="O3567" i="6"/>
  <c r="P3567" i="6"/>
  <c r="Q3567" i="6"/>
  <c r="O3568" i="6"/>
  <c r="P3568" i="6"/>
  <c r="Q3568" i="6"/>
  <c r="O3569" i="6"/>
  <c r="P3569" i="6"/>
  <c r="Q3569" i="6"/>
  <c r="O3570" i="6"/>
  <c r="P3570" i="6"/>
  <c r="Q3570" i="6"/>
  <c r="O3571" i="6"/>
  <c r="P3571" i="6"/>
  <c r="Q3571" i="6"/>
  <c r="O3572" i="6"/>
  <c r="P3572" i="6"/>
  <c r="Q3572" i="6"/>
  <c r="O3573" i="6"/>
  <c r="P3573" i="6"/>
  <c r="Q3573" i="6"/>
  <c r="O3574" i="6"/>
  <c r="P3574" i="6"/>
  <c r="Q3574" i="6"/>
  <c r="O3575" i="6"/>
  <c r="P3575" i="6"/>
  <c r="Q3575" i="6"/>
  <c r="O3576" i="6"/>
  <c r="P3576" i="6"/>
  <c r="Q3576" i="6"/>
  <c r="O3577" i="6"/>
  <c r="P3577" i="6"/>
  <c r="Q3577" i="6"/>
  <c r="O3578" i="6"/>
  <c r="P3578" i="6"/>
  <c r="Q3578" i="6"/>
  <c r="O3579" i="6"/>
  <c r="P3579" i="6"/>
  <c r="Q3579" i="6"/>
  <c r="O3580" i="6"/>
  <c r="P3580" i="6"/>
  <c r="Q3580" i="6"/>
  <c r="O3581" i="6"/>
  <c r="P3581" i="6"/>
  <c r="Q3581" i="6"/>
  <c r="O3582" i="6"/>
  <c r="P3582" i="6"/>
  <c r="Q3582" i="6"/>
  <c r="O3583" i="6"/>
  <c r="P3583" i="6"/>
  <c r="Q3583" i="6"/>
  <c r="O3584" i="6"/>
  <c r="P3584" i="6"/>
  <c r="Q3584" i="6"/>
  <c r="O3585" i="6"/>
  <c r="P3585" i="6"/>
  <c r="Q3585" i="6"/>
  <c r="O3586" i="6"/>
  <c r="P3586" i="6"/>
  <c r="Q3586" i="6"/>
  <c r="O3587" i="6"/>
  <c r="P3587" i="6"/>
  <c r="Q3587" i="6"/>
  <c r="O3588" i="6"/>
  <c r="P3588" i="6"/>
  <c r="Q3588" i="6"/>
  <c r="O3590" i="6"/>
  <c r="P3590" i="6"/>
  <c r="Q3590" i="6"/>
  <c r="O3591" i="6"/>
  <c r="P3591" i="6"/>
  <c r="Q3591" i="6"/>
  <c r="O3592" i="6"/>
  <c r="P3592" i="6"/>
  <c r="Q3592" i="6"/>
  <c r="O3593" i="6"/>
  <c r="P3593" i="6"/>
  <c r="Q3593" i="6"/>
  <c r="O3594" i="6"/>
  <c r="P3594" i="6"/>
  <c r="Q3594" i="6"/>
  <c r="O3595" i="6"/>
  <c r="P3595" i="6"/>
  <c r="Q3595" i="6"/>
  <c r="O3596" i="6"/>
  <c r="P3596" i="6"/>
  <c r="Q3596" i="6"/>
  <c r="O3597" i="6"/>
  <c r="P3597" i="6"/>
  <c r="Q3597" i="6"/>
  <c r="O3598" i="6"/>
  <c r="P3598" i="6"/>
  <c r="Q3598" i="6"/>
  <c r="O3599" i="6"/>
  <c r="P3599" i="6"/>
  <c r="Q3599" i="6"/>
  <c r="O3600" i="6"/>
  <c r="P3600" i="6"/>
  <c r="Q3600" i="6"/>
  <c r="O3601" i="6"/>
  <c r="P3601" i="6"/>
  <c r="Q3601" i="6"/>
  <c r="O3602" i="6"/>
  <c r="P3602" i="6"/>
  <c r="Q3602" i="6"/>
  <c r="O3603" i="6"/>
  <c r="P3603" i="6"/>
  <c r="Q3603" i="6"/>
  <c r="O3604" i="6"/>
  <c r="P3604" i="6"/>
  <c r="Q3604" i="6"/>
  <c r="O3605" i="6"/>
  <c r="P3605" i="6"/>
  <c r="Q3605" i="6"/>
  <c r="O3606" i="6"/>
  <c r="P3606" i="6"/>
  <c r="Q3606" i="6"/>
  <c r="O3607" i="6"/>
  <c r="P3607" i="6"/>
  <c r="Q3607" i="6"/>
  <c r="O3608" i="6"/>
  <c r="P3608" i="6"/>
  <c r="Q3608" i="6"/>
  <c r="O3609" i="6"/>
  <c r="P3609" i="6"/>
  <c r="Q3609" i="6"/>
  <c r="O3610" i="6"/>
  <c r="P3610" i="6"/>
  <c r="Q3610" i="6"/>
  <c r="O3611" i="6"/>
  <c r="P3611" i="6"/>
  <c r="Q3611" i="6"/>
  <c r="O3612" i="6"/>
  <c r="P3612" i="6"/>
  <c r="Q3612" i="6"/>
  <c r="O3613" i="6"/>
  <c r="P3613" i="6"/>
  <c r="Q3613" i="6"/>
  <c r="O3614" i="6"/>
  <c r="P3614" i="6"/>
  <c r="Q3614" i="6"/>
  <c r="O3615" i="6"/>
  <c r="P3615" i="6"/>
  <c r="Q3615" i="6"/>
  <c r="O3616" i="6"/>
  <c r="P3616" i="6"/>
  <c r="Q3616" i="6"/>
  <c r="O3617" i="6"/>
  <c r="P3617" i="6"/>
  <c r="Q3617" i="6"/>
  <c r="O3618" i="6"/>
  <c r="P3618" i="6"/>
  <c r="Q3618" i="6"/>
  <c r="O3619" i="6"/>
  <c r="P3619" i="6"/>
  <c r="Q3619" i="6"/>
  <c r="O3620" i="6"/>
  <c r="P3620" i="6"/>
  <c r="Q3620" i="6"/>
  <c r="O3621" i="6"/>
  <c r="P3621" i="6"/>
  <c r="Q3621" i="6"/>
  <c r="O3622" i="6"/>
  <c r="P3622" i="6"/>
  <c r="Q3622" i="6"/>
  <c r="O3623" i="6"/>
  <c r="P3623" i="6"/>
  <c r="Q3623" i="6"/>
  <c r="O3624" i="6"/>
  <c r="P3624" i="6"/>
  <c r="Q3624" i="6"/>
  <c r="O3625" i="6"/>
  <c r="P3625" i="6"/>
  <c r="Q3625" i="6"/>
  <c r="O3626" i="6"/>
  <c r="P3626" i="6"/>
  <c r="Q3626" i="6"/>
  <c r="O3627" i="6"/>
  <c r="P3627" i="6"/>
  <c r="Q3627" i="6"/>
  <c r="O3628" i="6"/>
  <c r="P3628" i="6"/>
  <c r="Q3628" i="6"/>
  <c r="O3629" i="6"/>
  <c r="P3629" i="6"/>
  <c r="Q3629" i="6"/>
  <c r="O3630" i="6"/>
  <c r="P3630" i="6"/>
  <c r="Q3630" i="6"/>
  <c r="O3631" i="6"/>
  <c r="P3631" i="6"/>
  <c r="Q3631" i="6"/>
  <c r="O3632" i="6"/>
  <c r="P3632" i="6"/>
  <c r="Q3632" i="6"/>
  <c r="O3633" i="6"/>
  <c r="P3633" i="6"/>
  <c r="Q3633" i="6"/>
  <c r="O3634" i="6"/>
  <c r="P3634" i="6"/>
  <c r="Q3634" i="6"/>
  <c r="O3635" i="6"/>
  <c r="P3635" i="6"/>
  <c r="Q3635" i="6"/>
  <c r="O3636" i="6"/>
  <c r="P3636" i="6"/>
  <c r="Q3636" i="6"/>
  <c r="O3637" i="6"/>
  <c r="P3637" i="6"/>
  <c r="Q3637" i="6"/>
  <c r="O3638" i="6"/>
  <c r="P3638" i="6"/>
  <c r="Q3638" i="6"/>
  <c r="O3639" i="6"/>
  <c r="P3639" i="6"/>
  <c r="Q3639" i="6"/>
  <c r="O3640" i="6"/>
  <c r="P3640" i="6"/>
  <c r="Q3640" i="6"/>
  <c r="O3641" i="6"/>
  <c r="P3641" i="6"/>
  <c r="Q3641" i="6"/>
  <c r="O3642" i="6"/>
  <c r="P3642" i="6"/>
  <c r="Q3642" i="6"/>
  <c r="O3643" i="6"/>
  <c r="P3643" i="6"/>
  <c r="Q3643" i="6"/>
  <c r="O3644" i="6"/>
  <c r="P3644" i="6"/>
  <c r="Q3644" i="6"/>
  <c r="O3645" i="6"/>
  <c r="P3645" i="6"/>
  <c r="Q3645" i="6"/>
  <c r="O3646" i="6"/>
  <c r="P3646" i="6"/>
  <c r="Q3646" i="6"/>
  <c r="O3647" i="6"/>
  <c r="P3647" i="6"/>
  <c r="Q3647" i="6"/>
  <c r="O3648" i="6"/>
  <c r="P3648" i="6"/>
  <c r="Q3648" i="6"/>
  <c r="O3649" i="6"/>
  <c r="P3649" i="6"/>
  <c r="Q3649" i="6"/>
  <c r="O3650" i="6"/>
  <c r="P3650" i="6"/>
  <c r="Q3650" i="6"/>
  <c r="O3651" i="6"/>
  <c r="P3651" i="6"/>
  <c r="Q3651" i="6"/>
  <c r="O3652" i="6"/>
  <c r="P3652" i="6"/>
  <c r="Q3652" i="6"/>
  <c r="O3653" i="6"/>
  <c r="P3653" i="6"/>
  <c r="Q3653" i="6"/>
  <c r="O3654" i="6"/>
  <c r="P3654" i="6"/>
  <c r="Q3654" i="6"/>
  <c r="O3655" i="6"/>
  <c r="P3655" i="6"/>
  <c r="Q3655" i="6"/>
  <c r="O3656" i="6"/>
  <c r="P3656" i="6"/>
  <c r="Q3656" i="6"/>
  <c r="O3657" i="6"/>
  <c r="P3657" i="6"/>
  <c r="Q3657" i="6"/>
  <c r="O3658" i="6"/>
  <c r="P3658" i="6"/>
  <c r="Q3658" i="6"/>
  <c r="O3659" i="6"/>
  <c r="P3659" i="6"/>
  <c r="Q3659" i="6"/>
  <c r="O3660" i="6"/>
  <c r="P3660" i="6"/>
  <c r="Q3660" i="6"/>
  <c r="O3661" i="6"/>
  <c r="P3661" i="6"/>
  <c r="Q3661" i="6"/>
  <c r="O3662" i="6"/>
  <c r="P3662" i="6"/>
  <c r="Q3662" i="6"/>
  <c r="O3663" i="6"/>
  <c r="P3663" i="6"/>
  <c r="Q3663" i="6"/>
  <c r="O3664" i="6"/>
  <c r="P3664" i="6"/>
  <c r="Q3664" i="6"/>
  <c r="O3665" i="6"/>
  <c r="P3665" i="6"/>
  <c r="Q3665" i="6"/>
  <c r="O3666" i="6"/>
  <c r="P3666" i="6"/>
  <c r="Q3666" i="6"/>
  <c r="O3667" i="6"/>
  <c r="P3667" i="6"/>
  <c r="Q3667" i="6"/>
  <c r="O3668" i="6"/>
  <c r="P3668" i="6"/>
  <c r="Q3668" i="6"/>
  <c r="O3669" i="6"/>
  <c r="P3669" i="6"/>
  <c r="Q3669" i="6"/>
  <c r="O3670" i="6"/>
  <c r="P3670" i="6"/>
  <c r="Q3670" i="6"/>
  <c r="O3671" i="6"/>
  <c r="P3671" i="6"/>
  <c r="Q3671" i="6"/>
  <c r="O3672" i="6"/>
  <c r="P3672" i="6"/>
  <c r="Q3672" i="6"/>
  <c r="O3673" i="6"/>
  <c r="P3673" i="6"/>
  <c r="Q3673" i="6"/>
  <c r="O3674" i="6"/>
  <c r="P3674" i="6"/>
  <c r="Q3674" i="6"/>
  <c r="O3675" i="6"/>
  <c r="P3675" i="6"/>
  <c r="Q3675" i="6"/>
  <c r="O3676" i="6"/>
  <c r="P3676" i="6"/>
  <c r="Q3676" i="6"/>
  <c r="O3677" i="6"/>
  <c r="P3677" i="6"/>
  <c r="Q3677" i="6"/>
  <c r="O3678" i="6"/>
  <c r="P3678" i="6"/>
  <c r="Q3678" i="6"/>
  <c r="O3679" i="6"/>
  <c r="P3679" i="6"/>
  <c r="Q3679" i="6"/>
  <c r="O3680" i="6"/>
  <c r="P3680" i="6"/>
  <c r="Q3680" i="6"/>
  <c r="O3681" i="6"/>
  <c r="P3681" i="6"/>
  <c r="Q3681" i="6"/>
  <c r="O3682" i="6"/>
  <c r="P3682" i="6"/>
  <c r="Q3682" i="6"/>
  <c r="O3683" i="6"/>
  <c r="P3683" i="6"/>
  <c r="Q3683" i="6"/>
  <c r="O3684" i="6"/>
  <c r="P3684" i="6"/>
  <c r="Q3684" i="6"/>
  <c r="O3685" i="6"/>
  <c r="P3685" i="6"/>
  <c r="Q3685" i="6"/>
  <c r="O3686" i="6"/>
  <c r="P3686" i="6"/>
  <c r="Q3686" i="6"/>
  <c r="O3687" i="6"/>
  <c r="P3687" i="6"/>
  <c r="Q3687" i="6"/>
  <c r="O3688" i="6"/>
  <c r="P3688" i="6"/>
  <c r="Q3688" i="6"/>
  <c r="O3690" i="6"/>
  <c r="P3690" i="6"/>
  <c r="Q3690" i="6"/>
  <c r="O3693" i="6"/>
  <c r="P3693" i="6"/>
  <c r="Q3693" i="6"/>
  <c r="O3694" i="6"/>
  <c r="P3694" i="6"/>
  <c r="Q3694" i="6"/>
  <c r="O3695" i="6"/>
  <c r="P3695" i="6"/>
  <c r="Q3695" i="6"/>
  <c r="O3696" i="6"/>
  <c r="P3696" i="6"/>
  <c r="Q3696" i="6"/>
  <c r="O3697" i="6"/>
  <c r="P3697" i="6"/>
  <c r="Q3697" i="6"/>
  <c r="O3698" i="6"/>
  <c r="P3698" i="6"/>
  <c r="Q3698" i="6"/>
  <c r="O3699" i="6"/>
  <c r="P3699" i="6"/>
  <c r="Q3699" i="6"/>
  <c r="O3700" i="6"/>
  <c r="P3700" i="6"/>
  <c r="Q3700" i="6"/>
  <c r="O3701" i="6"/>
  <c r="P3701" i="6"/>
  <c r="Q3701" i="6"/>
  <c r="O3702" i="6"/>
  <c r="P3702" i="6"/>
  <c r="Q3702" i="6"/>
  <c r="O3703" i="6"/>
  <c r="P3703" i="6"/>
  <c r="Q3703" i="6"/>
  <c r="O3704" i="6"/>
  <c r="P3704" i="6"/>
  <c r="Q3704" i="6"/>
  <c r="O3705" i="6"/>
  <c r="P3705" i="6"/>
  <c r="Q3705" i="6"/>
  <c r="O3706" i="6"/>
  <c r="P3706" i="6"/>
  <c r="Q3706" i="6"/>
  <c r="O3707" i="6"/>
  <c r="P3707" i="6"/>
  <c r="Q3707" i="6"/>
  <c r="O3708" i="6"/>
  <c r="P3708" i="6"/>
  <c r="Q3708" i="6"/>
  <c r="O3709" i="6"/>
  <c r="P3709" i="6"/>
  <c r="Q3709" i="6"/>
  <c r="O3710" i="6"/>
  <c r="P3710" i="6"/>
  <c r="Q3710" i="6"/>
  <c r="O3711" i="6"/>
  <c r="P3711" i="6"/>
  <c r="Q3711" i="6"/>
  <c r="O3712" i="6"/>
  <c r="P3712" i="6"/>
  <c r="Q3712" i="6"/>
  <c r="O3713" i="6"/>
  <c r="P3713" i="6"/>
  <c r="Q3713" i="6"/>
  <c r="O3714" i="6"/>
  <c r="P3714" i="6"/>
  <c r="Q3714" i="6"/>
  <c r="O3715" i="6"/>
  <c r="P3715" i="6"/>
  <c r="Q3715" i="6"/>
  <c r="O3716" i="6"/>
  <c r="P3716" i="6"/>
  <c r="Q3716" i="6"/>
  <c r="O3717" i="6"/>
  <c r="P3717" i="6"/>
  <c r="Q3717" i="6"/>
  <c r="O3718" i="6"/>
  <c r="P3718" i="6"/>
  <c r="Q3718" i="6"/>
  <c r="O3719" i="6"/>
  <c r="P3719" i="6"/>
  <c r="Q3719" i="6"/>
  <c r="O3720" i="6"/>
  <c r="P3720" i="6"/>
  <c r="Q3720" i="6"/>
  <c r="O3721" i="6"/>
  <c r="P3721" i="6"/>
  <c r="Q3721" i="6"/>
  <c r="O3722" i="6"/>
  <c r="P3722" i="6"/>
  <c r="Q3722" i="6"/>
  <c r="O3723" i="6"/>
  <c r="P3723" i="6"/>
  <c r="Q3723" i="6"/>
  <c r="O3724" i="6"/>
  <c r="P3724" i="6"/>
  <c r="Q3724" i="6"/>
  <c r="O3725" i="6"/>
  <c r="P3725" i="6"/>
  <c r="Q3725" i="6"/>
  <c r="O3726" i="6"/>
  <c r="P3726" i="6"/>
  <c r="Q3726" i="6"/>
  <c r="O3727" i="6"/>
  <c r="P3727" i="6"/>
  <c r="Q3727" i="6"/>
  <c r="O3728" i="6"/>
  <c r="P3728" i="6"/>
  <c r="Q3728" i="6"/>
  <c r="O3729" i="6"/>
  <c r="P3729" i="6"/>
  <c r="Q3729" i="6"/>
  <c r="O3730" i="6"/>
  <c r="P3730" i="6"/>
  <c r="Q3730" i="6"/>
  <c r="O3731" i="6"/>
  <c r="P3731" i="6"/>
  <c r="Q3731" i="6"/>
  <c r="O3732" i="6"/>
  <c r="P3732" i="6"/>
  <c r="Q3732" i="6"/>
  <c r="O3733" i="6"/>
  <c r="P3733" i="6"/>
  <c r="Q3733" i="6"/>
  <c r="O3734" i="6"/>
  <c r="P3734" i="6"/>
  <c r="Q3734" i="6"/>
  <c r="O3735" i="6"/>
  <c r="P3735" i="6"/>
  <c r="Q3735" i="6"/>
  <c r="O3736" i="6"/>
  <c r="P3736" i="6"/>
  <c r="Q3736" i="6"/>
  <c r="O3737" i="6"/>
  <c r="P3737" i="6"/>
  <c r="Q3737" i="6"/>
  <c r="O3738" i="6"/>
  <c r="P3738" i="6"/>
  <c r="Q3738" i="6"/>
  <c r="O3739" i="6"/>
  <c r="P3739" i="6"/>
  <c r="Q3739" i="6"/>
  <c r="O3740" i="6"/>
  <c r="P3740" i="6"/>
  <c r="Q3740" i="6"/>
  <c r="O3741" i="6"/>
  <c r="P3741" i="6"/>
  <c r="Q3741" i="6"/>
  <c r="O3742" i="6"/>
  <c r="P3742" i="6"/>
  <c r="Q3742" i="6"/>
  <c r="O3743" i="6"/>
  <c r="P3743" i="6"/>
  <c r="Q3743" i="6"/>
  <c r="O3744" i="6"/>
  <c r="P3744" i="6"/>
  <c r="Q3744" i="6"/>
  <c r="O3745" i="6"/>
  <c r="P3745" i="6"/>
  <c r="Q3745" i="6"/>
  <c r="O3746" i="6"/>
  <c r="P3746" i="6"/>
  <c r="Q3746" i="6"/>
  <c r="O3747" i="6"/>
  <c r="P3747" i="6"/>
  <c r="Q3747" i="6"/>
  <c r="O3748" i="6"/>
  <c r="P3748" i="6"/>
  <c r="Q3748" i="6"/>
  <c r="O3749" i="6"/>
  <c r="P3749" i="6"/>
  <c r="Q3749" i="6"/>
  <c r="O3750" i="6"/>
  <c r="P3750" i="6"/>
  <c r="Q3750" i="6"/>
  <c r="O3751" i="6"/>
  <c r="P3751" i="6"/>
  <c r="Q3751" i="6"/>
  <c r="O3752" i="6"/>
  <c r="P3752" i="6"/>
  <c r="Q3752" i="6"/>
  <c r="O3753" i="6"/>
  <c r="P3753" i="6"/>
  <c r="Q3753" i="6"/>
  <c r="O3754" i="6"/>
  <c r="P3754" i="6"/>
  <c r="Q3754" i="6"/>
  <c r="O3755" i="6"/>
  <c r="P3755" i="6"/>
  <c r="Q3755" i="6"/>
  <c r="O3756" i="6"/>
  <c r="P3756" i="6"/>
  <c r="Q3756" i="6"/>
  <c r="O3757" i="6"/>
  <c r="P3757" i="6"/>
  <c r="Q3757" i="6"/>
  <c r="O3758" i="6"/>
  <c r="P3758" i="6"/>
  <c r="Q3758" i="6"/>
  <c r="O3759" i="6"/>
  <c r="P3759" i="6"/>
  <c r="Q3759" i="6"/>
  <c r="O3760" i="6"/>
  <c r="P3760" i="6"/>
  <c r="Q3760" i="6"/>
  <c r="O3761" i="6"/>
  <c r="P3761" i="6"/>
  <c r="Q3761" i="6"/>
  <c r="O3762" i="6"/>
  <c r="P3762" i="6"/>
  <c r="Q3762" i="6"/>
  <c r="O3763" i="6"/>
  <c r="P3763" i="6"/>
  <c r="Q3763" i="6"/>
  <c r="O3764" i="6"/>
  <c r="P3764" i="6"/>
  <c r="Q3764" i="6"/>
  <c r="O3765" i="6"/>
  <c r="P3765" i="6"/>
  <c r="Q3765" i="6"/>
  <c r="O3766" i="6"/>
  <c r="P3766" i="6"/>
  <c r="Q3766" i="6"/>
  <c r="O3767" i="6"/>
  <c r="P3767" i="6"/>
  <c r="Q3767" i="6"/>
  <c r="O3768" i="6"/>
  <c r="P3768" i="6"/>
  <c r="Q3768" i="6"/>
  <c r="O3769" i="6"/>
  <c r="P3769" i="6"/>
  <c r="Q3769" i="6"/>
  <c r="O3770" i="6"/>
  <c r="P3770" i="6"/>
  <c r="Q3770" i="6"/>
  <c r="O3771" i="6"/>
  <c r="P3771" i="6"/>
  <c r="Q3771" i="6"/>
  <c r="O3772" i="6"/>
  <c r="P3772" i="6"/>
  <c r="Q3772" i="6"/>
  <c r="O3773" i="6"/>
  <c r="P3773" i="6"/>
  <c r="Q3773" i="6"/>
  <c r="O3774" i="6"/>
  <c r="P3774" i="6"/>
  <c r="Q3774" i="6"/>
  <c r="O3775" i="6"/>
  <c r="P3775" i="6"/>
  <c r="Q3775" i="6"/>
  <c r="O3776" i="6"/>
  <c r="P3776" i="6"/>
  <c r="Q3776" i="6"/>
  <c r="O3777" i="6"/>
  <c r="P3777" i="6"/>
  <c r="Q3777" i="6"/>
  <c r="O3778" i="6"/>
  <c r="P3778" i="6"/>
  <c r="Q3778" i="6"/>
  <c r="O3779" i="6"/>
  <c r="P3779" i="6"/>
  <c r="Q3779" i="6"/>
  <c r="O3780" i="6"/>
  <c r="P3780" i="6"/>
  <c r="Q3780" i="6"/>
  <c r="O3781" i="6"/>
  <c r="P3781" i="6"/>
  <c r="Q3781" i="6"/>
  <c r="O3782" i="6"/>
  <c r="P3782" i="6"/>
  <c r="Q3782" i="6"/>
  <c r="O3783" i="6"/>
  <c r="P3783" i="6"/>
  <c r="Q3783" i="6"/>
  <c r="O3784" i="6"/>
  <c r="P3784" i="6"/>
  <c r="Q3784" i="6"/>
  <c r="O3785" i="6"/>
  <c r="P3785" i="6"/>
  <c r="Q3785" i="6"/>
  <c r="O3786" i="6"/>
  <c r="P3786" i="6"/>
  <c r="Q3786" i="6"/>
  <c r="O3787" i="6"/>
  <c r="P3787" i="6"/>
  <c r="Q3787" i="6"/>
  <c r="O3788" i="6"/>
  <c r="P3788" i="6"/>
  <c r="Q3788" i="6"/>
  <c r="O3789" i="6"/>
  <c r="P3789" i="6"/>
  <c r="Q3789" i="6"/>
  <c r="O3790" i="6"/>
  <c r="P3790" i="6"/>
  <c r="Q3790" i="6"/>
  <c r="O3791" i="6"/>
  <c r="P3791" i="6"/>
  <c r="Q3791" i="6"/>
  <c r="O3792" i="6"/>
  <c r="P3792" i="6"/>
  <c r="Q3792" i="6"/>
  <c r="O3793" i="6"/>
  <c r="P3793" i="6"/>
  <c r="Q3793" i="6"/>
  <c r="O3794" i="6"/>
  <c r="P3794" i="6"/>
  <c r="Q3794" i="6"/>
  <c r="O3795" i="6"/>
  <c r="P3795" i="6"/>
  <c r="Q3795" i="6"/>
  <c r="O3796" i="6"/>
  <c r="P3796" i="6"/>
  <c r="Q3796" i="6"/>
  <c r="O3797" i="6"/>
  <c r="P3797" i="6"/>
  <c r="Q3797" i="6"/>
  <c r="O3799" i="6"/>
  <c r="P3799" i="6"/>
  <c r="Q3799" i="6"/>
  <c r="O3800" i="6"/>
  <c r="P3800" i="6"/>
  <c r="Q3800" i="6"/>
  <c r="O3801" i="6"/>
  <c r="P3801" i="6"/>
  <c r="Q3801" i="6"/>
  <c r="O3802" i="6"/>
  <c r="P3802" i="6"/>
  <c r="Q3802" i="6"/>
  <c r="O3803" i="6"/>
  <c r="P3803" i="6"/>
  <c r="Q3803" i="6"/>
  <c r="O3804" i="6"/>
  <c r="P3804" i="6"/>
  <c r="Q3804" i="6"/>
  <c r="O3805" i="6"/>
  <c r="P3805" i="6"/>
  <c r="Q3805" i="6"/>
  <c r="O3806" i="6"/>
  <c r="P3806" i="6"/>
  <c r="Q3806" i="6"/>
  <c r="O3807" i="6"/>
  <c r="P3807" i="6"/>
  <c r="Q3807" i="6"/>
  <c r="O3808" i="6"/>
  <c r="P3808" i="6"/>
  <c r="Q3808" i="6"/>
  <c r="O3809" i="6"/>
  <c r="P3809" i="6"/>
  <c r="Q3809" i="6"/>
  <c r="O3810" i="6"/>
  <c r="P3810" i="6"/>
  <c r="Q3810" i="6"/>
  <c r="O3811" i="6"/>
  <c r="P3811" i="6"/>
  <c r="Q3811" i="6"/>
  <c r="O3813" i="6"/>
  <c r="P3813" i="6"/>
  <c r="Q3813" i="6"/>
  <c r="O3814" i="6"/>
  <c r="P3814" i="6"/>
  <c r="Q3814" i="6"/>
  <c r="O3815" i="6"/>
  <c r="P3815" i="6"/>
  <c r="Q3815" i="6"/>
  <c r="O3816" i="6"/>
  <c r="P3816" i="6"/>
  <c r="Q3816" i="6"/>
  <c r="O3817" i="6"/>
  <c r="P3817" i="6"/>
  <c r="Q3817" i="6"/>
  <c r="O3818" i="6"/>
  <c r="P3818" i="6"/>
  <c r="Q3818" i="6"/>
  <c r="O3819" i="6"/>
  <c r="P3819" i="6"/>
  <c r="Q3819" i="6"/>
  <c r="O3820" i="6"/>
  <c r="P3820" i="6"/>
  <c r="Q3820" i="6"/>
  <c r="O3821" i="6"/>
  <c r="P3821" i="6"/>
  <c r="Q3821" i="6"/>
  <c r="O3822" i="6"/>
  <c r="P3822" i="6"/>
  <c r="Q3822" i="6"/>
  <c r="O3823" i="6"/>
  <c r="P3823" i="6"/>
  <c r="Q3823" i="6"/>
  <c r="O3824" i="6"/>
  <c r="P3824" i="6"/>
  <c r="Q3824" i="6"/>
  <c r="O3825" i="6"/>
  <c r="P3825" i="6"/>
  <c r="Q3825" i="6"/>
  <c r="O3826" i="6"/>
  <c r="P3826" i="6"/>
  <c r="Q3826" i="6"/>
  <c r="O3827" i="6"/>
  <c r="P3827" i="6"/>
  <c r="Q3827" i="6"/>
  <c r="O3828" i="6"/>
  <c r="P3828" i="6"/>
  <c r="Q3828" i="6"/>
  <c r="O3829" i="6"/>
  <c r="P3829" i="6"/>
  <c r="Q3829" i="6"/>
  <c r="O3830" i="6"/>
  <c r="P3830" i="6"/>
  <c r="Q3830" i="6"/>
  <c r="O3831" i="6"/>
  <c r="P3831" i="6"/>
  <c r="Q3831" i="6"/>
  <c r="O3832" i="6"/>
  <c r="P3832" i="6"/>
  <c r="Q3832" i="6"/>
  <c r="O3833" i="6"/>
  <c r="P3833" i="6"/>
  <c r="Q3833" i="6"/>
  <c r="O3834" i="6"/>
  <c r="P3834" i="6"/>
  <c r="Q3834" i="6"/>
  <c r="O3835" i="6"/>
  <c r="P3835" i="6"/>
  <c r="Q3835" i="6"/>
  <c r="O3836" i="6"/>
  <c r="P3836" i="6"/>
  <c r="Q3836" i="6"/>
  <c r="O3837" i="6"/>
  <c r="P3837" i="6"/>
  <c r="Q3837" i="6"/>
  <c r="O3838" i="6"/>
  <c r="P3838" i="6"/>
  <c r="Q3838" i="6"/>
  <c r="O3839" i="6"/>
  <c r="P3839" i="6"/>
  <c r="Q3839" i="6"/>
  <c r="O3840" i="6"/>
  <c r="P3840" i="6"/>
  <c r="Q3840" i="6"/>
  <c r="O3841" i="6"/>
  <c r="P3841" i="6"/>
  <c r="Q3841" i="6"/>
  <c r="O3842" i="6"/>
  <c r="P3842" i="6"/>
  <c r="Q3842" i="6"/>
  <c r="O3843" i="6"/>
  <c r="P3843" i="6"/>
  <c r="Q3843" i="6"/>
  <c r="O3850" i="6"/>
  <c r="P3850" i="6"/>
  <c r="Q3850" i="6"/>
  <c r="O3853" i="6"/>
  <c r="P3853" i="6"/>
  <c r="Q3853" i="6"/>
  <c r="O3871" i="6"/>
  <c r="P3871" i="6"/>
  <c r="Q3871" i="6"/>
  <c r="O3881" i="6"/>
  <c r="P3881" i="6"/>
  <c r="Q3881" i="6"/>
  <c r="O3882" i="6"/>
  <c r="P3882" i="6"/>
  <c r="Q3882" i="6"/>
  <c r="O3886" i="6"/>
  <c r="P3886" i="6"/>
  <c r="Q3886" i="6"/>
  <c r="O3889" i="6"/>
  <c r="P3889" i="6"/>
  <c r="Q3889" i="6"/>
  <c r="O3893" i="6"/>
  <c r="P3893" i="6"/>
  <c r="Q3893" i="6"/>
  <c r="O3895" i="6"/>
  <c r="P3895" i="6"/>
  <c r="Q3895" i="6"/>
  <c r="O3896" i="6"/>
  <c r="P3896" i="6"/>
  <c r="Q3896" i="6"/>
  <c r="O3897" i="6"/>
  <c r="P3897" i="6"/>
  <c r="Q3897" i="6"/>
  <c r="O3898" i="6"/>
  <c r="P3898" i="6"/>
  <c r="Q3898" i="6"/>
  <c r="O3899" i="6"/>
  <c r="P3899" i="6"/>
  <c r="Q3899" i="6"/>
  <c r="O3900" i="6"/>
  <c r="P3900" i="6"/>
  <c r="Q3900" i="6"/>
  <c r="O3901" i="6"/>
  <c r="P3901" i="6"/>
  <c r="Q3901" i="6"/>
  <c r="O3902" i="6"/>
  <c r="P3902" i="6"/>
  <c r="Q3902" i="6"/>
  <c r="O3903" i="6"/>
  <c r="P3903" i="6"/>
  <c r="Q3903" i="6"/>
  <c r="O3904" i="6"/>
  <c r="P3904" i="6"/>
  <c r="Q3904" i="6"/>
  <c r="O3905" i="6"/>
  <c r="P3905" i="6"/>
  <c r="Q3905" i="6"/>
  <c r="O3906" i="6"/>
  <c r="P3906" i="6"/>
  <c r="Q3906" i="6"/>
  <c r="O3907" i="6"/>
  <c r="P3907" i="6"/>
  <c r="Q3907" i="6"/>
  <c r="O3908" i="6"/>
  <c r="P3908" i="6"/>
  <c r="Q3908" i="6"/>
  <c r="O3909" i="6"/>
  <c r="P3909" i="6"/>
  <c r="Q3909" i="6"/>
  <c r="O3910" i="6"/>
  <c r="P3910" i="6"/>
  <c r="Q3910" i="6"/>
  <c r="O3911" i="6"/>
  <c r="P3911" i="6"/>
  <c r="Q3911" i="6"/>
  <c r="O3912" i="6"/>
  <c r="P3912" i="6"/>
  <c r="Q3912" i="6"/>
  <c r="O3914" i="6"/>
  <c r="P3914" i="6"/>
  <c r="Q3914" i="6"/>
  <c r="O3915" i="6"/>
  <c r="P3915" i="6"/>
  <c r="Q3915" i="6"/>
  <c r="O3916" i="6"/>
  <c r="P3916" i="6"/>
  <c r="Q3916" i="6"/>
  <c r="O3917" i="6"/>
  <c r="P3917" i="6"/>
  <c r="Q3917" i="6"/>
  <c r="O3918" i="6"/>
  <c r="P3918" i="6"/>
  <c r="Q3918" i="6"/>
  <c r="O3919" i="6"/>
  <c r="P3919" i="6"/>
  <c r="Q3919" i="6"/>
  <c r="O3920" i="6"/>
  <c r="P3920" i="6"/>
  <c r="Q3920" i="6"/>
  <c r="O3923" i="6"/>
  <c r="P3923" i="6"/>
  <c r="Q3923" i="6"/>
  <c r="O3924" i="6"/>
  <c r="P3924" i="6"/>
  <c r="Q3924" i="6"/>
  <c r="O3925" i="6"/>
  <c r="P3925" i="6"/>
  <c r="Q3925" i="6"/>
  <c r="O3926" i="6"/>
  <c r="P3926" i="6"/>
  <c r="Q3926" i="6"/>
  <c r="O3927" i="6"/>
  <c r="P3927" i="6"/>
  <c r="Q3927" i="6"/>
  <c r="O3930" i="6"/>
  <c r="P3930" i="6"/>
  <c r="Q3930" i="6"/>
  <c r="O3942" i="6"/>
  <c r="P3942" i="6"/>
  <c r="Q3942" i="6"/>
  <c r="O3943" i="6"/>
  <c r="P3943" i="6"/>
  <c r="Q3943" i="6"/>
  <c r="O3950" i="6"/>
  <c r="P3950" i="6"/>
  <c r="Q3950" i="6"/>
  <c r="O3951" i="6"/>
  <c r="P3951" i="6"/>
  <c r="Q3951" i="6"/>
  <c r="O3952" i="6"/>
  <c r="P3952" i="6"/>
  <c r="Q3952" i="6"/>
  <c r="O3953" i="6"/>
  <c r="P3953" i="6"/>
  <c r="Q3953" i="6"/>
  <c r="O3954" i="6"/>
  <c r="P3954" i="6"/>
  <c r="Q3954" i="6"/>
  <c r="O3955" i="6"/>
  <c r="P3955" i="6"/>
  <c r="Q3955" i="6"/>
  <c r="O3956" i="6"/>
  <c r="P3956" i="6"/>
  <c r="Q3956" i="6"/>
  <c r="O3957" i="6"/>
  <c r="P3957" i="6"/>
  <c r="Q3957" i="6"/>
  <c r="O3984" i="6"/>
  <c r="P3984" i="6"/>
  <c r="Q3984" i="6"/>
  <c r="O3988" i="6"/>
  <c r="P3988" i="6"/>
  <c r="Q3988" i="6"/>
  <c r="O3989" i="6"/>
  <c r="P3989" i="6"/>
  <c r="Q3989" i="6"/>
  <c r="O3990" i="6"/>
  <c r="P3990" i="6"/>
  <c r="Q3990" i="6"/>
  <c r="O3991" i="6"/>
  <c r="P3991" i="6"/>
  <c r="Q3991" i="6"/>
  <c r="O3992" i="6"/>
  <c r="P3992" i="6"/>
  <c r="Q3992" i="6"/>
  <c r="O3993" i="6"/>
  <c r="P3993" i="6"/>
  <c r="Q3993" i="6"/>
  <c r="O3996" i="6"/>
  <c r="P3996" i="6"/>
  <c r="Q3996" i="6"/>
  <c r="O3997" i="6"/>
  <c r="P3997" i="6"/>
  <c r="Q3997" i="6"/>
  <c r="O4010" i="6"/>
  <c r="P4010" i="6"/>
  <c r="Q4010" i="6"/>
  <c r="O4013" i="6"/>
  <c r="P4013" i="6"/>
  <c r="Q4013" i="6"/>
  <c r="O4014" i="6"/>
  <c r="P4014" i="6"/>
  <c r="Q4014" i="6"/>
  <c r="O4015" i="6"/>
  <c r="P4015" i="6"/>
  <c r="Q4015" i="6"/>
  <c r="O4016" i="6"/>
  <c r="P4016" i="6"/>
  <c r="Q4016" i="6"/>
  <c r="O4024" i="6"/>
  <c r="P4024" i="6"/>
  <c r="Q4024" i="6"/>
  <c r="O4025" i="6"/>
  <c r="P4025" i="6"/>
  <c r="Q4025" i="6"/>
  <c r="O4026" i="6"/>
  <c r="P4026" i="6"/>
  <c r="Q4026" i="6"/>
  <c r="O4027" i="6"/>
  <c r="P4027" i="6"/>
  <c r="Q4027" i="6"/>
  <c r="O4028" i="6"/>
  <c r="P4028" i="6"/>
  <c r="Q4028" i="6"/>
  <c r="O4029" i="6"/>
  <c r="P4029" i="6"/>
  <c r="Q4029" i="6"/>
  <c r="O4030" i="6"/>
  <c r="P4030" i="6"/>
  <c r="Q4030" i="6"/>
  <c r="O4044" i="6"/>
  <c r="P4044" i="6"/>
  <c r="Q4044" i="6"/>
  <c r="O4045" i="6"/>
  <c r="P4045" i="6"/>
  <c r="Q4045" i="6"/>
  <c r="O4046" i="6"/>
  <c r="P4046" i="6"/>
  <c r="Q4046" i="6"/>
  <c r="O4047" i="6"/>
  <c r="P4047" i="6"/>
  <c r="Q4047" i="6"/>
  <c r="O4048" i="6"/>
  <c r="P4048" i="6"/>
  <c r="Q4048" i="6"/>
  <c r="O4061" i="6"/>
  <c r="P4061" i="6"/>
  <c r="Q4061" i="6"/>
  <c r="O4063" i="6"/>
  <c r="P4063" i="6"/>
  <c r="Q4063" i="6"/>
  <c r="O4065" i="6"/>
  <c r="P4065" i="6"/>
  <c r="Q4065" i="6"/>
  <c r="O4068" i="6"/>
  <c r="P4068" i="6"/>
  <c r="Q4068" i="6"/>
  <c r="O4069" i="6"/>
  <c r="P4069" i="6"/>
  <c r="Q4069" i="6"/>
  <c r="O4070" i="6"/>
  <c r="P4070" i="6"/>
  <c r="Q4070" i="6"/>
  <c r="O4075" i="6"/>
  <c r="P4075" i="6"/>
  <c r="Q4075" i="6"/>
  <c r="O4076" i="6"/>
  <c r="P4076" i="6"/>
  <c r="Q4076" i="6"/>
  <c r="O4078" i="6"/>
  <c r="P4078" i="6"/>
  <c r="Q4078" i="6"/>
  <c r="O4079" i="6"/>
  <c r="P4079" i="6"/>
  <c r="Q4079" i="6"/>
  <c r="O4088" i="6"/>
  <c r="P4088" i="6"/>
  <c r="Q4088" i="6"/>
  <c r="O4089" i="6"/>
  <c r="P4089" i="6"/>
  <c r="Q4089" i="6"/>
  <c r="O4092" i="6"/>
  <c r="P4092" i="6"/>
  <c r="Q4092" i="6"/>
  <c r="O4095" i="6"/>
  <c r="P4095" i="6"/>
  <c r="Q4095" i="6"/>
  <c r="O4096" i="6"/>
  <c r="P4096" i="6"/>
  <c r="Q4096" i="6"/>
  <c r="O4097" i="6"/>
  <c r="P4097" i="6"/>
  <c r="Q4097" i="6"/>
  <c r="O4098" i="6"/>
  <c r="P4098" i="6"/>
  <c r="Q4098" i="6"/>
  <c r="O4099" i="6"/>
  <c r="P4099" i="6"/>
  <c r="Q4099" i="6"/>
  <c r="O4113" i="6"/>
  <c r="P4113" i="6"/>
  <c r="Q4113" i="6"/>
  <c r="O4114" i="6"/>
  <c r="P4114" i="6"/>
  <c r="Q4114" i="6"/>
  <c r="O4115" i="6"/>
  <c r="P4115" i="6"/>
  <c r="Q4115" i="6"/>
  <c r="O4116" i="6"/>
  <c r="P4116" i="6"/>
  <c r="Q4116" i="6"/>
  <c r="O4117" i="6"/>
  <c r="P4117" i="6"/>
  <c r="Q4117" i="6"/>
  <c r="O4118" i="6"/>
  <c r="P4118" i="6"/>
  <c r="Q4118" i="6"/>
  <c r="O4119" i="6"/>
  <c r="P4119" i="6"/>
  <c r="Q4119" i="6"/>
  <c r="O4120" i="6"/>
  <c r="P4120" i="6"/>
  <c r="Q4120" i="6"/>
  <c r="O4121" i="6"/>
  <c r="P4121" i="6"/>
  <c r="Q4121" i="6"/>
  <c r="O4122" i="6"/>
  <c r="P4122" i="6"/>
  <c r="Q4122" i="6"/>
  <c r="O4123" i="6"/>
  <c r="P4123" i="6"/>
  <c r="Q4123" i="6"/>
  <c r="O4124" i="6"/>
  <c r="P4124" i="6"/>
  <c r="Q4124" i="6"/>
  <c r="O5" i="6"/>
  <c r="P5" i="6"/>
  <c r="Q5" i="6"/>
  <c r="O3" i="6"/>
  <c r="P3" i="6"/>
  <c r="Q3" i="6"/>
  <c r="P1593" i="6"/>
  <c r="P1490" i="6"/>
  <c r="P1597" i="6"/>
  <c r="P1644" i="6"/>
  <c r="P1660" i="6"/>
  <c r="Q1643" i="6"/>
  <c r="P1557" i="6"/>
  <c r="Q1659" i="6"/>
  <c r="P1526" i="6"/>
  <c r="Q1529" i="6"/>
  <c r="P1530" i="6"/>
  <c r="P1502" i="6"/>
  <c r="P1640" i="6"/>
  <c r="Q1592" i="6"/>
  <c r="Q1596" i="6"/>
  <c r="Q1497" i="6"/>
  <c r="P1656" i="6"/>
  <c r="P1653" i="6"/>
  <c r="Q1556" i="6"/>
  <c r="Q1655" i="6"/>
  <c r="P1652" i="6"/>
  <c r="Q1509" i="6"/>
  <c r="P1650" i="6"/>
  <c r="Q1647" i="6"/>
  <c r="Q1548" i="6"/>
  <c r="P1498" i="6"/>
  <c r="P1654" i="6"/>
  <c r="Q1651" i="6"/>
  <c r="Q1639" i="6"/>
  <c r="P1541" i="6"/>
  <c r="P1649" i="6"/>
  <c r="P1569" i="6"/>
  <c r="P1518" i="6"/>
  <c r="P1648" i="6"/>
  <c r="P1553" i="6"/>
  <c r="Q1552" i="6"/>
  <c r="Q1540" i="6"/>
  <c r="P1561" i="6"/>
  <c r="Q1572" i="6"/>
  <c r="P1657" i="6"/>
  <c r="Q1525" i="6"/>
  <c r="P1522" i="6"/>
  <c r="P1494" i="6"/>
  <c r="P1486" i="6"/>
  <c r="Q1501" i="6"/>
  <c r="Q1521" i="6"/>
  <c r="P1608" i="6"/>
  <c r="Q1560" i="6"/>
  <c r="Q1568" i="6"/>
  <c r="P1636" i="6"/>
  <c r="Q1517" i="6"/>
  <c r="Q1489" i="6"/>
  <c r="P1514" i="6"/>
  <c r="P1549" i="6"/>
  <c r="Q1485" i="6"/>
  <c r="Q1536" i="6"/>
  <c r="P1537" i="6"/>
  <c r="Q1493" i="6"/>
  <c r="Q1607" i="6"/>
  <c r="Q1635" i="6"/>
  <c r="P1506" i="6"/>
  <c r="P1658" i="6"/>
  <c r="P1565" i="6"/>
  <c r="P1632" i="6"/>
  <c r="Q1513" i="6"/>
  <c r="Q1564" i="6"/>
  <c r="Q1505" i="6"/>
  <c r="Q1631" i="6"/>
  <c r="Q1623" i="6"/>
  <c r="Q1615" i="6"/>
  <c r="P1510" i="6"/>
  <c r="Q1580" i="6"/>
  <c r="P1620" i="6"/>
  <c r="P1612" i="6"/>
  <c r="P1600" i="6"/>
  <c r="P1604" i="6"/>
  <c r="P1545" i="6"/>
  <c r="P1534" i="6"/>
  <c r="P1577" i="6"/>
  <c r="Q1544" i="6"/>
  <c r="Q1533" i="6"/>
  <c r="Q1619" i="6"/>
  <c r="Q1611" i="6"/>
  <c r="P1581" i="6"/>
  <c r="Q1576" i="6"/>
  <c r="P1573" i="6"/>
  <c r="Q1603" i="6"/>
  <c r="Q1599" i="6"/>
  <c r="P1628" i="6"/>
  <c r="Q1627" i="6"/>
  <c r="Q1588" i="6"/>
  <c r="P1624" i="6"/>
  <c r="P1585" i="6"/>
  <c r="P1616" i="6"/>
  <c r="Q1584" i="6"/>
  <c r="P1589" i="6"/>
  <c r="P1617" i="6" l="1"/>
  <c r="Q1617" i="6"/>
  <c r="P1583" i="6"/>
  <c r="Q1583" i="6"/>
  <c r="P1602" i="6"/>
  <c r="Q1602" i="6"/>
  <c r="P1579" i="6"/>
  <c r="Q1579" i="6"/>
  <c r="P1618" i="6"/>
  <c r="Q1618" i="6"/>
  <c r="P1504" i="6"/>
  <c r="Q1504" i="6"/>
  <c r="P1613" i="6"/>
  <c r="Q1613" i="6"/>
  <c r="P1605" i="6"/>
  <c r="Q1605" i="6"/>
  <c r="P1563" i="6"/>
  <c r="Q1563" i="6"/>
  <c r="P1559" i="6"/>
  <c r="Q1559" i="6"/>
  <c r="P1492" i="6"/>
  <c r="Q1492" i="6"/>
  <c r="P1516" i="6"/>
  <c r="Q1516" i="6"/>
  <c r="P1538" i="6"/>
  <c r="Q1538" i="6"/>
  <c r="P1551" i="6"/>
  <c r="Q1551" i="6"/>
  <c r="P1512" i="6"/>
  <c r="Q1512" i="6"/>
  <c r="P1495" i="6"/>
  <c r="Q1495" i="6"/>
  <c r="P1496" i="6"/>
  <c r="Q1496" i="6"/>
  <c r="P1515" i="6"/>
  <c r="Q1515" i="6"/>
  <c r="P1637" i="6"/>
  <c r="Q1637" i="6"/>
  <c r="P1542" i="6"/>
  <c r="Q1542" i="6"/>
  <c r="P1594" i="6"/>
  <c r="Q1594" i="6"/>
  <c r="Q1660" i="6"/>
  <c r="P1659" i="6"/>
  <c r="Q1656" i="6"/>
  <c r="P1655" i="6"/>
  <c r="Q1652" i="6"/>
  <c r="P1651" i="6"/>
  <c r="Q1648" i="6"/>
  <c r="P1647" i="6"/>
  <c r="Q1644" i="6"/>
  <c r="P1639" i="6"/>
  <c r="Q1636" i="6"/>
  <c r="P1631" i="6"/>
  <c r="Q1628" i="6"/>
  <c r="P1623" i="6"/>
  <c r="Q1620" i="6"/>
  <c r="P1615" i="6"/>
  <c r="Q1612" i="6"/>
  <c r="P1607" i="6"/>
  <c r="Q1604" i="6"/>
  <c r="P1599" i="6"/>
  <c r="Q1597" i="6"/>
  <c r="P1592" i="6"/>
  <c r="Q1589" i="6"/>
  <c r="P1584" i="6"/>
  <c r="Q1581" i="6"/>
  <c r="P1576" i="6"/>
  <c r="Q1573" i="6"/>
  <c r="P1568" i="6"/>
  <c r="Q1565" i="6"/>
  <c r="P1560" i="6"/>
  <c r="Q1557" i="6"/>
  <c r="P1552" i="6"/>
  <c r="Q1549" i="6"/>
  <c r="P1544" i="6"/>
  <c r="Q1541" i="6"/>
  <c r="P1536" i="6"/>
  <c r="Q1534" i="6"/>
  <c r="P1529" i="6"/>
  <c r="Q1526" i="6"/>
  <c r="P1521" i="6"/>
  <c r="Q1518" i="6"/>
  <c r="P1513" i="6"/>
  <c r="Q1510" i="6"/>
  <c r="P1505" i="6"/>
  <c r="Q1502" i="6"/>
  <c r="P1497" i="6"/>
  <c r="Q1494" i="6"/>
  <c r="P1489" i="6"/>
  <c r="Q1486" i="6"/>
  <c r="P1609" i="6"/>
  <c r="Q1609" i="6"/>
  <c r="P1625" i="6"/>
  <c r="Q1625" i="6"/>
  <c r="P1574" i="6"/>
  <c r="Q1574" i="6"/>
  <c r="P1606" i="6"/>
  <c r="Q1606" i="6"/>
  <c r="P1614" i="6"/>
  <c r="Q1614" i="6"/>
  <c r="P1582" i="6"/>
  <c r="Q1582" i="6"/>
  <c r="P1578" i="6"/>
  <c r="Q1578" i="6"/>
  <c r="P1488" i="6"/>
  <c r="Q1488" i="6"/>
  <c r="P1511" i="6"/>
  <c r="Q1511" i="6"/>
  <c r="P1507" i="6"/>
  <c r="Q1507" i="6"/>
  <c r="P1499" i="6"/>
  <c r="Q1499" i="6"/>
  <c r="P1523" i="6"/>
  <c r="Q1523" i="6"/>
  <c r="P1539" i="6"/>
  <c r="Q1539" i="6"/>
  <c r="P1645" i="6"/>
  <c r="Q1645" i="6"/>
  <c r="P1646" i="6"/>
  <c r="Q1646" i="6"/>
  <c r="P1531" i="6"/>
  <c r="Q1531" i="6"/>
  <c r="P1638" i="6"/>
  <c r="Q1638" i="6"/>
  <c r="P1491" i="6"/>
  <c r="Q1491" i="6"/>
  <c r="P1641" i="6"/>
  <c r="Q1641" i="6"/>
  <c r="Q1657" i="6"/>
  <c r="Q1653" i="6"/>
  <c r="Q1649" i="6"/>
  <c r="P1587" i="6"/>
  <c r="Q1587" i="6"/>
  <c r="P1629" i="6"/>
  <c r="Q1629" i="6"/>
  <c r="P1626" i="6"/>
  <c r="Q1626" i="6"/>
  <c r="P1610" i="6"/>
  <c r="Q1610" i="6"/>
  <c r="P1621" i="6"/>
  <c r="Q1621" i="6"/>
  <c r="P1487" i="6"/>
  <c r="Q1487" i="6"/>
  <c r="P1630" i="6"/>
  <c r="Q1630" i="6"/>
  <c r="P1535" i="6"/>
  <c r="Q1535" i="6"/>
  <c r="P1547" i="6"/>
  <c r="Q1547" i="6"/>
  <c r="P1634" i="6"/>
  <c r="Q1634" i="6"/>
  <c r="P1520" i="6"/>
  <c r="Q1520" i="6"/>
  <c r="P1566" i="6"/>
  <c r="Q1566" i="6"/>
  <c r="P1567" i="6"/>
  <c r="Q1567" i="6"/>
  <c r="P1524" i="6"/>
  <c r="Q1524" i="6"/>
  <c r="P1508" i="6"/>
  <c r="Q1508" i="6"/>
  <c r="P1554" i="6"/>
  <c r="Q1554" i="6"/>
  <c r="P1642" i="6"/>
  <c r="Q1642" i="6"/>
  <c r="P1500" i="6"/>
  <c r="Q1500" i="6"/>
  <c r="P1571" i="6"/>
  <c r="Q1571" i="6"/>
  <c r="P1503" i="6"/>
  <c r="Q1503" i="6"/>
  <c r="P1527" i="6"/>
  <c r="Q1527" i="6"/>
  <c r="P1598" i="6"/>
  <c r="Q1598" i="6"/>
  <c r="P1595" i="6"/>
  <c r="Q1595" i="6"/>
  <c r="Q1658" i="6"/>
  <c r="Q1654" i="6"/>
  <c r="Q1650" i="6"/>
  <c r="P1643" i="6"/>
  <c r="Q1640" i="6"/>
  <c r="P1635" i="6"/>
  <c r="Q1632" i="6"/>
  <c r="P1627" i="6"/>
  <c r="Q1624" i="6"/>
  <c r="P1619" i="6"/>
  <c r="Q1616" i="6"/>
  <c r="P1611" i="6"/>
  <c r="Q1608" i="6"/>
  <c r="P1603" i="6"/>
  <c r="Q1600" i="6"/>
  <c r="P1596" i="6"/>
  <c r="Q1593" i="6"/>
  <c r="P1588" i="6"/>
  <c r="Q1585" i="6"/>
  <c r="P1580" i="6"/>
  <c r="Q1577" i="6"/>
  <c r="P1572" i="6"/>
  <c r="Q1569" i="6"/>
  <c r="P1564" i="6"/>
  <c r="Q1561" i="6"/>
  <c r="P1556" i="6"/>
  <c r="Q1553" i="6"/>
  <c r="P1548" i="6"/>
  <c r="Q1545" i="6"/>
  <c r="P1540" i="6"/>
  <c r="Q1537" i="6"/>
  <c r="P1533" i="6"/>
  <c r="Q1530" i="6"/>
  <c r="P1525" i="6"/>
  <c r="Q1522" i="6"/>
  <c r="P1517" i="6"/>
  <c r="Q1514" i="6"/>
  <c r="P1509" i="6"/>
  <c r="Q1506" i="6"/>
  <c r="P1501" i="6"/>
  <c r="Q1498" i="6"/>
  <c r="P1493" i="6"/>
  <c r="Q1490" i="6"/>
  <c r="P1485" i="6"/>
  <c r="P1586" i="6"/>
  <c r="Q1586" i="6"/>
  <c r="P1590" i="6"/>
  <c r="Q1590" i="6"/>
  <c r="P1591" i="6"/>
  <c r="Q1591" i="6"/>
  <c r="P1601" i="6"/>
  <c r="Q1601" i="6"/>
  <c r="P1575" i="6"/>
  <c r="Q1575" i="6"/>
  <c r="P1558" i="6"/>
  <c r="Q1558" i="6"/>
  <c r="P1622" i="6"/>
  <c r="Q1622" i="6"/>
  <c r="P1519" i="6"/>
  <c r="Q1519" i="6"/>
  <c r="P1546" i="6"/>
  <c r="Q1546" i="6"/>
  <c r="P1484" i="6"/>
  <c r="Q1484" i="6"/>
  <c r="P1633" i="6"/>
  <c r="Q1633" i="6"/>
  <c r="P1550" i="6"/>
  <c r="Q1550" i="6"/>
  <c r="P1532" i="6"/>
  <c r="Q1532" i="6"/>
  <c r="P1562" i="6"/>
  <c r="Q1562" i="6"/>
  <c r="P1570" i="6"/>
  <c r="Q1570" i="6"/>
  <c r="P1543" i="6"/>
  <c r="Q1543" i="6"/>
  <c r="P1528" i="6"/>
  <c r="Q1528" i="6"/>
  <c r="P1555" i="6"/>
  <c r="Q1555" i="6"/>
</calcChain>
</file>

<file path=xl/comments1.xml><?xml version="1.0" encoding="utf-8"?>
<comments xmlns="http://schemas.openxmlformats.org/spreadsheetml/2006/main">
  <authors>
    <author>Michelle Walters</author>
  </authors>
  <commentList>
    <comment ref="G2" authorId="0" shapeId="0">
      <text>
        <r>
          <rPr>
            <b/>
            <sz val="9"/>
            <color indexed="81"/>
            <rFont val="Tahoma"/>
            <family val="2"/>
          </rPr>
          <t>Michelle Walters:</t>
        </r>
        <r>
          <rPr>
            <sz val="9"/>
            <color indexed="81"/>
            <rFont val="Tahoma"/>
            <family val="2"/>
          </rPr>
          <t xml:space="preserve">
revised desc. This was somehow just the title, written again. (Not complete.)</t>
        </r>
      </text>
    </comment>
  </commentList>
</comments>
</file>

<file path=xl/sharedStrings.xml><?xml version="1.0" encoding="utf-8"?>
<sst xmlns="http://schemas.openxmlformats.org/spreadsheetml/2006/main" count="60616" uniqueCount="14221">
  <si>
    <t>Destination</t>
  </si>
  <si>
    <t>SIN</t>
  </si>
  <si>
    <t>Discount to GSA</t>
  </si>
  <si>
    <t>COO</t>
  </si>
  <si>
    <t>Commercial List Price</t>
  </si>
  <si>
    <t>Proposed GSA Price</t>
  </si>
  <si>
    <t>Proposed GSA Price including IFF</t>
  </si>
  <si>
    <t>USA</t>
  </si>
  <si>
    <t>MFC Discount</t>
  </si>
  <si>
    <t>Relationship</t>
  </si>
  <si>
    <t>Delivery</t>
  </si>
  <si>
    <t>FOB Point</t>
  </si>
  <si>
    <t>Product Name</t>
  </si>
  <si>
    <t>Product Additions</t>
  </si>
  <si>
    <t>DEALER PART NUMBER (if applicable)</t>
  </si>
  <si>
    <t>AI-SO-984-1</t>
  </si>
  <si>
    <t>Air Impurities Systems</t>
  </si>
  <si>
    <t>SO-984-1</t>
  </si>
  <si>
    <t>Flanged fitting with 5" diameter exhaust collar.</t>
  </si>
  <si>
    <t>AI-F-14-3</t>
  </si>
  <si>
    <t>F-14-3</t>
  </si>
  <si>
    <t>Filter Model # F-14-3 for use with Air Cleaner E-1400, 2 layers</t>
  </si>
  <si>
    <t>AI-F-981-5B</t>
  </si>
  <si>
    <t>F-981-5B</t>
  </si>
  <si>
    <t>Final Stage Filter Cartridge with activated alumina/ potassium permanganate</t>
  </si>
  <si>
    <t>AI-F-981-2A</t>
  </si>
  <si>
    <t>F-981-2A</t>
  </si>
  <si>
    <t>Primary Filter Cartridge with activated carbon</t>
  </si>
  <si>
    <t>AI-F-981-2B</t>
  </si>
  <si>
    <t>F-981-2B</t>
  </si>
  <si>
    <t>Primary Filter Cartridge with activated alumina/ potassium permanganate</t>
  </si>
  <si>
    <t>AI-F-987-5B</t>
  </si>
  <si>
    <t>F-987-5B</t>
  </si>
  <si>
    <t>Extract-All F-987-5B Primary Filter for Chemical Vapors, Alumina and Potassium Permanganate</t>
  </si>
  <si>
    <t>AI-F-981-4B</t>
  </si>
  <si>
    <t>F-981-4B</t>
  </si>
  <si>
    <t>Primary HEPA Filter Cartridge with activated alumina/ potassium permanganate</t>
  </si>
  <si>
    <t>AI-F-14-1</t>
  </si>
  <si>
    <t>F-14-1</t>
  </si>
  <si>
    <t>Filter Model # F-14-1 for use with Air Cleaner E-1400, 3 layers</t>
  </si>
  <si>
    <t>AI-F-984-5B</t>
  </si>
  <si>
    <t>F-984-5B</t>
  </si>
  <si>
    <t>Extract-All F-984-5B Primary Refillable Filter, Activated Alumina with Potassium Permanganate</t>
  </si>
  <si>
    <t>AI-F-14-2</t>
  </si>
  <si>
    <t>F-14-2</t>
  </si>
  <si>
    <t>Filter Model # F-14-2 for use with Air Cleaner E-1400, 4 layers</t>
  </si>
  <si>
    <t>AI-F-14-4</t>
  </si>
  <si>
    <t>F-14-4</t>
  </si>
  <si>
    <t>Filter Model # F-14-4 for use with Air Cleaner E-1400, 4 Layer</t>
  </si>
  <si>
    <t>AI-E-1400</t>
  </si>
  <si>
    <t>E-1400</t>
  </si>
  <si>
    <t>Oil Mist and Smoke Collector Industrial Air Cleaner E-1400</t>
  </si>
  <si>
    <t>AS-AP60-TRAY</t>
  </si>
  <si>
    <t>Air Science</t>
  </si>
  <si>
    <t>AP60-TRAY</t>
  </si>
  <si>
    <t>Spill Tray For Fume Box, Black Polypropylene Tray With 1" Lip</t>
  </si>
  <si>
    <t>AS-DWYER</t>
  </si>
  <si>
    <t>DWYER</t>
  </si>
  <si>
    <t>Dwyer Airflow Meter Vaneometer</t>
  </si>
  <si>
    <t>AS-AP60-001</t>
  </si>
  <si>
    <t>AP60-001</t>
  </si>
  <si>
    <t>GP Plus 3lb Filter For Fume Box, For Organics, Solvents, Alcohols</t>
  </si>
  <si>
    <t>AS-TRAY-P5</t>
  </si>
  <si>
    <t>TRAY-P5</t>
  </si>
  <si>
    <t>Spill Tray For Fume Hood AP-P5-24, 1" Lip</t>
  </si>
  <si>
    <t>AS-TRAY-P5S</t>
  </si>
  <si>
    <t>TRAY-P5S</t>
  </si>
  <si>
    <t>Spill Tray For Fume Hood AP-P5-24S, 1" Lip</t>
  </si>
  <si>
    <t>AS-AP60-015</t>
  </si>
  <si>
    <t>AP60-015</t>
  </si>
  <si>
    <t>ACI Plus 3lb Filter For Fume Box, For Inorganic Acids</t>
  </si>
  <si>
    <t>AS-TRAY-P5-36S</t>
  </si>
  <si>
    <t>TRAY-P5-36S</t>
  </si>
  <si>
    <t>Spill Tray For Fume Hood AP-P5-36S, 1" Lip</t>
  </si>
  <si>
    <t>AS-AP60-030</t>
  </si>
  <si>
    <t>AP60-030</t>
  </si>
  <si>
    <t>HEPA Filter for Fume Box, For Powders, Particulates</t>
  </si>
  <si>
    <t>AS-TRAY-P5-48S</t>
  </si>
  <si>
    <t>TRAY-P5-48S</t>
  </si>
  <si>
    <t>Spill Tray For Fume Hood AP-P5-48S, 1" Lip</t>
  </si>
  <si>
    <t>AS-ASTS-001</t>
  </si>
  <si>
    <t>ASTS-001</t>
  </si>
  <si>
    <t>GP Plus 11lb Filter For Organics, Solvents, Alcohols</t>
  </si>
  <si>
    <t>AS-ASTS-030</t>
  </si>
  <si>
    <t>ASTS-030</t>
  </si>
  <si>
    <t>HEPA Filter For Powders, Particulates</t>
  </si>
  <si>
    <t>AS-ASTS-012</t>
  </si>
  <si>
    <t>ASTS-012</t>
  </si>
  <si>
    <t>AMM 11lb Filter For Amines, Ammonia</t>
  </si>
  <si>
    <t>AS-ASTS-016</t>
  </si>
  <si>
    <t>ASTS-016</t>
  </si>
  <si>
    <t>SUL 11lb Filter For Mercaptans, Sulphur Compounds</t>
  </si>
  <si>
    <t>AS-P5-36-CART</t>
  </si>
  <si>
    <t>P5-36-CART</t>
  </si>
  <si>
    <t>Rolling Cart For Fume Hood P5-36/S/XT/XTS</t>
  </si>
  <si>
    <t>AS-AP60H</t>
  </si>
  <si>
    <t>AP60H</t>
  </si>
  <si>
    <t>Horizontal Ductless Fume Box, 21.25"</t>
  </si>
  <si>
    <t>AS-AP60V</t>
  </si>
  <si>
    <t>AP60V</t>
  </si>
  <si>
    <t>Vertical Fume Box, Special Order</t>
  </si>
  <si>
    <t>AS-P5-24</t>
  </si>
  <si>
    <t>P5-24</t>
  </si>
  <si>
    <t>Ductless Fume Hood, 2' Purair Basic 5, Standard Depth</t>
  </si>
  <si>
    <t>AS-P5-24S</t>
  </si>
  <si>
    <t>P5-24S</t>
  </si>
  <si>
    <t>Ductless Fume Hood, 2' Purair 5, Shallow, Straight Leg</t>
  </si>
  <si>
    <t>AS-P5-24XT</t>
  </si>
  <si>
    <t>P5-24XT</t>
  </si>
  <si>
    <t>Ductless Fume Hood, 2' Purair 5, Extra Tall</t>
  </si>
  <si>
    <t>AS-P5-24XTS</t>
  </si>
  <si>
    <t>P5-24XTS</t>
  </si>
  <si>
    <t>Ductless Fume Hood, 2' Purair 5, Extra Tall, Shallow</t>
  </si>
  <si>
    <t>AS-P5-36S</t>
  </si>
  <si>
    <t>P5-36S</t>
  </si>
  <si>
    <t>Ductless Fume Hood, 3' Purair 5, Shallow, Straight Leg</t>
  </si>
  <si>
    <t>AS-P5-36XT</t>
  </si>
  <si>
    <t>P5-36XT</t>
  </si>
  <si>
    <t>Ductless Fume Hood, 3' Purair 5, Extra Tall</t>
  </si>
  <si>
    <t>AS-P5-36XTS</t>
  </si>
  <si>
    <t>P5-36XTS</t>
  </si>
  <si>
    <t>Ductless Fume Hood, 3' Purair 5, Extra Tall, Shallow</t>
  </si>
  <si>
    <t>AS-P5-48S</t>
  </si>
  <si>
    <t>P5-48S</t>
  </si>
  <si>
    <t>Ductless Fume Hood, 4' Purair 5, Shallow, Straight Leg</t>
  </si>
  <si>
    <t>AS-P5-48XT</t>
  </si>
  <si>
    <t>P5-48XT</t>
  </si>
  <si>
    <t>Ductless Fume Hood, 4' Purair 5, Extra Tall</t>
  </si>
  <si>
    <t>AS-P5-48XTS</t>
  </si>
  <si>
    <t>P5-48XTS</t>
  </si>
  <si>
    <t>Ductless Fume Hood, 4' Purair 5, Extra Tall, Shallow</t>
  </si>
  <si>
    <t>AND-480-2X3</t>
  </si>
  <si>
    <t>Andersen</t>
  </si>
  <si>
    <t>480-2X3</t>
  </si>
  <si>
    <t>Happy Feet Anti-Fatigue Mat, Textured, 2x3, Black</t>
  </si>
  <si>
    <t>AND-490-2X3</t>
  </si>
  <si>
    <t>490-2X3</t>
  </si>
  <si>
    <t>Happy Feet Anti-Fatigue Mat, Top, 2x3, Black</t>
  </si>
  <si>
    <t>AND-480-2X3-STR</t>
  </si>
  <si>
    <t>480-2X3-STR</t>
  </si>
  <si>
    <t>Happy Feet Anti-Fatigue Mat, Textured, 2x3, Striped</t>
  </si>
  <si>
    <t>AND-490-2X3-STR</t>
  </si>
  <si>
    <t>490-2X3-STR</t>
  </si>
  <si>
    <t>Happy Feet Anti-Fatigue Mat, Top, 2x3, Striped</t>
  </si>
  <si>
    <t>AND-480-3X5</t>
  </si>
  <si>
    <t>480-3X5</t>
  </si>
  <si>
    <t>Happy Feet Anti-Fatigue Mat, Textured, 3x5, Black</t>
  </si>
  <si>
    <t>AND-490-3X5</t>
  </si>
  <si>
    <t>490-3X5</t>
  </si>
  <si>
    <t>Happy Feet Anti-Fatigue Mat, Top, 3x5, Black</t>
  </si>
  <si>
    <t>AND-480-3X5-STR</t>
  </si>
  <si>
    <t>480-3X5-STR</t>
  </si>
  <si>
    <t>Happy Feet Anti-Fatigue Mat, Textured, 3x5, Striped</t>
  </si>
  <si>
    <t>AND-490-3X5-STR</t>
  </si>
  <si>
    <t>490-3X5-STR</t>
  </si>
  <si>
    <t>Happy Feet Anti-Fatigue Mat, Top, 3x5, Striped</t>
  </si>
  <si>
    <t>AND-467-END</t>
  </si>
  <si>
    <t>467-END</t>
  </si>
  <si>
    <t>Happy Feet Linkable Anti-Fatigue Mats, Textured, 3x5, End Piece, Black</t>
  </si>
  <si>
    <t>AND-467-MID</t>
  </si>
  <si>
    <t>467-MID</t>
  </si>
  <si>
    <t>Happy Feet Linkable Anti-Fatigue Mats, Textured, 3x5, Middle Piece, Black</t>
  </si>
  <si>
    <t>AND-477-END</t>
  </si>
  <si>
    <t>477-END</t>
  </si>
  <si>
    <t>Happy Feet Linkable Anti-Fatigue Mats, Top, 3x5, End Piece, Black</t>
  </si>
  <si>
    <t>AND-477-MID</t>
  </si>
  <si>
    <t>477-MID</t>
  </si>
  <si>
    <t>Happy Feet Linkable Anti-Fatigue Mats, Top, 3x5, Middle Piece, Black</t>
  </si>
  <si>
    <t>AND-467-END-STR</t>
  </si>
  <si>
    <t>467-END-STR</t>
  </si>
  <si>
    <t>Happy Feet Linkable Anti-Fatigue Mats, Textured, 3x5, End Piece, Striped</t>
  </si>
  <si>
    <t>AND-467-MID-STR</t>
  </si>
  <si>
    <t>467-MID-STR</t>
  </si>
  <si>
    <t>Happy Feet Linkable Anti-Fatigue Mats, Textured, 3x5, Middle Piece, Striped</t>
  </si>
  <si>
    <t>AND-477-END-STR</t>
  </si>
  <si>
    <t>477-END-STR</t>
  </si>
  <si>
    <t>Happy Feet Linkable Anti-Fatigue Mats, Top, 3x5, End Piece, Striped</t>
  </si>
  <si>
    <t>AND-477-MID-STR</t>
  </si>
  <si>
    <t>477-MID-STR</t>
  </si>
  <si>
    <t>Happy Feet Linkable Anti-Fatigue Mats, Top, 3x5, Middle Piece, Striped</t>
  </si>
  <si>
    <t>BM-H1010</t>
  </si>
  <si>
    <t>BenchMark</t>
  </si>
  <si>
    <t>H1010</t>
  </si>
  <si>
    <t>Shaking Incubator, Large Temperature Controlled Incu-Shaker</t>
  </si>
  <si>
    <t>QP-CAP-05740</t>
  </si>
  <si>
    <t>Berlin</t>
  </si>
  <si>
    <t>CAP-05740</t>
  </si>
  <si>
    <t>20-400 Black Thermoset Glass Dropper Assembly - small, case/12</t>
  </si>
  <si>
    <t>QP-CAP-05742-EA</t>
  </si>
  <si>
    <t>CAP-05742</t>
  </si>
  <si>
    <t>20-400 Black Thermoset Glass Dropper Assembly - medium, case/12</t>
  </si>
  <si>
    <t>QP-GLA-00866</t>
  </si>
  <si>
    <t>GLA-00866</t>
  </si>
  <si>
    <t>Tall Clear Glass Jars, 480mL (16 oz), No Caps, case/12</t>
  </si>
  <si>
    <t>QP-GLA-00864</t>
  </si>
  <si>
    <t>GLA-00864</t>
  </si>
  <si>
    <t>Clear Glass Jar, 480mL (16 oz), No Caps, case/12</t>
  </si>
  <si>
    <t>QP-PLC-03549</t>
  </si>
  <si>
    <t>PLC-03549</t>
  </si>
  <si>
    <t>HDPE Wide Mouth Bottles, 89-400 White Foam Lined Cap, 4L, case/4</t>
  </si>
  <si>
    <t>QP-GLA-00924</t>
  </si>
  <si>
    <t>GLA-00924</t>
  </si>
  <si>
    <t>Amber Wide Mouth Glass Bottles, 500mL, No Caps, case/12</t>
  </si>
  <si>
    <t>QP-GLA-00817</t>
  </si>
  <si>
    <t>GLA-00817</t>
  </si>
  <si>
    <t>Boston Round Bottles, 480mL (16 oz), Clear Glass, 28-400 neck finish, case/12</t>
  </si>
  <si>
    <t>QP-GLA-00855</t>
  </si>
  <si>
    <t>GLA-00855</t>
  </si>
  <si>
    <t>Clear Glass Jar, 2 oz (60mL), No Caps, case/24</t>
  </si>
  <si>
    <t>QP-GLA-00857</t>
  </si>
  <si>
    <t>GLA-00857</t>
  </si>
  <si>
    <t>Clear Glass Jars, 4 oz, No Caps, case/24</t>
  </si>
  <si>
    <t>QP-GLA-00869</t>
  </si>
  <si>
    <t>GLA-00869</t>
  </si>
  <si>
    <t>Wide Mouth Glass Bottles, 4 oz, Clear, No Caps, case/24</t>
  </si>
  <si>
    <t>QP-GLA-00809</t>
  </si>
  <si>
    <t>GLA-00809</t>
  </si>
  <si>
    <t>Boston Round Bottles, 2 oz (60mL), Clear Glass, case/24</t>
  </si>
  <si>
    <t>QP-PLA-03245</t>
  </si>
  <si>
    <t>PLA-03245</t>
  </si>
  <si>
    <t>White HDPE F-Style Jug, 128oz, 38-400 neck finish, jug only, case/6</t>
  </si>
  <si>
    <t>QP-PLC-03547</t>
  </si>
  <si>
    <t>PLC-03547</t>
  </si>
  <si>
    <t>HDPE Collared Wide Mouth Round, Vinyl Lined Cap, 3840mL, case/4</t>
  </si>
  <si>
    <t>QP-GLA-00883</t>
  </si>
  <si>
    <t>GLA-00883</t>
  </si>
  <si>
    <t>Wide Mouth Glass Bottles, 4 Liter (128 oz), Clear, No Caps, case/4</t>
  </si>
  <si>
    <t>QP-CAP-05744-EA</t>
  </si>
  <si>
    <t>CAP-05744</t>
  </si>
  <si>
    <t>22-400 Black Thermoset Glass Dropper Assembly - large, case/12</t>
  </si>
  <si>
    <t>QP-PLC-03499</t>
  </si>
  <si>
    <t>PLC-03499</t>
  </si>
  <si>
    <t>HDPE Oval Bottles, 22oz, 28-400 White Trigger Sprayer, case/4</t>
  </si>
  <si>
    <t>QP-GLA-00929</t>
  </si>
  <si>
    <t>GLA-00929</t>
  </si>
  <si>
    <t>Amber Wide Mouth Glass Bottles, 1250mL (42 oz), No Caps, case/6</t>
  </si>
  <si>
    <t>QP-GLA-00882</t>
  </si>
  <si>
    <t>GLA-00882</t>
  </si>
  <si>
    <t>Wide Mouth Glass Bottles, 2 Liter (64 oz), Clear, No Caps, case/6</t>
  </si>
  <si>
    <t>QP-GLA-00932</t>
  </si>
  <si>
    <t>GLA-00932</t>
  </si>
  <si>
    <t>Amber Wide Mouth Packer Bottles, 120mL (4 oz), No Caps, case/24</t>
  </si>
  <si>
    <t>QP-GLA-00811</t>
  </si>
  <si>
    <t>GLA-00811</t>
  </si>
  <si>
    <t>Boston Round Bottles, 4 oz, Clear Glass, case/24</t>
  </si>
  <si>
    <t>QP-GLA-00859</t>
  </si>
  <si>
    <t>GLA-00859</t>
  </si>
  <si>
    <t>Clear Glass Jars, 6 oz, No Caps, case/24</t>
  </si>
  <si>
    <t>QP-GLA-00845</t>
  </si>
  <si>
    <t>GLA-00845</t>
  </si>
  <si>
    <t>Graduated Medium Round Glass Bottles, 4 oz, No Caps, case/24</t>
  </si>
  <si>
    <t>QP-GLA-00871</t>
  </si>
  <si>
    <t>GLA-00871</t>
  </si>
  <si>
    <t>Wide Mouth Glass Bottles, 8 oz, Clear, No Caps, case/24</t>
  </si>
  <si>
    <t>QP-PLC-03544</t>
  </si>
  <si>
    <t>PLC-03544</t>
  </si>
  <si>
    <t>HDPE Wide Mouth Bottles, 89-400 Black PE Lined Cap, 4L, case/4</t>
  </si>
  <si>
    <t>QP-GLA-00838</t>
  </si>
  <si>
    <t>GLA-00838</t>
  </si>
  <si>
    <t>Glass Jug, 4 Liter (128 oz), Clear, case/4</t>
  </si>
  <si>
    <t>QP-GLA-00887</t>
  </si>
  <si>
    <t>GLA-00887</t>
  </si>
  <si>
    <t>Amber Glass Boston Round Bottles, 2 oz (60mL), No Caps, case/24</t>
  </si>
  <si>
    <t>QP-GLA-00867</t>
  </si>
  <si>
    <t>GLA-00867</t>
  </si>
  <si>
    <t>Clear Glass Jars, 1 Liter (32 oz), No Caps, case/12</t>
  </si>
  <si>
    <t>QP-PLC-03448</t>
  </si>
  <si>
    <t>PLC-03448</t>
  </si>
  <si>
    <t>HDPE Cylinder Bottles, 28-400 White Foam Lined Cap, 32oz, case/12</t>
  </si>
  <si>
    <t>QP-GLC-02089</t>
  </si>
  <si>
    <t>GLC-02089</t>
  </si>
  <si>
    <t>Amber Wide Mouth Packer, 30mL, Black Vinyl Lined Cap, case/24</t>
  </si>
  <si>
    <t>QP-GLA-00830</t>
  </si>
  <si>
    <t>GLA-00830</t>
  </si>
  <si>
    <t>French Square Glass Bottles, 4 oz, Clear Glass, No Caps, case/24</t>
  </si>
  <si>
    <t>QP-PLC-03431</t>
  </si>
  <si>
    <t>PLC-03431</t>
  </si>
  <si>
    <t>HDPE Spray Bottles, 16oz, 28-400 Sprayer, case/6</t>
  </si>
  <si>
    <t>QP-GLA-00860</t>
  </si>
  <si>
    <t>GLA-00860</t>
  </si>
  <si>
    <t>Clear Glass Tall Jars, 8 oz, No Caps, case/24</t>
  </si>
  <si>
    <t>QP-GLA-00861</t>
  </si>
  <si>
    <t>GLA-00861</t>
  </si>
  <si>
    <t>Clear Glass Jars, 8 oz, No Caps, case/24</t>
  </si>
  <si>
    <t>QP-GLC-01205</t>
  </si>
  <si>
    <t>GLC-01205</t>
  </si>
  <si>
    <t>Boston Round Glass Bottles, 16 oz, Black Vinyl Lined Cap, case/12</t>
  </si>
  <si>
    <t>QP-GLC-06546</t>
  </si>
  <si>
    <t>GLC-06546</t>
  </si>
  <si>
    <t>Clear Tall Glass Jar, 16oz, White PE Foam Lined Cap, case/12</t>
  </si>
  <si>
    <t>QP-GLA-00815</t>
  </si>
  <si>
    <t>GLA-00815</t>
  </si>
  <si>
    <t>Boston Round Bottles, 8 oz, Clear Glass, 24-400 neck finish, case/24</t>
  </si>
  <si>
    <t>QP-GLA-00837</t>
  </si>
  <si>
    <t>GLA-00837</t>
  </si>
  <si>
    <t>Glass Jug, 2 Liter (64 oz), Clear, No Caps, case/6</t>
  </si>
  <si>
    <t>QP-GLA-00874</t>
  </si>
  <si>
    <t>GLA-00874</t>
  </si>
  <si>
    <t>Wide Mouth Glass Bottles, 16 oz, Clear, No Caps, case/24</t>
  </si>
  <si>
    <t>QP-GLC-01992</t>
  </si>
  <si>
    <t>GLC-01992</t>
  </si>
  <si>
    <t>Amber Boston Round, 16oz, Black Vinyl Lined Cap, case/12</t>
  </si>
  <si>
    <t>QP-GLC-02085</t>
  </si>
  <si>
    <t>GLC-02085</t>
  </si>
  <si>
    <t>Amber Wide Mouth Packer, 30mL, Black Polyseal Cone Lined Cap, case/24</t>
  </si>
  <si>
    <t>QP-GLA-00819</t>
  </si>
  <si>
    <t>GLA-00819</t>
  </si>
  <si>
    <t>Boston Round Bottles, 1 Liter (32 oz), Clear Glass, 33-400, No caps, case/12</t>
  </si>
  <si>
    <t>QP-GLA-00890</t>
  </si>
  <si>
    <t>GLA-00890</t>
  </si>
  <si>
    <t>Amber Glass Boston Round Bottles, 4 oz, No Caps, case/24</t>
  </si>
  <si>
    <t>QP-GLC-01689</t>
  </si>
  <si>
    <t>GLC-01689</t>
  </si>
  <si>
    <t>Clear Glass Jars, 16oz, Black PP Linerless Cap, case/12</t>
  </si>
  <si>
    <t>QP-GLC-10063</t>
  </si>
  <si>
    <t>GLC-10063</t>
  </si>
  <si>
    <t>Clear Glass Jars, 60mL, White PE Foam Lined Cap, 2oz, case/24</t>
  </si>
  <si>
    <t>QP-GLC-01707</t>
  </si>
  <si>
    <t>GLC-01707</t>
  </si>
  <si>
    <t>Clear Glass Jars, 16oz, White Linerless Cap, case/12</t>
  </si>
  <si>
    <t>QP-PLC-03541</t>
  </si>
  <si>
    <t>PLC-03541</t>
  </si>
  <si>
    <t>HDPE Wide Mouth Bottles, 89-400 Green PTFE Cap, 4L, case/4</t>
  </si>
  <si>
    <t>QP-GLC-01872</t>
  </si>
  <si>
    <t>GLC-01872</t>
  </si>
  <si>
    <t>Wide Mouth Glass Bottles, 2 Liter (64oz), Vinyl Lined Cap, case/6</t>
  </si>
  <si>
    <t>QP-GLC-01918</t>
  </si>
  <si>
    <t>GLC-01918</t>
  </si>
  <si>
    <t>Amber Boston Round, 2oz, Black Vinyl Lined Cap, case/24</t>
  </si>
  <si>
    <t>QP-GLC-07429</t>
  </si>
  <si>
    <t>GLC-07429</t>
  </si>
  <si>
    <t>Clear Glass Jar, 2oz, White Linerless Cap, case/24</t>
  </si>
  <si>
    <t>QP-GLC-01116</t>
  </si>
  <si>
    <t>GLC-01116</t>
  </si>
  <si>
    <t>Clear Boston Round Bottles, 2 oz, Black Vinyl Lined Cap, case/24</t>
  </si>
  <si>
    <t>QP-GLC-01894</t>
  </si>
  <si>
    <t>GLC-01894</t>
  </si>
  <si>
    <t>Wide Mouth Glass Bottles, 4 Liter (128oz) Vinyl Lined Cap, case/4</t>
  </si>
  <si>
    <t>QP-PLC-06589</t>
  </si>
  <si>
    <t>PLC-06589</t>
  </si>
  <si>
    <t>Clear PET Packer, 33-400 White Foam Lined Cap, 60mL, case/48</t>
  </si>
  <si>
    <t>QP-PLC-03621</t>
  </si>
  <si>
    <t>PLC-03621</t>
  </si>
  <si>
    <t>HDPE Wide Mouth Round Bottles, 2000mL, White Foam Lined Cap, case/6</t>
  </si>
  <si>
    <t>QP-GLC-01185</t>
  </si>
  <si>
    <t>GLC-01185</t>
  </si>
  <si>
    <t>Boston Round Glass Bottles, 16 oz, Green PTFE Lined Cap, case/12</t>
  </si>
  <si>
    <t>QP-PLC-03441</t>
  </si>
  <si>
    <t>PLC-03441</t>
  </si>
  <si>
    <t>HDPE Cylinder Bottles, 28-400 Green PTFE Cap, 32oz, case/12</t>
  </si>
  <si>
    <t>QP-GLC-02148</t>
  </si>
  <si>
    <t>GLC-02148</t>
  </si>
  <si>
    <t>Amber Wide Mouth Packer, 500mL, Black Vinyl Lined Cap, case/12</t>
  </si>
  <si>
    <t>QP-GLC-07430</t>
  </si>
  <si>
    <t>GLC-07430</t>
  </si>
  <si>
    <t>Clear Glass Jar, 4oz, White Linerless Cap, case/24</t>
  </si>
  <si>
    <t>QP-GLC-01714</t>
  </si>
  <si>
    <t>GLC-01714</t>
  </si>
  <si>
    <t>Clear Tall Glass Jars, 16oz, Black Vinyl Lined Cap, case/12</t>
  </si>
  <si>
    <t>QP-GLC-02106</t>
  </si>
  <si>
    <t>GLC-02106</t>
  </si>
  <si>
    <t>Amber Wide Mouth Packer, 60mL, Black Vinyl Lined Cap, case/24</t>
  </si>
  <si>
    <t>QP-GLC-01445</t>
  </si>
  <si>
    <t>GLC-01445</t>
  </si>
  <si>
    <t>Clear Glass Jug, 4 Liter (128 oz), Black Vinyl Lined Cap, case/4</t>
  </si>
  <si>
    <t>QP-GLC-01977</t>
  </si>
  <si>
    <t>GLC-01977</t>
  </si>
  <si>
    <t>Amber Boston Round, 16oz, Green PTFE Lined Cap, case/12</t>
  </si>
  <si>
    <t>QP-GLC-05649</t>
  </si>
  <si>
    <t>GLC-05649</t>
  </si>
  <si>
    <t>Clear Straight Sided Round, 16oz, White Foam Lined Cap, case/12</t>
  </si>
  <si>
    <t>QP-PLC-06590</t>
  </si>
  <si>
    <t>PLC-06590</t>
  </si>
  <si>
    <t>Amber PET Packer, 33-400 White Foam Lined Cap, 60mL, case/48</t>
  </si>
  <si>
    <t>QP-GLC-01425</t>
  </si>
  <si>
    <t>GLC-01425</t>
  </si>
  <si>
    <t>Clear Glass Jug, 4 Liter (128 oz), Black Cap with PTFE Disc, case/4</t>
  </si>
  <si>
    <t>QP-PLC-03618</t>
  </si>
  <si>
    <t>PLC-03618</t>
  </si>
  <si>
    <t>HDPE Wide Mouth Round, 2000mL, 89-400 Vinyl Lined Cap, case/6</t>
  </si>
  <si>
    <t>QP-GLC-06614</t>
  </si>
  <si>
    <t>GLC-06614</t>
  </si>
  <si>
    <t>Clear Glass Jars, 4oz, White PE Foam Lined Cap, case/24</t>
  </si>
  <si>
    <t>QP-GLC-02081</t>
  </si>
  <si>
    <t>GLC-02081</t>
  </si>
  <si>
    <t>Amber Wide Mouth Packer, 30mL, Green PTFE Lined Cap, case/24</t>
  </si>
  <si>
    <t>QP-GLC-01138</t>
  </si>
  <si>
    <t>GLC-01138</t>
  </si>
  <si>
    <t>Clear Boston Round Bottles, 4 oz, Vinyl Lined Cap, case/24</t>
  </si>
  <si>
    <t>QP-GLC-01939</t>
  </si>
  <si>
    <t>GLC-01939</t>
  </si>
  <si>
    <t>Amber Boston Round, 4oz, Black Vinyl Lined Cap, case/24</t>
  </si>
  <si>
    <t>QP-GLC-01099</t>
  </si>
  <si>
    <t>GLC-01099</t>
  </si>
  <si>
    <t>Clear Glass Boston Round, 2 oz, Green PTFE Lined Cap, case/24</t>
  </si>
  <si>
    <t>QP-GLC-05926</t>
  </si>
  <si>
    <t>GLC-05926</t>
  </si>
  <si>
    <t>Amber Wide Mouth Glass Jar, 1250mL, Vinyl Lined Cap, case/6</t>
  </si>
  <si>
    <t>QP-GLA-00851</t>
  </si>
  <si>
    <t>GLA-00851</t>
  </si>
  <si>
    <t>Clear Glass Jar, 1 oz, No Caps, case/48</t>
  </si>
  <si>
    <t>QP-GLC-01904</t>
  </si>
  <si>
    <t>GLC-01904</t>
  </si>
  <si>
    <t>Amber Boston Round, 2oz, Green PTFE Lined Cap, case/24</t>
  </si>
  <si>
    <t>QP-GLA-00806</t>
  </si>
  <si>
    <t>GLA-00806</t>
  </si>
  <si>
    <t>Clear Glass Boston Round Bottles, 1 oz (30mL), case/48</t>
  </si>
  <si>
    <t>QP-GLC-02101</t>
  </si>
  <si>
    <t>GLC-02101</t>
  </si>
  <si>
    <t>Amber Wide Mouth Packer, 60mL, Black Polyseal Cone Lined Cap, case/24</t>
  </si>
  <si>
    <t>QP-PLC-03610</t>
  </si>
  <si>
    <t>PLC-03610</t>
  </si>
  <si>
    <t>HDPE Wide Mouth Round, 53-400 White Foam Lined Cap, 950mL, case/12</t>
  </si>
  <si>
    <t>QP-GLC-01429</t>
  </si>
  <si>
    <t>GLC-01429</t>
  </si>
  <si>
    <t>Clear Glass Jug, 4 Liter (128 oz), Green PTFE Lined Cap, case/4</t>
  </si>
  <si>
    <t>QP-GLA-00824</t>
  </si>
  <si>
    <t>GLA-00824</t>
  </si>
  <si>
    <t>French Square Glass Bottles, 1 oz, Clear Glass, case/48</t>
  </si>
  <si>
    <t>QP-PLC-03605</t>
  </si>
  <si>
    <t>PLC-03605</t>
  </si>
  <si>
    <t>HDPE Wide Mouth Round, 53-400 Vinyl Lined Cap, 950mL, case/12</t>
  </si>
  <si>
    <t>QP-GLC-01705</t>
  </si>
  <si>
    <t>GLC-01705</t>
  </si>
  <si>
    <t>Clear Glass Jars, 16oz, Black Vinyl Lined Cap, case/12</t>
  </si>
  <si>
    <t>QP-PLC-06592</t>
  </si>
  <si>
    <t>PLC-06592</t>
  </si>
  <si>
    <t>Amber PET Packer, 120mL, 38-400 White Foam Lined Cap, case/48</t>
  </si>
  <si>
    <t>QP-GLC-01624</t>
  </si>
  <si>
    <t>GLC-01624</t>
  </si>
  <si>
    <t>Clear Glass Jar, 2oz, Black Vinyl Lined Cap, case/24</t>
  </si>
  <si>
    <t>QP-GLC-06982</t>
  </si>
  <si>
    <t>GLC-06982</t>
  </si>
  <si>
    <t>Clear Glass Jug, 64oz, White Metal PE Lined Cap, case/6</t>
  </si>
  <si>
    <t>QP-PLC-06591</t>
  </si>
  <si>
    <t>PLC-06591</t>
  </si>
  <si>
    <t>Clear PET Packer, 120mL, 38-400 White Foam Lined Cap, case/48</t>
  </si>
  <si>
    <t>QP-GLC-01755</t>
  </si>
  <si>
    <t>GLC-01755</t>
  </si>
  <si>
    <t>Clear Wide Mouth Bottles, 4oz, Black Vinyl Lined Cap, case/24</t>
  </si>
  <si>
    <t>QP-PLC-03744</t>
  </si>
  <si>
    <t>PLC-03744</t>
  </si>
  <si>
    <t>Natural Nylon/PE Modern Round, 28-400 Green PTFE Lined Cap, 32oz, case/12</t>
  </si>
  <si>
    <t>QP-GLA-00841</t>
  </si>
  <si>
    <t>GLA-00841</t>
  </si>
  <si>
    <t>Graduated Medium Round Glass Bottles, 1 oz, No Caps, case/48</t>
  </si>
  <si>
    <t>QP-GLC-01420</t>
  </si>
  <si>
    <t>GLC-01420</t>
  </si>
  <si>
    <t>Clear Glass Jug, 2 Liter (64 oz), Black Vinyl Lined Cap, case/6</t>
  </si>
  <si>
    <t>QP-GLC-05641</t>
  </si>
  <si>
    <t>GLC-05641</t>
  </si>
  <si>
    <t>Clear Glass Jar, 32oz, White PE Foam Lined Cap, case/12</t>
  </si>
  <si>
    <t>QP-PLC-07186</t>
  </si>
  <si>
    <t>PLC-07186</t>
  </si>
  <si>
    <t>White Jar, 58-400 White Linerless Cap, 4oz, case/36</t>
  </si>
  <si>
    <t>QP-GLC-01848</t>
  </si>
  <si>
    <t>GLC-01848</t>
  </si>
  <si>
    <t>Clear Wide Mouth Bottles, 32oz, Black Vinyl Lined Cap, case/12</t>
  </si>
  <si>
    <t>QP-GLC-01719</t>
  </si>
  <si>
    <t>GLC-01719</t>
  </si>
  <si>
    <t>Clear Glass Jars, 32oz, Black Linerless Cap, case/12</t>
  </si>
  <si>
    <t>QP-GLA-00832</t>
  </si>
  <si>
    <t>GLA-00832</t>
  </si>
  <si>
    <t>French Square Glass Bottles, 8 oz, Clear Glass, No Caps, case/24</t>
  </si>
  <si>
    <t>QP-GLC-01735</t>
  </si>
  <si>
    <t>GLC-01735</t>
  </si>
  <si>
    <t>Clear Glass Jars, 32oz, White Linerless Cap, case/12</t>
  </si>
  <si>
    <t>QP-GLC-01640</t>
  </si>
  <si>
    <t>GLC-01640</t>
  </si>
  <si>
    <t>Clear Glass Jar, 4oz, White Metal Plastisol Lined Cap, case/24</t>
  </si>
  <si>
    <t>QP-GLC-01406</t>
  </si>
  <si>
    <t>GLC-01406</t>
  </si>
  <si>
    <t>Clear Glass Jug, 2 Liter (64 oz) Black Cap with PTFE Disc, case/6</t>
  </si>
  <si>
    <t>QP-GLC-01620</t>
  </si>
  <si>
    <t>GLC-01620</t>
  </si>
  <si>
    <t>Clear Glass Jar, 2oz, Black Solid PE Lined Cap, case/24</t>
  </si>
  <si>
    <t>QP-GLC-01645</t>
  </si>
  <si>
    <t>GLC-01645</t>
  </si>
  <si>
    <t>Clear Glass Jar, 4oz, Black Vinyl Lined Cap, case/24</t>
  </si>
  <si>
    <t>QP-GLC-02203</t>
  </si>
  <si>
    <t>GLC-02203</t>
  </si>
  <si>
    <t>Amber Wide Mouth Packer, 120mL, Black Vinyl Lined Cap, case/24</t>
  </si>
  <si>
    <t>QP-GLC-01123</t>
  </si>
  <si>
    <t>GLC-01123</t>
  </si>
  <si>
    <t>Clear Boston Round Bottles, 4 oz, Green PTFE Lined Cap, case/24</t>
  </si>
  <si>
    <t>QP-GLA-00843</t>
  </si>
  <si>
    <t>GLA-00843</t>
  </si>
  <si>
    <t>Graduated Medium Round Glass Bottles, 2 oz, No Caps, case/48</t>
  </si>
  <si>
    <t>QP-GLC-01326</t>
  </si>
  <si>
    <t>GLC-01326</t>
  </si>
  <si>
    <t>French Square Glass Bottles, 4 oz, Black Vinyl Lined Cap, case/24</t>
  </si>
  <si>
    <t>QP-GLC-01926</t>
  </si>
  <si>
    <t>GLC-01926</t>
  </si>
  <si>
    <t>Amber Boston Round, 4oz, Green PTFE Lined Cap, case/24</t>
  </si>
  <si>
    <t>QP-GLC-01523</t>
  </si>
  <si>
    <t>GLC-01523</t>
  </si>
  <si>
    <t>Graduated Wide Mouth Jar, 4oz, Black Vinyl Lined Cap, case/24</t>
  </si>
  <si>
    <t>QP-GLA-00949</t>
  </si>
  <si>
    <t>GLA-00949</t>
  </si>
  <si>
    <t>Wide Mouth Glass Bottles, Safety Coated, 2 Liter (64 oz), No Caps, case/6</t>
  </si>
  <si>
    <t>QP-GLC-02018</t>
  </si>
  <si>
    <t>GLC-02018</t>
  </si>
  <si>
    <t>Amber Boston Round, 32oz, Black Vinyl Lined Cap, case/12</t>
  </si>
  <si>
    <t>QP-GLC-01967</t>
  </si>
  <si>
    <t>GLC-01967</t>
  </si>
  <si>
    <t>Amber Boston Round, 8oz, Black Vinyl Lined Cap, case/24</t>
  </si>
  <si>
    <t>QP-GLC-01173</t>
  </si>
  <si>
    <t>GLC-01173</t>
  </si>
  <si>
    <t>Clear Boston Round Bottles, 8 oz, Black Vinyl Lined Cap, case/24</t>
  </si>
  <si>
    <t>QP-GLC-01408</t>
  </si>
  <si>
    <t>GLC-01408</t>
  </si>
  <si>
    <t>Clear Glass Jug, 2 Liter (64 oz), Green PTFE Lined Cap, case/6</t>
  </si>
  <si>
    <t>QP-GLC-06545</t>
  </si>
  <si>
    <t>GLC-06545</t>
  </si>
  <si>
    <t>Clear Tall Glass Jar, 8oz, White PE Foam Lined Cap, case/24</t>
  </si>
  <si>
    <t>QP-GLC-01700</t>
  </si>
  <si>
    <t>GLC-01700</t>
  </si>
  <si>
    <t>Clear Glass Jars, 16oz, Black Solid PE Lined Cap, case/12</t>
  </si>
  <si>
    <t>QP-GLC-01642</t>
  </si>
  <si>
    <t>GLC-01642</t>
  </si>
  <si>
    <t>Clear Glass Jar, Black Solid PE Lined Cap, 4oz, case/24</t>
  </si>
  <si>
    <t>QP-GLC-04996</t>
  </si>
  <si>
    <t>GLC-04996</t>
  </si>
  <si>
    <t>Clear Glass Jar, Black Aluminum Foil Lined Cap, 4oz, case/24</t>
  </si>
  <si>
    <t>QP-GLC-02196</t>
  </si>
  <si>
    <t>GLC-02196</t>
  </si>
  <si>
    <t>Amber Wide Mouth Packer, 120mL, Poly Cone Lined Cap, case/24</t>
  </si>
  <si>
    <t>QP-GLC-01668</t>
  </si>
  <si>
    <t>GLC-01668</t>
  </si>
  <si>
    <t>Clear Glass Jar, 8oz, Black Linerless Cap, case/24</t>
  </si>
  <si>
    <t>QP-GLC-01622</t>
  </si>
  <si>
    <t>GLC-01622</t>
  </si>
  <si>
    <t>Clear Glass Jar, 2oz, Black Tin Foil Lined Cap, case/24</t>
  </si>
  <si>
    <t>QP-PLC-03731</t>
  </si>
  <si>
    <t>PLC-03731</t>
  </si>
  <si>
    <t>Clear PS Snap Cap Vials, 5 dram, 24mm, Natural Linerless Cap, case/144</t>
  </si>
  <si>
    <t>QP-GLA-00836</t>
  </si>
  <si>
    <t>GLA-00836</t>
  </si>
  <si>
    <t>French Square Glass Bottles, 1 Liter (32 oz), Clear, case/12</t>
  </si>
  <si>
    <t>QP-GLC-02096</t>
  </si>
  <si>
    <t>GLC-02096</t>
  </si>
  <si>
    <t>Amber Wide Mouth Packer, 60mL, Green PTFE Lined Cap, case/24</t>
  </si>
  <si>
    <t>QP-GLC-02012</t>
  </si>
  <si>
    <t>GLC-02012</t>
  </si>
  <si>
    <t>32oz (960mL) Amber Boston Round Bottles, PolyCone Cap, case/12</t>
  </si>
  <si>
    <t>QP-GLC-02175</t>
  </si>
  <si>
    <t>GLC-02175</t>
  </si>
  <si>
    <t>Amber Wide Mouth Packer, 32oz (950mL), Vinyl Lined Cap, case/12</t>
  </si>
  <si>
    <t>QP-GLA-00849</t>
  </si>
  <si>
    <t>GLA-00849</t>
  </si>
  <si>
    <t>Graduated Medium Round Glass Bottles, 16 oz, No Caps, case/24</t>
  </si>
  <si>
    <t>QP-PLC-03488</t>
  </si>
  <si>
    <t>PLC-03488</t>
  </si>
  <si>
    <t>HDPE Wide Mouth Oblong, 1000mL, 53-400 White Foam Lined Cap, case/12</t>
  </si>
  <si>
    <t>QP-GLC-04890</t>
  </si>
  <si>
    <t>GLC-04890</t>
  </si>
  <si>
    <t>Amber Glass Jug, 4 Liter (128oz), Black Cap/ PTFE Disc, case/4</t>
  </si>
  <si>
    <t>QP-GLC-01882</t>
  </si>
  <si>
    <t>GLC-01882</t>
  </si>
  <si>
    <t>Wide Mouth Glass Bottles, 4 Liter (128oz), PTFE Lined Cap, case/4</t>
  </si>
  <si>
    <t>QP-GLC-01786</t>
  </si>
  <si>
    <t>GLC-01786</t>
  </si>
  <si>
    <t>Clear Wide Mouth Bottles, 8oz, Black Vinyl Lined Cap, case/24</t>
  </si>
  <si>
    <t>QP-PLC-03391</t>
  </si>
  <si>
    <t>PLC-03391</t>
  </si>
  <si>
    <t>HDPE Cylinder, 24-410 White Foam Lined Cap, 2oz, case/48</t>
  </si>
  <si>
    <t>QP-GLC-01683</t>
  </si>
  <si>
    <t>GLC-01683</t>
  </si>
  <si>
    <t>Clear Glass Jars, 8oz, White PP Linerless Cap, case/24</t>
  </si>
  <si>
    <t>QP-GLA-00827</t>
  </si>
  <si>
    <t>GLA-00827</t>
  </si>
  <si>
    <t>French Square Glass Bottles, 2 oz (60mL), No Caps, case/48</t>
  </si>
  <si>
    <t>QP-GLC-01217</t>
  </si>
  <si>
    <t>GLC-01217</t>
  </si>
  <si>
    <t>Boston Round Glass Bottles, 32 oz, Green PTFE Lined Cap, case/12</t>
  </si>
  <si>
    <t>QP-GLC-02135</t>
  </si>
  <si>
    <t>GLC-02135</t>
  </si>
  <si>
    <t>Amber Wide Mouth Packer, 500mL, PTFE Lined Cap, case/12</t>
  </si>
  <si>
    <t>QP-PLC-06596</t>
  </si>
  <si>
    <t>PLC-06596</t>
  </si>
  <si>
    <t>Clear PET Packer, 45-400 White Foam Lined Cap, 500mL, case/24</t>
  </si>
  <si>
    <t>QP-PLC-03601</t>
  </si>
  <si>
    <t>PLC-03601</t>
  </si>
  <si>
    <t>HDPE Wide Mouth Round, 53-400 White Unlined Cap, 500mL, case/24</t>
  </si>
  <si>
    <t>QP-GLA-00791</t>
  </si>
  <si>
    <t>GLA-00791</t>
  </si>
  <si>
    <t>Glass Vials, 5 dram no caps, 20mL, case/72</t>
  </si>
  <si>
    <t>QP-GLA-00787</t>
  </si>
  <si>
    <t>GLA-00787</t>
  </si>
  <si>
    <t>Glass Vials, no caps, 1 dram, 3.75mL, case/144</t>
  </si>
  <si>
    <t>QP-GLC-05924</t>
  </si>
  <si>
    <t>GLC-05924</t>
  </si>
  <si>
    <t>Amber Wide Mouth Glass Bottles, 1250mL, PTFE Lined Cap, case/6</t>
  </si>
  <si>
    <t>QP-PLC-03566</t>
  </si>
  <si>
    <t>PLC-03566</t>
  </si>
  <si>
    <t>HDPE Wide Mouth Bottles, 33-400 White Foam Lined Cap, 60mL, case/48</t>
  </si>
  <si>
    <t>QP-GLC-04868</t>
  </si>
  <si>
    <t>GLC-04868</t>
  </si>
  <si>
    <t>Clear Glass Jar, 8oz, White PE Foam Lined Cap, case/24</t>
  </si>
  <si>
    <t>QP-PLC-03469</t>
  </si>
  <si>
    <t>PLC-03469</t>
  </si>
  <si>
    <t>HDPE Wide Mouth Oblong, 33-400 White Foam Lined Cap, 60mL, case/48</t>
  </si>
  <si>
    <t>QP-GLC-01732</t>
  </si>
  <si>
    <t>GLC-01732</t>
  </si>
  <si>
    <t>Clear Glass Jars, 32oz, Black Vinyl Lined Cap, case/12</t>
  </si>
  <si>
    <t>QP-GLC-02004</t>
  </si>
  <si>
    <t>GLC-02004</t>
  </si>
  <si>
    <t>Amber Boston Round, 32oz, Green PTFE Lined Cap, case/12</t>
  </si>
  <si>
    <t>QP-PLC-08804</t>
  </si>
  <si>
    <t>PLC-08804</t>
  </si>
  <si>
    <t>Clear Heavyweight PET Bottles, 120mL, 38-400 White Foam Lined Cap, case/48</t>
  </si>
  <si>
    <t>QP-PLC-03559</t>
  </si>
  <si>
    <t>PLC-03559</t>
  </si>
  <si>
    <t>HDPE Wide Mouth Bottles, 28-400 White Foam Lined Cap, 30mL, case/48</t>
  </si>
  <si>
    <t>QP-PLC-03482</t>
  </si>
  <si>
    <t>PLC-03482</t>
  </si>
  <si>
    <t>HDPE Wide Mouth Oblong, 43-400 White Foam Lined Cap, 500mL, case/24</t>
  </si>
  <si>
    <t>QP-GLC-01702</t>
  </si>
  <si>
    <t>GLC-01702</t>
  </si>
  <si>
    <t>Clear Glass Jars, 16oz, Black Tin Foil Lined Cap, case/12</t>
  </si>
  <si>
    <t>QP-PLC-03569</t>
  </si>
  <si>
    <t>PLC-03569</t>
  </si>
  <si>
    <t>HDPE Wide Mouth Bottles, 60mL, 33-400 White Unlined Cap, 2oz, case/48</t>
  </si>
  <si>
    <t>QP-PLC-03596</t>
  </si>
  <si>
    <t>PLC-03596</t>
  </si>
  <si>
    <t>HDPE Wide Mouth Round, 53-400 White Foam Lined Cap, 500mL, case/24</t>
  </si>
  <si>
    <t>QP-PLC-03647</t>
  </si>
  <si>
    <t>PLC-03647</t>
  </si>
  <si>
    <t>HDPE Wide Mouth Round Bottles, 120mL, 38-400 White Linerless Cap, 4oz, case/48</t>
  </si>
  <si>
    <t>QP-GLC-01151</t>
  </si>
  <si>
    <t>GLC-01151</t>
  </si>
  <si>
    <t>Clear Boston Round Bottles, 8 oz, Green PTFE Lined Cap, case/24</t>
  </si>
  <si>
    <t>QP-PLC-03554</t>
  </si>
  <si>
    <t>PLC-03554</t>
  </si>
  <si>
    <t>HDPE Wide Mouth Round, 28-400 Vinyl Lined Cap, 30mL, case/48</t>
  </si>
  <si>
    <t>QP-PLC-03552</t>
  </si>
  <si>
    <t>PLC-03552</t>
  </si>
  <si>
    <t>HDPE Wide Mouth Bottles, 28-400 Black Unlined Cap, 30mL, case/48</t>
  </si>
  <si>
    <t>QP-GLC-01643</t>
  </si>
  <si>
    <t>GLC-01643</t>
  </si>
  <si>
    <t>Clear Glass Jar, 4oz, Black Tin Foil Lined Cap, case/24</t>
  </si>
  <si>
    <t>QP-GLA-00786</t>
  </si>
  <si>
    <t>GLA-00786</t>
  </si>
  <si>
    <t>Glass Vials, no caps (1/2 dram) 1.85mL, case/144</t>
  </si>
  <si>
    <t>QP-GLC-01947</t>
  </si>
  <si>
    <t>GLC-01947</t>
  </si>
  <si>
    <t>Amber Boston Round, 8oz, Green PTFE Lined Cap, case/24</t>
  </si>
  <si>
    <t>QP-GLC-05918</t>
  </si>
  <si>
    <t>GLC-05918</t>
  </si>
  <si>
    <t>Clear Glass Jars, 6oz, Black Vinyl Lined Cap, case/24</t>
  </si>
  <si>
    <t>QP-GLC-01662</t>
  </si>
  <si>
    <t>GLC-01662</t>
  </si>
  <si>
    <t>Clear Tall Straight Sided Jar, 8oz, Black Vinyl Lined Cap, case/24</t>
  </si>
  <si>
    <t>QP-GLC-01858</t>
  </si>
  <si>
    <t>GLC-01858</t>
  </si>
  <si>
    <t>Clear Standard Wide Mouth, 64oz, Green PTFE Lined Cap, case/6</t>
  </si>
  <si>
    <t>QP-PLC-03701</t>
  </si>
  <si>
    <t>PLC-03701</t>
  </si>
  <si>
    <t>Natural Jar, 58-400 White Linerless Cap, 4oz, case/36</t>
  </si>
  <si>
    <t>QP-PLC-05377</t>
  </si>
  <si>
    <t>PLC-05377</t>
  </si>
  <si>
    <t>HDPE Wide Mouth Round Bottles, 60mL, 33-400 Black PE Lined Cap, 2oz, case/48</t>
  </si>
  <si>
    <t>QP-GLC-04875</t>
  </si>
  <si>
    <t>GLC-04875</t>
  </si>
  <si>
    <t>Clear Glass Jar, 6oz, Black Aluminum Foil Lined Cap, case/24</t>
  </si>
  <si>
    <t>QP-GLA-00834</t>
  </si>
  <si>
    <t>GLA-00834</t>
  </si>
  <si>
    <t>French Square Glass Bottles, 16 oz, Clear Glass, no caps, case/24</t>
  </si>
  <si>
    <t>QP-PLC-03732</t>
  </si>
  <si>
    <t>PLC-03732</t>
  </si>
  <si>
    <t>Clear PS Snap Cap Vials, 28mm, 7 dram, Natural Linerless Cap, case/144</t>
  </si>
  <si>
    <t>QP-GLC-01094</t>
  </si>
  <si>
    <t>GLC-01094</t>
  </si>
  <si>
    <t>Clear Glass Boston Round Bottles, 1 oz, Vinyl Lined Cap, case/48</t>
  </si>
  <si>
    <t>QP-PLC-07185</t>
  </si>
  <si>
    <t>PLC-07185</t>
  </si>
  <si>
    <t>White Jar, 53-400 White Linerless Cap, 2oz, case/48</t>
  </si>
  <si>
    <t>QP-GLC-05728</t>
  </si>
  <si>
    <t>GLC-05728</t>
  </si>
  <si>
    <t>Clear Tall Glass Jar, 16oz, Green PTFE Lined Cap, case/12</t>
  </si>
  <si>
    <t>QP-PLC-03696</t>
  </si>
  <si>
    <t>PLC-03696</t>
  </si>
  <si>
    <t>Natural Jar, 53-400 White Foam Lined Cap, 2oz, case/48</t>
  </si>
  <si>
    <t>QP-GLC-01311</t>
  </si>
  <si>
    <t>GLC-01311</t>
  </si>
  <si>
    <t>French Square Glass Bottles, 4 oz, Green PTFE Lined Cap, case/24</t>
  </si>
  <si>
    <t>QP-PLC-03700</t>
  </si>
  <si>
    <t>PLC-03700</t>
  </si>
  <si>
    <t>Natural Jar, 58-400 White Foam Lined Cap, 4oz, case/36</t>
  </si>
  <si>
    <t>QP-GLC-01652</t>
  </si>
  <si>
    <t>GLC-01652</t>
  </si>
  <si>
    <t>Clear Glass Jar, Black Solid PE Lined Cap, 6oz, case/24</t>
  </si>
  <si>
    <t>QP-PLC-03563</t>
  </si>
  <si>
    <t>PLC-03563</t>
  </si>
  <si>
    <t>HDPE Wide Mouth Round, 33-400 Vinyl Lined Cap, 60mL, case/48</t>
  </si>
  <si>
    <t>QP-GLC-01552</t>
  </si>
  <si>
    <t>GLC-01552</t>
  </si>
  <si>
    <t>Graduated Wide Mouth Jar, 8oz, Black Vinyl Lined Cap, case/24</t>
  </si>
  <si>
    <t>QP-GLC-01726</t>
  </si>
  <si>
    <t>GLC-01726</t>
  </si>
  <si>
    <t>Clear Glass Jars, 32oz, Black Aluminum Foil Lined Cap, 32oz, case/12</t>
  </si>
  <si>
    <t>QP-PLC-03697</t>
  </si>
  <si>
    <t>PLC-03697</t>
  </si>
  <si>
    <t>Natural Jar, 53-400 White Linerless Cap, 2oz, case/48</t>
  </si>
  <si>
    <t>QP-GLC-02190</t>
  </si>
  <si>
    <t>GLC-02190</t>
  </si>
  <si>
    <t>Amber Wide Mouth Packer, 120mL, PTFE Lined Cap, case/24</t>
  </si>
  <si>
    <t>QP-PLC-03593</t>
  </si>
  <si>
    <t>PLC-03593</t>
  </si>
  <si>
    <t>HDPE Wide Mouth Round, 53-400 Vinyl Lined Cap, 500mL, case/24</t>
  </si>
  <si>
    <t>QP-GLA-00788</t>
  </si>
  <si>
    <t>GLA-00788</t>
  </si>
  <si>
    <t>Glass Vials, no caps, 2 dram, 7.5mL, case/144</t>
  </si>
  <si>
    <t>QP-GLC-02125</t>
  </si>
  <si>
    <t>GLC-02125</t>
  </si>
  <si>
    <t>Amber Wide Mouth Packer, 250mL, Black Vinyl Lined Cap, case/24</t>
  </si>
  <si>
    <t>QP-GLC-01813</t>
  </si>
  <si>
    <t>GLC-01813</t>
  </si>
  <si>
    <t>Clear Wide Mouth Bottles, 16oz, Black Vinyl Lined Cap, case/24</t>
  </si>
  <si>
    <t>QP-PLC-03438</t>
  </si>
  <si>
    <t>PLC-03438</t>
  </si>
  <si>
    <t>HDPE Spray Bottles, 28-400 White Trigger Sprayer, 32oz, case/12</t>
  </si>
  <si>
    <t>QP-PLC-03726</t>
  </si>
  <si>
    <t>PLC-03726</t>
  </si>
  <si>
    <t>Clear PS Jar, 58-400 White Foam Lined Cap, 4oz, case/36</t>
  </si>
  <si>
    <t>QP-GLC-01354</t>
  </si>
  <si>
    <t>GLC-01354</t>
  </si>
  <si>
    <t>French Square Glass Bottles, 8 oz, Black Vinyl Lined Cap, case/24</t>
  </si>
  <si>
    <t>QP-GLC-01728</t>
  </si>
  <si>
    <t>GLC-01728</t>
  </si>
  <si>
    <t>Clear Glass Jars, 32oz, Black Solid PE Lined Cap, case/12</t>
  </si>
  <si>
    <t>QP-GLC-01681</t>
  </si>
  <si>
    <t>GLC-01681</t>
  </si>
  <si>
    <t>Clear Glass Jars, 8oz, Black Vinyl Lined Cap, case/24</t>
  </si>
  <si>
    <t>QP-PLC-03642</t>
  </si>
  <si>
    <t>PLC-03642</t>
  </si>
  <si>
    <t>HDPE Wide Mouth Round Bottles, 120mL, 38-400 White Foam Lined Cap, case/48</t>
  </si>
  <si>
    <t>QP-PLC-03473</t>
  </si>
  <si>
    <t>PLC-03473</t>
  </si>
  <si>
    <t>HDPE Wide Mouth Oblong, 125mL, 38-400 White Foam Lined Cap, case/48</t>
  </si>
  <si>
    <t>QP-GLC-02046</t>
  </si>
  <si>
    <t>GLC-02046</t>
  </si>
  <si>
    <t>Amber Glass Jug, 4 Liter (128oz),14B Rubber Lined Cap, case/4</t>
  </si>
  <si>
    <t>QP-GLC-01599</t>
  </si>
  <si>
    <t>GLC-01599</t>
  </si>
  <si>
    <t>Clear Glass Jar, 1oz, White PE Foam Lined Cap, case/48</t>
  </si>
  <si>
    <t>QP-PLC-03724</t>
  </si>
  <si>
    <t>PLC-03724</t>
  </si>
  <si>
    <t>Clear PS Jar, 53-400 White Foam Lined Cap, 2oz, case/48</t>
  </si>
  <si>
    <t>QP-PLC-03413</t>
  </si>
  <si>
    <t>PLC-03413</t>
  </si>
  <si>
    <t>HDPE Cylinder, 24-410 White Foam Lined Cap, 8oz, case/48</t>
  </si>
  <si>
    <t>QP-PLC-07188</t>
  </si>
  <si>
    <t>PLC-07188</t>
  </si>
  <si>
    <t>White Jar, 16oz, 89-400 White Linerless Cap, case/24</t>
  </si>
  <si>
    <t>QP-GLC-02161</t>
  </si>
  <si>
    <t>GLC-02161</t>
  </si>
  <si>
    <t>Amber Wide Mouth Packer, 32 oz (950mL), PTFE Lined Cap, case/12</t>
  </si>
  <si>
    <t>QP-PLC-03434</t>
  </si>
  <si>
    <t>PLC-03434</t>
  </si>
  <si>
    <t>HDPE Cylinder Bottles, 16oz, 28-400 White Foam Lined Cap, case/24</t>
  </si>
  <si>
    <t>QP-GLA-00802</t>
  </si>
  <si>
    <t>GLA-00802</t>
  </si>
  <si>
    <t>Glass Vials, Amber Screw Top no caps, 10 dram, 40mL, case/72</t>
  </si>
  <si>
    <t>QP-GLC-01466</t>
  </si>
  <si>
    <t>GLC-01466</t>
  </si>
  <si>
    <t>Graduated Wide Mouth Jar, 1oz, Black Vinyl Lined Cap, case/48</t>
  </si>
  <si>
    <t>QP-GLC-01082</t>
  </si>
  <si>
    <t>GLC-01082</t>
  </si>
  <si>
    <t>Clear Glass Boston Round Bottles, 1 oz, PTFE Lined Cap, case/48</t>
  </si>
  <si>
    <t>QP-PLC-03404</t>
  </si>
  <si>
    <t>PLC-03404</t>
  </si>
  <si>
    <t>HDPE Cylinder, 24-410 White Foam Lined Cap, 4oz, case/48</t>
  </si>
  <si>
    <t>QP-GLC-01743</t>
  </si>
  <si>
    <t>GLC-01743</t>
  </si>
  <si>
    <t>Clear Wide Mouth Bottles, 4oz, Green PTFE Lined Cap, case/24</t>
  </si>
  <si>
    <t>QP-GLA-00797</t>
  </si>
  <si>
    <t>GLA-00797</t>
  </si>
  <si>
    <t>Glass Vials, no caps, 10 dram, 40mL, case/72</t>
  </si>
  <si>
    <t>QP-GLC-04997</t>
  </si>
  <si>
    <t>GLC-04997</t>
  </si>
  <si>
    <t>Clear Glass Jar, 8oz, Black Aluminum Foil Lined Cap, case/24</t>
  </si>
  <si>
    <t>QP-PLC-03741</t>
  </si>
  <si>
    <t>PLC-03741</t>
  </si>
  <si>
    <t>Natural Nylon/PE Modern Round, 16oz, 28-400 Green PTFE Lined Cap, case/24</t>
  </si>
  <si>
    <t>QP-GLC-01730</t>
  </si>
  <si>
    <t>GLC-01730</t>
  </si>
  <si>
    <t>Clear Glass Jars, 32oz, Black Tin Foil Lined Cap, case/12</t>
  </si>
  <si>
    <t>QP-GLC-01833</t>
  </si>
  <si>
    <t>GLC-01833</t>
  </si>
  <si>
    <t>Clear Wide Mouth Bottles, 32oz, Green PTFE Lined Cap, case/12</t>
  </si>
  <si>
    <t>QP-GLA-00789</t>
  </si>
  <si>
    <t>GLA-00789</t>
  </si>
  <si>
    <t>Glass Vials, 3 dram no caps, 11mL, case/144</t>
  </si>
  <si>
    <t>QP-PLC-03386</t>
  </si>
  <si>
    <t>PLC-03386</t>
  </si>
  <si>
    <t>HDPE Cylinder, 24-410 Green PTFE Lined Cap, 2oz, case/48</t>
  </si>
  <si>
    <t>QP-GLC-01677</t>
  </si>
  <si>
    <t>GLC-01677</t>
  </si>
  <si>
    <t>Clear Glass Jar, 8oz, Black Solid PE Lined Cap, case/24</t>
  </si>
  <si>
    <t>QP-GLC-05724</t>
  </si>
  <si>
    <t>GLC-05724</t>
  </si>
  <si>
    <t>Clear Round Dropper Bottles, 2oz, Glass Dropper Assembly, case/24</t>
  </si>
  <si>
    <t>QP-PLC-03495</t>
  </si>
  <si>
    <t>PLC-03495</t>
  </si>
  <si>
    <t>HDPE Wide Mouth Oblong, 160mL, 38-400 White Foam Lined Cap, case/48</t>
  </si>
  <si>
    <t>QP-PLC-06593</t>
  </si>
  <si>
    <t>PLC-06593</t>
  </si>
  <si>
    <t>Amber PET Packer, 250mL, 45-400 White Foam Lined Cap, case/48</t>
  </si>
  <si>
    <t>QP-PLC-06594</t>
  </si>
  <si>
    <t>PLC-06594</t>
  </si>
  <si>
    <t>Clear PET Packer, 250mL, 45-400 White Foam Lined Cap, case/48</t>
  </si>
  <si>
    <t>QP-GLC-01596</t>
  </si>
  <si>
    <t>GLC-01596</t>
  </si>
  <si>
    <t>Clear Glass Jar, 1oz, Black Vinyl Lined Cap, case/48</t>
  </si>
  <si>
    <t>QP-GLC-01504</t>
  </si>
  <si>
    <t>GLC-01504</t>
  </si>
  <si>
    <t>Graduated Wide Mouth Jar, 4oz, Green PTFE Lined Cap, case/24</t>
  </si>
  <si>
    <t>QP-GLC-01611</t>
  </si>
  <si>
    <t>GLC-01611</t>
  </si>
  <si>
    <t>Clear Glass Jar, 2oz, Green PTFE Lined Cap, case/24</t>
  </si>
  <si>
    <t>QP-PLC-03638</t>
  </si>
  <si>
    <t>PLC-03638</t>
  </si>
  <si>
    <t>HDPE Wide Mouth Round, 120mL, 38-400 Vinyl Lined Cap, case/48</t>
  </si>
  <si>
    <t>QP-GLC-01272</t>
  </si>
  <si>
    <t>GLC-01272</t>
  </si>
  <si>
    <t>French Square Glass Bottles, 1 oz, Black Vinyl Lined Cap, case/48</t>
  </si>
  <si>
    <t>QP-PLC-03693</t>
  </si>
  <si>
    <t>PLC-03693</t>
  </si>
  <si>
    <t>Natural Jar, 1oz, 43-400 White Linerless Cap, case/72</t>
  </si>
  <si>
    <t>QP-GLC-05725</t>
  </si>
  <si>
    <t>GLC-05725</t>
  </si>
  <si>
    <t>Amber Round Dropper Bottles, 2oz, Glass Dropper Assembly, case/24</t>
  </si>
  <si>
    <t>QP-PLC-03717</t>
  </si>
  <si>
    <t>PLC-03717</t>
  </si>
  <si>
    <t>Natural Jar, 16oz, 89-400 White Linerless Cap, case/24</t>
  </si>
  <si>
    <t>QP-GLA-00790</t>
  </si>
  <si>
    <t>GLA-00790</t>
  </si>
  <si>
    <t>Glass Vials, 4 dram no caps, 15mL, case/144</t>
  </si>
  <si>
    <t>QP-GLC-01575</t>
  </si>
  <si>
    <t>GLC-01575</t>
  </si>
  <si>
    <t>Graduated Wide Mouth Jar, 16oz, Black Vinyl Lined Cap, case/24</t>
  </si>
  <si>
    <t>QP-GLC-01378</t>
  </si>
  <si>
    <t>GLC-01378</t>
  </si>
  <si>
    <t>French Square Glass Bottles, 16 oz, Black Vinyl Lined Cap, case/24</t>
  </si>
  <si>
    <t>QP-GLC-01592</t>
  </si>
  <si>
    <t>GLC-01592</t>
  </si>
  <si>
    <t>Clear Glass Jar, 1oz, Solid PE Lined Cap, case/48</t>
  </si>
  <si>
    <t>QP-PLC-03587</t>
  </si>
  <si>
    <t>PLC-03587</t>
  </si>
  <si>
    <t>HDPE Wide Mouth Round, 250mL, 53-400 White Unlined Cap, 8.5oz, case/48</t>
  </si>
  <si>
    <t>QP-GLC-01298</t>
  </si>
  <si>
    <t>GLC-01298</t>
  </si>
  <si>
    <t>French Square Glass Bottles, 2 oz, Black Vinyl Lined Cap, case/48</t>
  </si>
  <si>
    <t>QP-PLC-06794</t>
  </si>
  <si>
    <t>PLC-06794</t>
  </si>
  <si>
    <t>Clear PET Packer, 120mL, 38-400 Green PTFE Lined Cap, case/48</t>
  </si>
  <si>
    <t>QP-GLC-01678</t>
  </si>
  <si>
    <t>GLC-01678</t>
  </si>
  <si>
    <t>Clear Glass Jar, 8oz, Black Tin Foil Lined Cap, case/24</t>
  </si>
  <si>
    <t>QP-GLC-01493</t>
  </si>
  <si>
    <t>GLC-01493</t>
  </si>
  <si>
    <t>Graduated Wide Mouth Jar, 2oz, Black Vinyl Lined Cap, case/48</t>
  </si>
  <si>
    <t>QP-GLC-01634</t>
  </si>
  <si>
    <t>GLC-01634</t>
  </si>
  <si>
    <t>Clear Glass Jar, 4oz, Green PTFE Lined Cap, case/24</t>
  </si>
  <si>
    <t>QP-PLC-03729</t>
  </si>
  <si>
    <t>PLC-03729</t>
  </si>
  <si>
    <t>Clear PS Jar, 16oz, White Foam Lined Cap, case/24</t>
  </si>
  <si>
    <t>QP-GLC-01336</t>
  </si>
  <si>
    <t>GLC-01336</t>
  </si>
  <si>
    <t>French Square Glass Bottles, 8 oz, Green PTFE Lined Cap, case/24</t>
  </si>
  <si>
    <t>QP-PLC-07184</t>
  </si>
  <si>
    <t>PLC-07184</t>
  </si>
  <si>
    <t>White Jar, 1oz, 43-400 White Linerless Cap, case/72</t>
  </si>
  <si>
    <t>QP-GLC-02118</t>
  </si>
  <si>
    <t>GLC-02118</t>
  </si>
  <si>
    <t>Amber Wide Mouth Packer, 250mL, Green PTFE Lined Cap, case/24</t>
  </si>
  <si>
    <t>QP-PLC-03713</t>
  </si>
  <si>
    <t>PLC-03713</t>
  </si>
  <si>
    <t>Natural Jar, 16oz, White Foam Lined Cap, case/24</t>
  </si>
  <si>
    <t>QP-PLC-03477</t>
  </si>
  <si>
    <t>PLC-03477</t>
  </si>
  <si>
    <t>HDPE Wide Mouth Oblong, 250mL, 43-400 White Foam Lined Cap, case/48</t>
  </si>
  <si>
    <t>QP-PLC-07187</t>
  </si>
  <si>
    <t>PLC-07187</t>
  </si>
  <si>
    <t>White Jar, 70-400 White Linerless Cap, 8oz, case/36</t>
  </si>
  <si>
    <t>QP-PLC-03408</t>
  </si>
  <si>
    <t>PLC-03408</t>
  </si>
  <si>
    <t>HDPE Cylinder, 24-410 Green PTFE Lined Cap, 8oz, case/48</t>
  </si>
  <si>
    <t>QP-GLC-01658</t>
  </si>
  <si>
    <t>GLC-01658</t>
  </si>
  <si>
    <t>Clear Tall Straight Sided Jar, 8oz, Green PTFE Lined Cap, case/24</t>
  </si>
  <si>
    <t>QP-GLC-01770</t>
  </si>
  <si>
    <t>GLC-01770</t>
  </si>
  <si>
    <t>Clear Wide Mouth Bottles, 8oz, Green PTFE Lined Cap, case/24</t>
  </si>
  <si>
    <t>QP-GLC-04881</t>
  </si>
  <si>
    <t>GLC-04881</t>
  </si>
  <si>
    <t>Glass Vials, Clear Screw Top, 5 dram, Vinyl Lined Cap, case/72</t>
  </si>
  <si>
    <t>QP-GLC-05726</t>
  </si>
  <si>
    <t>GLC-05726</t>
  </si>
  <si>
    <t>Clear Round Dropper Bottles, Glass Dropper Assembly, 4oz, case/24</t>
  </si>
  <si>
    <t>QP-GLC-01594</t>
  </si>
  <si>
    <t>GLC-01594</t>
  </si>
  <si>
    <t>Clear Glass Jar, 1oz, Black Tin Foil Lined Cap, case/48</t>
  </si>
  <si>
    <t>QP-GLC-01260</t>
  </si>
  <si>
    <t>GLC-01260</t>
  </si>
  <si>
    <t>French Square Glass Bottles, 1 oz, Green PTFE Lined Cap, case/48</t>
  </si>
  <si>
    <t>QP-PLC-03582</t>
  </si>
  <si>
    <t>PLC-03582</t>
  </si>
  <si>
    <t>HDPE Wide Mouth Round Bottles, 250mL, 53-400 White Foam Lined Cap, case/48</t>
  </si>
  <si>
    <t>QP-PLC-03733</t>
  </si>
  <si>
    <t>PLC-03733</t>
  </si>
  <si>
    <t>Natural Linerless Cap, 38mm, 13 dram, Clear PS Snap Cap Vials, case/144</t>
  </si>
  <si>
    <t>QP-GLC-01692</t>
  </si>
  <si>
    <t>GLC-01692</t>
  </si>
  <si>
    <t>Clear Glass Jars, 16oz, Green PTFE Lined Cap, case/12</t>
  </si>
  <si>
    <t>QP-GLC-00983</t>
  </si>
  <si>
    <t>GLC-00983</t>
  </si>
  <si>
    <t>Glass Vials, Clear Screw Top, 1 dram, Vinyl Lined Cap, case/144</t>
  </si>
  <si>
    <t>QP-GLC-05919</t>
  </si>
  <si>
    <t>GLC-05919</t>
  </si>
  <si>
    <t>Clear Glass Jars, Green PTFE Lined Cap, 6oz, case/24</t>
  </si>
  <si>
    <t>QP-GLA-05558</t>
  </si>
  <si>
    <t>GLA-05558</t>
  </si>
  <si>
    <t>Glass Vials, Amber Screw Top 1 dram, No Caps, case/144</t>
  </si>
  <si>
    <t>QP-GLC-01001</t>
  </si>
  <si>
    <t>GLC-01001</t>
  </si>
  <si>
    <t>Glass Vials, Clear Screw Top 5 dram, Poly Cone Lined Cap, case/72</t>
  </si>
  <si>
    <t>QP-GLC-01388</t>
  </si>
  <si>
    <t>GLC-01388</t>
  </si>
  <si>
    <t>French Square Glass Bottles, 32 oz, Green PTFE Lined Cap, case/12</t>
  </si>
  <si>
    <t>QP-PLC-03704</t>
  </si>
  <si>
    <t>PLC-03704</t>
  </si>
  <si>
    <t>Natural Jar, 89-400 White Linerless Cap, 8oz, case/36</t>
  </si>
  <si>
    <t>QP-GLA-00938</t>
  </si>
  <si>
    <t>GLA-00938</t>
  </si>
  <si>
    <t>Safety Coated Glass Bottle, 16 oz, Boston Round, No Caps, case/12</t>
  </si>
  <si>
    <t>QP-GLA-00955</t>
  </si>
  <si>
    <t>GLA-00955</t>
  </si>
  <si>
    <t>Safety Coated Amber Boston Round, 480mL (16 oz), No Caps, case/12</t>
  </si>
  <si>
    <t>QP-GLC-05727</t>
  </si>
  <si>
    <t>GLC-05727</t>
  </si>
  <si>
    <t>Amber Round Dropper Bottles, 4oz, Glass Dropper Assembly, case/24</t>
  </si>
  <si>
    <t>QP-GLA-00926</t>
  </si>
  <si>
    <t>GLA-00926</t>
  </si>
  <si>
    <t>Amber Wide Mouth Glass Bottles, 950mL, No Caps, case/36</t>
  </si>
  <si>
    <t>QP-GLC-01284</t>
  </si>
  <si>
    <t>GLC-01284</t>
  </si>
  <si>
    <t>French Square Glass Bottles, 2 oz, Green PTFE Lined Cap, case/48</t>
  </si>
  <si>
    <t>QP-GLC-02216</t>
  </si>
  <si>
    <t>GLC-02216</t>
  </si>
  <si>
    <t>Safety Coated Boston Round, 16oz, PTFE Lined Cap, case/12</t>
  </si>
  <si>
    <t>QP-GLC-01450</t>
  </si>
  <si>
    <t>GLC-01450</t>
  </si>
  <si>
    <t>Graduated Wide Mouth Jar, 1oz, Green PTFE Lined Cap, case/48</t>
  </si>
  <si>
    <t>QP-GLA-00801</t>
  </si>
  <si>
    <t>GLA-00801</t>
  </si>
  <si>
    <t>Glass Vials, 5 dram Amber no caps, 20mL, case/144</t>
  </si>
  <si>
    <t>QP-PLC-03578</t>
  </si>
  <si>
    <t>PLC-03578</t>
  </si>
  <si>
    <t>HDPE Wide Mouth Round, 250mL, 53-400 Vinyl Lined Cap, case/48</t>
  </si>
  <si>
    <t>QP-PLC-07189</t>
  </si>
  <si>
    <t>PLC-07189</t>
  </si>
  <si>
    <t>White Jar, 120-400 White Linerless Cap, 32oz, case/24</t>
  </si>
  <si>
    <t>QP-PLC-04907</t>
  </si>
  <si>
    <t>PLC-04907</t>
  </si>
  <si>
    <t>Natural Jar, 16oz, 89-400 Aluminum Foil Lined Cap, case/24</t>
  </si>
  <si>
    <t>QP-GLC-00987</t>
  </si>
  <si>
    <t>GLC-00987</t>
  </si>
  <si>
    <t>Glass Vials, Clear Screw Top 2 dram, Vinyl Lined Cap, case/144</t>
  </si>
  <si>
    <t>QP-GLC-04882</t>
  </si>
  <si>
    <t>GLC-04882</t>
  </si>
  <si>
    <t>Glass Vials, Clear Screw Top, 6 dram, Vinyl Lined Cap, case/72</t>
  </si>
  <si>
    <t>QP-PLC-03397</t>
  </si>
  <si>
    <t>PLC-03397</t>
  </si>
  <si>
    <t>HDPE Cylinder, 24-410 Green PTFE Lined Cap, 4oz, case/48</t>
  </si>
  <si>
    <t>QP-GLC-01721</t>
  </si>
  <si>
    <t>GLC-01721</t>
  </si>
  <si>
    <t>Clear Glass Jars, 32oz, Green PTFE Lined Cap, case/12</t>
  </si>
  <si>
    <t>QP-GLC-01364</t>
  </si>
  <si>
    <t>GLC-01364</t>
  </si>
  <si>
    <t>French Square Glass Bottles, 16 oz, Green PTFE Lined Cap, case/24</t>
  </si>
  <si>
    <t>QP-GLA-00966</t>
  </si>
  <si>
    <t>GLA-00966</t>
  </si>
  <si>
    <t>Safety Coated Amber Wide Mouth Bottles, 500mL (16 oz), No Caps, case/12</t>
  </si>
  <si>
    <t>QP-GLC-01036</t>
  </si>
  <si>
    <t>GLC-01036</t>
  </si>
  <si>
    <t>Glass Vials, Clear Screw Top 10 dram, Tin Foil Lined Cap, case/72</t>
  </si>
  <si>
    <t>QP-GLC-04995</t>
  </si>
  <si>
    <t>GLC-04995</t>
  </si>
  <si>
    <t>Glass Vials, Clear Screw Top, 5 dram (20mL), Rubber Lined, case/72</t>
  </si>
  <si>
    <t>QP-PLA-03149</t>
  </si>
  <si>
    <t>PLA-03149</t>
  </si>
  <si>
    <t>HDPE Narrow Mouth Lab Style, 1oz, 20-415 Natural Linerless Cap, case/72</t>
  </si>
  <si>
    <t>QP-GLA-00946</t>
  </si>
  <si>
    <t>GLA-00946</t>
  </si>
  <si>
    <t>Safety Coated Jar, 8 oz Straight Side Round, No Caps, case/24</t>
  </si>
  <si>
    <t>QP-GLC-02263</t>
  </si>
  <si>
    <t>GLC-02263</t>
  </si>
  <si>
    <t>Safety Coated Amber Bottles, 16oz, Black Rubber Lined Cap, case/12</t>
  </si>
  <si>
    <t>QP-PLC-03727</t>
  </si>
  <si>
    <t>PLC-03727</t>
  </si>
  <si>
    <t>Clear PS Jar, White Foam Lined Cap, 8oz, case/36</t>
  </si>
  <si>
    <t>QP-GLA-00792</t>
  </si>
  <si>
    <t>GLA-00792</t>
  </si>
  <si>
    <t>Glass Vials, 6 dram no caps, 22mL, case/144</t>
  </si>
  <si>
    <t>QP-PLC-08925</t>
  </si>
  <si>
    <t>PLC-08925</t>
  </si>
  <si>
    <t>PET Jar, 120mL, Super Cleaned/ Certified for Oil Analysis, 4oz, case/48</t>
  </si>
  <si>
    <t>QP-PLC-05374</t>
  </si>
  <si>
    <t>PLC-05374</t>
  </si>
  <si>
    <t>HDPE Wide Mouth Round Bottles, 250mL, 53-400 Black PE Lined Cap, 8.5oz, case/48</t>
  </si>
  <si>
    <t>QP-GLC-02262</t>
  </si>
  <si>
    <t>GLC-02262</t>
  </si>
  <si>
    <t>Safety Coated Amber Bottles, 16oz, Green PTFE Lined Cap, case/12</t>
  </si>
  <si>
    <t>QP-PLC-03734</t>
  </si>
  <si>
    <t>PLC-03734</t>
  </si>
  <si>
    <t>Natural Linerless Cap, 43mm, 15 dram, Clear PS Snap Cap Vials, case/144</t>
  </si>
  <si>
    <t>QP-GLC-01800</t>
  </si>
  <si>
    <t>GLC-01800</t>
  </si>
  <si>
    <t>Clear Wide Mouth Bottles,16oz, Green PTFE Lined Cap, case/24</t>
  </si>
  <si>
    <t>QP-GLA-05670</t>
  </si>
  <si>
    <t>GLA-05670</t>
  </si>
  <si>
    <t>Glass Vials, Amber Screw Top 1/2 dram, No Caps, case/144</t>
  </si>
  <si>
    <t>QP-GLC-01007</t>
  </si>
  <si>
    <t>GLC-01007</t>
  </si>
  <si>
    <t>Glass Vials, Clear Screw Top 6 dram, Poly Cone Lined Cap, case/72</t>
  </si>
  <si>
    <t>QP-GLC-00981</t>
  </si>
  <si>
    <t>GLC-00981</t>
  </si>
  <si>
    <t>Glass Vials, Clear Screw Top, 1 dram, Rubber Lined Cap, case/144</t>
  </si>
  <si>
    <t>QP-PLA-03168</t>
  </si>
  <si>
    <t>PLA-03168</t>
  </si>
  <si>
    <t>HDPE Wide Mouth Lab Style, 1oz, 28-415 Natural Linerless Cap, case/72</t>
  </si>
  <si>
    <t>QP-PLC-03703</t>
  </si>
  <si>
    <t>PLC-03703</t>
  </si>
  <si>
    <t>Natural Jar, White Foam Lined Cap, 8oz, case/36</t>
  </si>
  <si>
    <t>QP-GLC-00999</t>
  </si>
  <si>
    <t>GLC-00999</t>
  </si>
  <si>
    <t>Glass Vials, Clear Screw Top 5 dram, Green PTFE Lined Cap, case/72</t>
  </si>
  <si>
    <t>QP-PLA-03170</t>
  </si>
  <si>
    <t>PLA-03170</t>
  </si>
  <si>
    <t>HDPE Wide Mouth Lab Style, 28-415 Natural Linerless Cap, 2oz, case/72</t>
  </si>
  <si>
    <t>QP-GLA-00794</t>
  </si>
  <si>
    <t>GLA-00794</t>
  </si>
  <si>
    <t>Glass Vials, no caps, 8 dram, 30mL, case/144</t>
  </si>
  <si>
    <t>QP-GLC-05723</t>
  </si>
  <si>
    <t>GLC-05723</t>
  </si>
  <si>
    <t>Clear Round Dropper Bottles, 1oz, Glass Dropper Assembly, case/48</t>
  </si>
  <si>
    <t>QP-PLA-03153</t>
  </si>
  <si>
    <t>PLA-03153</t>
  </si>
  <si>
    <t>HDPE Narrow Mouth Lab Style, 24-415 Natural Linerless Cap, 4oz, case/72</t>
  </si>
  <si>
    <t>QP-GLC-04878</t>
  </si>
  <si>
    <t>GLC-04878</t>
  </si>
  <si>
    <t>Glass Vials, Clear Screw Top, 1/2 dram, Vinyl Lined Cap, case/144</t>
  </si>
  <si>
    <t>QP-GLC-05167</t>
  </si>
  <si>
    <t>GLC-05167</t>
  </si>
  <si>
    <t>Glass Vials, Clear Screw Top 6 dram,14B Rubber Lined Cap, case/72</t>
  </si>
  <si>
    <t>QP-GLC-01472</t>
  </si>
  <si>
    <t>GLC-01472</t>
  </si>
  <si>
    <t>Graduated Wide Mouth Jar, 2oz, Green PTFE Lined Cap, case/48</t>
  </si>
  <si>
    <t>QP-GLC-00980</t>
  </si>
  <si>
    <t>GLC-00980</t>
  </si>
  <si>
    <t>Glass Vials, Clear Screw Top 1 dram, Green PTFE Cap, case/144</t>
  </si>
  <si>
    <t>QP-GLA-04874</t>
  </si>
  <si>
    <t>GLA-04874</t>
  </si>
  <si>
    <t>Glass Vials, Amber Screw Top 4 dram (15mL), No Caps, case/144</t>
  </si>
  <si>
    <t>QP-PLC-07097</t>
  </si>
  <si>
    <t>PLC-07097</t>
  </si>
  <si>
    <t>Heavy PET Packer, 120mL, Super Cleaned/ Certified for Oil Analysis, case/48</t>
  </si>
  <si>
    <t>QP-GLC-01586</t>
  </si>
  <si>
    <t>GLC-01586</t>
  </si>
  <si>
    <t>Clear Glass Jar, 1oz, Green PTFE Lined Cap, case/48</t>
  </si>
  <si>
    <t>QP-PLC-05057</t>
  </si>
  <si>
    <t>PLC-05057</t>
  </si>
  <si>
    <t>HDPE Wide Mouth Round Bottles, 250mL, 53-400 Black Tin Foil Lined Cap, case/48</t>
  </si>
  <si>
    <t>QP-PLC-10041</t>
  </si>
  <si>
    <t>PLC-10041</t>
  </si>
  <si>
    <t>Natural High Profile Custody Hinged Vials, 10oz, High Security, case/100</t>
  </si>
  <si>
    <t>QP-GLC-01672</t>
  </si>
  <si>
    <t>GLC-01672</t>
  </si>
  <si>
    <t>Clear Glass Jar, 8oz, Green PTFE Lined Cap, case/24</t>
  </si>
  <si>
    <t>QP-GLA-00799</t>
  </si>
  <si>
    <t>GLA-00799</t>
  </si>
  <si>
    <t>Glass Vials, Amber Screw Top 2 dram, No Caps, 7.5mL, case/144</t>
  </si>
  <si>
    <t>QP-CAP-07850-EA</t>
  </si>
  <si>
    <t>CAP-07850</t>
  </si>
  <si>
    <t>22-400 Black unlined Hole Cap, case/200</t>
  </si>
  <si>
    <t>QP-GLC-01006</t>
  </si>
  <si>
    <t>GLC-01006</t>
  </si>
  <si>
    <t>Glass Vials, Clear Screw Top 6 dram, Green PTFE Lined Cap, case/72</t>
  </si>
  <si>
    <t>QP-GLA-05149</t>
  </si>
  <si>
    <t>GLA-05149</t>
  </si>
  <si>
    <t>Amber Wide Mouth Packer Bottles, 2500mL (84 oz), case/12</t>
  </si>
  <si>
    <t>QP-PLA-03172</t>
  </si>
  <si>
    <t>PLA-03172</t>
  </si>
  <si>
    <t>HDPE Wide Mouth Lab Style, 38-415 Natural Linerless Cap, 4oz, case/72</t>
  </si>
  <si>
    <t>QP-GLC-00982</t>
  </si>
  <si>
    <t>GLC-00982</t>
  </si>
  <si>
    <t>Glass Vials, Clear Screw Top, 1 dram, Polyseal Cone Lined Cap, case/144</t>
  </si>
  <si>
    <t>QP-GLC-05729</t>
  </si>
  <si>
    <t>GLC-05729</t>
  </si>
  <si>
    <t>Safety Coated Wide Mouth Glass Jar, 64oz, PTFE Lined Cap, case/6</t>
  </si>
  <si>
    <t>QP-GLC-00978</t>
  </si>
  <si>
    <t>GLC-00978</t>
  </si>
  <si>
    <t>Glass Vials, Clear Screw Top, 1/2 dram, 8-425 Green PTFE Lined Cap, case/144</t>
  </si>
  <si>
    <t>QP-GLC-00998</t>
  </si>
  <si>
    <t>GLC-00998</t>
  </si>
  <si>
    <t>Glass Vials, Clear Screw Top 4 dram, Vinyl Lined Cap, case/144</t>
  </si>
  <si>
    <t>QP-PLC-03443</t>
  </si>
  <si>
    <t>PLC-03443</t>
  </si>
  <si>
    <t>HDPE Cylinder Bottles, 28-400 Black Cone Lined Cap, 32oz, case/66</t>
  </si>
  <si>
    <t>QP-PLC-09775</t>
  </si>
  <si>
    <t>PLC-09775</t>
  </si>
  <si>
    <t>Natural High Profile Custody Hinged Vials, High Security 4oz, case/200</t>
  </si>
  <si>
    <t>QP-PLA-03159</t>
  </si>
  <si>
    <t>PLA-03159</t>
  </si>
  <si>
    <t>HDPE Narrow Mouth Lab Style, 38-430 Natural Linerless Cap, 32oz, case/24</t>
  </si>
  <si>
    <t>QP-GLA-00940</t>
  </si>
  <si>
    <t>GLA-00940</t>
  </si>
  <si>
    <t>Safety Coated Glass Bottles, 32 oz Boston Round, No Caps, case/12</t>
  </si>
  <si>
    <t>QP-PLC-03720</t>
  </si>
  <si>
    <t>PLC-03720</t>
  </si>
  <si>
    <t>Natural Jar, 120-400 White Linerless Cap, 32oz, case/24</t>
  </si>
  <si>
    <t>QP-GLC-08818</t>
  </si>
  <si>
    <t>GLC-08818</t>
  </si>
  <si>
    <t>Safety Coated Glass Jugs, 4L (3,840mL), PTFE Lined Cap, case/4</t>
  </si>
  <si>
    <t>QP-GLC-00985</t>
  </si>
  <si>
    <t>GLC-00985</t>
  </si>
  <si>
    <t>Glass Vials, Clear Screw Top 2 dram, Rubber Lined Cap, case/144</t>
  </si>
  <si>
    <t>QP-GLC-01560</t>
  </si>
  <si>
    <t>GLC-01560</t>
  </si>
  <si>
    <t>Graduated Wide Mouth Jar, 16oz, Green PTFE Lined Cap, case/24</t>
  </si>
  <si>
    <t>QP-GLC-04879</t>
  </si>
  <si>
    <t>GLC-04879</t>
  </si>
  <si>
    <t>Glass Vials, Clear Screw Top, 3 dram, Vinyl Lined Cap, case/144</t>
  </si>
  <si>
    <t>QP-GLA-00968</t>
  </si>
  <si>
    <t>GLA-00968</t>
  </si>
  <si>
    <t>Safety Coated Amber Wide Mouth Packer, 1 Liter (32 oz), No Caps, case/12</t>
  </si>
  <si>
    <t>QP-GLC-00984</t>
  </si>
  <si>
    <t>GLC-00984</t>
  </si>
  <si>
    <t>Glass Vials, Clear Screw Top, 2 dram, Green PTFE Lined Cap, case/144</t>
  </si>
  <si>
    <t>QP-GLC-00986</t>
  </si>
  <si>
    <t>GLC-00986</t>
  </si>
  <si>
    <t>Glass Vials, Clear Screw Top, 2 dram, Polyseal Cone Lined Cap, case/144</t>
  </si>
  <si>
    <t>QP-GLC-01396</t>
  </si>
  <si>
    <t>GLC-01396</t>
  </si>
  <si>
    <t>French Square Glass Bottles, 32 oz, Black Vinyl Lined Cap, case/24</t>
  </si>
  <si>
    <t>QP-PLC-04909</t>
  </si>
  <si>
    <t>PLC-04909</t>
  </si>
  <si>
    <t>Natural Jar, 89-400 Aluminum Foil Lined Cap, 8oz, case/36</t>
  </si>
  <si>
    <t>QP-GLA-00936</t>
  </si>
  <si>
    <t>GLA-00936</t>
  </si>
  <si>
    <t>Safety Coated Glass Bottles, 8 oz Boston Round, No Caps, case/24</t>
  </si>
  <si>
    <t>QP-GLC-02250</t>
  </si>
  <si>
    <t>GLC-02250</t>
  </si>
  <si>
    <t>Safety Coated Amber Bottles, 4oz, Black Rubber Lined Cap, case/24</t>
  </si>
  <si>
    <t>QP-GLC-02249</t>
  </si>
  <si>
    <t>GLC-02249</t>
  </si>
  <si>
    <t>Safety Coated Amber Bottles, 4oz, Green PTFE Lined Cap, case/24</t>
  </si>
  <si>
    <t>QP-GLA-00957</t>
  </si>
  <si>
    <t>GLA-00957</t>
  </si>
  <si>
    <t>Safety Coated Amber Boston Round, 1 Liter (32 oz), No Caps, case/12</t>
  </si>
  <si>
    <t>QP-PLA-03178</t>
  </si>
  <si>
    <t>PLA-03178</t>
  </si>
  <si>
    <t>HDPE Wide Mouth Lab Style, 63-415 Unlined Cap, 32oz, case/24</t>
  </si>
  <si>
    <t>QP-PLC-09773</t>
  </si>
  <si>
    <t>PLC-09773</t>
  </si>
  <si>
    <t>Natural High Profile Hinged Vials, 4oz, case/250</t>
  </si>
  <si>
    <t>QP-GLC-08767</t>
  </si>
  <si>
    <t>GLC-08767</t>
  </si>
  <si>
    <t>Glass Vials, Amber Screw Top Glass Compound, 1/3 dram, PTFE Caps, case/144</t>
  </si>
  <si>
    <t>QP-GLC-08768</t>
  </si>
  <si>
    <t>GLC-08768</t>
  </si>
  <si>
    <t>Glass Vials, Amber Screw Top Glass Compound, 1/2 dram, PTFE Lined Caps, case/144</t>
  </si>
  <si>
    <t>QP-GLC-00991</t>
  </si>
  <si>
    <t>GLC-00991</t>
  </si>
  <si>
    <t>Glass Vials, Clear Screw Top, 3 dram, Poly Cone Lined Cap, case/144</t>
  </si>
  <si>
    <t>QP-GLC-02224</t>
  </si>
  <si>
    <t>GLC-02224</t>
  </si>
  <si>
    <t>Safety Coated Boston Round, 32oz, Green PTFE Lined Cap, case/12</t>
  </si>
  <si>
    <t>QP-GLC-02271</t>
  </si>
  <si>
    <t>GLC-02271</t>
  </si>
  <si>
    <t>Safety Coated Amber Bottles, 32oz, Green PTFE Lined Cap, case/12</t>
  </si>
  <si>
    <t>QP-GLC-00988</t>
  </si>
  <si>
    <t>GLC-00988</t>
  </si>
  <si>
    <t>Glass Vials, Clear Screw Top, 3 dram, 15-425 Green PTFE Cap, case/144</t>
  </si>
  <si>
    <t>QP-GLC-05165</t>
  </si>
  <si>
    <t>GLC-05165</t>
  </si>
  <si>
    <t>Glass Vials, Clear Screw Top, 3 dram, 14B Rubber Lined Cap, case/144</t>
  </si>
  <si>
    <t>QP-PLC-03730</t>
  </si>
  <si>
    <t>PLC-03730</t>
  </si>
  <si>
    <t>Clear PS Jar, 120-400 White Foam Lined Cap, 32oz, case/24</t>
  </si>
  <si>
    <t>QP-PLC-10045</t>
  </si>
  <si>
    <t>PLC-10045</t>
  </si>
  <si>
    <t>Natural Hinged Vials, 8oz, case/150</t>
  </si>
  <si>
    <t>QP-CAP-00548-EA</t>
  </si>
  <si>
    <t>CAP-00548</t>
  </si>
  <si>
    <t>15-425 Green Ribbed Thermoset Caps, PTFE Liner, case/500</t>
  </si>
  <si>
    <t>QP-GLC-00995</t>
  </si>
  <si>
    <t>GLC-00995</t>
  </si>
  <si>
    <t>Glass Vials, Clear Screw Top 4 dram, Poly Cone Lined Cap, case/144</t>
  </si>
  <si>
    <t>QP-GLC-02286</t>
  </si>
  <si>
    <t>GLC-02286</t>
  </si>
  <si>
    <t>Safety Coated Amber Wide Mouth, 16oz, PTFE Lined Cap, case/12</t>
  </si>
  <si>
    <t>QP-GLA-00960</t>
  </si>
  <si>
    <t>GLA-00960</t>
  </si>
  <si>
    <t>Safety Coated Glass Jug, 2500mL (84 oz), No Caps, case/6</t>
  </si>
  <si>
    <t>QP-GLC-00994</t>
  </si>
  <si>
    <t>GLC-00994</t>
  </si>
  <si>
    <t>Glass Vials, Clear Screw Top 4 dram, Rubber Lined Cap, case/144</t>
  </si>
  <si>
    <t>QP-GLC-00993</t>
  </si>
  <si>
    <t>GLC-00993</t>
  </si>
  <si>
    <t>Glass Vials, Clear Screw Top 4 dram, 18-400 Green PTFE Cap, case/144</t>
  </si>
  <si>
    <t>QP-GLC-02234</t>
  </si>
  <si>
    <t>GLC-02234</t>
  </si>
  <si>
    <t>Safety Coated Jug, 2500mL, White HDPE Foam Lined Cap, case/6</t>
  </si>
  <si>
    <t>QP-GLC-01011</t>
  </si>
  <si>
    <t>GLC-01011</t>
  </si>
  <si>
    <t>Glass Vials, Clear Screw Top 8 dram, Vinyl Lined Cap, case/144</t>
  </si>
  <si>
    <t>QP-GLA-00953</t>
  </si>
  <si>
    <t>GLA-00953</t>
  </si>
  <si>
    <t>Safety Coated Amber Boston Round, 8 oz, No Caps, case/24</t>
  </si>
  <si>
    <t>QP-GLC-02206</t>
  </si>
  <si>
    <t>GLC-02206</t>
  </si>
  <si>
    <t>Safety Coated Boston Round Bottles, 8oz, PTFE Lined Cap, case/24</t>
  </si>
  <si>
    <t>QP-PLA-03157</t>
  </si>
  <si>
    <t>PLA-03157</t>
  </si>
  <si>
    <t>HDPE Narrow Mouth Lab Style, 16oz, 28-415 Natural Linerless Cap, case/48</t>
  </si>
  <si>
    <t>QP-PLC-03613</t>
  </si>
  <si>
    <t>PLC-03613</t>
  </si>
  <si>
    <t>HDPE Wide Mouth Round, 53-400 White Unlined Cap, 950mL, case/72</t>
  </si>
  <si>
    <t>QP-GLC-06788</t>
  </si>
  <si>
    <t>GLC-06788</t>
  </si>
  <si>
    <t>Glass Vials, Amber Screw Top, 2 dram (8ml, 1/4 oz), PTFE Lined Cap, case/144</t>
  </si>
  <si>
    <t>QP-GLC-02272</t>
  </si>
  <si>
    <t>GLC-02272</t>
  </si>
  <si>
    <t>Safety Coated Amber Bottles, Black Rubber Lined Cap, 32oz, case/12</t>
  </si>
  <si>
    <t>QP-GLA-00964</t>
  </si>
  <si>
    <t>GLA-00964</t>
  </si>
  <si>
    <t>Safety Coated Amber Wide Mouth Packer, 250mL (8 oz), No Caps, case/24</t>
  </si>
  <si>
    <t>QP-GLC-05731</t>
  </si>
  <si>
    <t>GLC-05731</t>
  </si>
  <si>
    <t>Safety Coated Wide Mouth Glass Jar, 128oz, PTFE Lined Cap, case/4</t>
  </si>
  <si>
    <t>QP-GLC-06786</t>
  </si>
  <si>
    <t>GLC-06786</t>
  </si>
  <si>
    <t>Glass Vials, Amber Screw Top 1/2 dram, PTFE Lined Cap, case/144</t>
  </si>
  <si>
    <t>QP-PLA-03155</t>
  </si>
  <si>
    <t>PLA-03155</t>
  </si>
  <si>
    <t>HDPE Narrow Mouth Lab Style, 24-415 Natural Linerless Cap, 8oz, case/72</t>
  </si>
  <si>
    <t>QP-GLC-06787</t>
  </si>
  <si>
    <t>GLC-06787</t>
  </si>
  <si>
    <t>Glass Vials, Amber Screw Top, 1 dram (4mL, 1/8oz), PTFE Lined Cap, case/144</t>
  </si>
  <si>
    <t>QP-VC21170-122</t>
  </si>
  <si>
    <t>VC21170-122</t>
  </si>
  <si>
    <t>Aluminum Crimp Seals, 11mm, PTFE/Red Rubber Septa, case/1000</t>
  </si>
  <si>
    <t>QP-PLA-03250</t>
  </si>
  <si>
    <t>PLA-03250</t>
  </si>
  <si>
    <t>White HDPE F-Style Jug, 38-400 neck finish, jug only, 64oz, case/60</t>
  </si>
  <si>
    <t>QP-PLC-05499</t>
  </si>
  <si>
    <t>PLC-05499</t>
  </si>
  <si>
    <t>HDPE Wide Mouth Round Bottles, 63-400 White Unlined Cap, 950mL, case/72</t>
  </si>
  <si>
    <t>QP-GLC-02242</t>
  </si>
  <si>
    <t>GLC-02242</t>
  </si>
  <si>
    <t>Safety Coated Glass Jar, 8oz, Black Vinyl Lined Cap, case/24</t>
  </si>
  <si>
    <t>QP-GLC-02245</t>
  </si>
  <si>
    <t>GLC-02245</t>
  </si>
  <si>
    <t>Safety Coated Wide Mouth Bottles, 32oz, Green PTFE Lined Cap, case/12</t>
  </si>
  <si>
    <t>QP-GLC-02256</t>
  </si>
  <si>
    <t>GLC-02256</t>
  </si>
  <si>
    <t>Safety Coated Amber Bottles, 8oz, Black Rubber Lined Cap, case/24</t>
  </si>
  <si>
    <t>QP-PLA-03176</t>
  </si>
  <si>
    <t>PLA-03176</t>
  </si>
  <si>
    <t>HDPE Wide Mouth Lab Style, 16oz, 53-415 Natural Linerless Cap, case/48</t>
  </si>
  <si>
    <t>QP-PLC-10052</t>
  </si>
  <si>
    <t>PLC-10052</t>
  </si>
  <si>
    <t>Natural Hinged Vials, case/400, 3oz</t>
  </si>
  <si>
    <t>QP-PLC-10049</t>
  </si>
  <si>
    <t>PLC-10049</t>
  </si>
  <si>
    <t>Natural Hinged Vials, 2.5oz, case/400</t>
  </si>
  <si>
    <t>QP-GLC-13070</t>
  </si>
  <si>
    <t>GLC-13070</t>
  </si>
  <si>
    <t>Oval Glass Pharmacy Bottles, Vinyl Lined Caps, 6 oz, case/48</t>
  </si>
  <si>
    <t>QP-GLC-07015</t>
  </si>
  <si>
    <t>GLC-07015</t>
  </si>
  <si>
    <t>Glass Vials, Amber Screw Top, 1/2 dram, PTFE Lined Cap, Vacuum/ Ionized, case/144</t>
  </si>
  <si>
    <t>QP-GLC-05942</t>
  </si>
  <si>
    <t>GLC-05942</t>
  </si>
  <si>
    <t>Amber Wide Mouth Glass Bottles, 2500mL, Vinyl Lined Cap, case/12</t>
  </si>
  <si>
    <t>QP-CAP-00544-EA</t>
  </si>
  <si>
    <t>CAP-00544</t>
  </si>
  <si>
    <t>8-425 Green Ribbed Thermoset Cap, PTFE Lined, case/500</t>
  </si>
  <si>
    <t>QP-GLC-02290</t>
  </si>
  <si>
    <t>GLC-02290</t>
  </si>
  <si>
    <t>Safety Coated Amber Wide Mouth, 32oz, PTFE Lined Cap, case/12</t>
  </si>
  <si>
    <t>QP-PLA-03174</t>
  </si>
  <si>
    <t>PLA-03174</t>
  </si>
  <si>
    <t>HDPE Wide Mouth Lab Style, 43-415 Natural Linerless Cap, 8oz, case/72</t>
  </si>
  <si>
    <t>QP-GLC-04885</t>
  </si>
  <si>
    <t>GLC-04885</t>
  </si>
  <si>
    <t>Glass Vials, Amber Screw Top, 5 dram, Vinyl Lined Cap, case/144</t>
  </si>
  <si>
    <t>QP-GLC-01057</t>
  </si>
  <si>
    <t>GLC-01057</t>
  </si>
  <si>
    <t>Glass Vials, Amber Screw Top, 5 dram, Hole Cap, PTFE/Silicone Septa, Clean, case/80</t>
  </si>
  <si>
    <t>QP-GLC-06029</t>
  </si>
  <si>
    <t>GLC-06029</t>
  </si>
  <si>
    <t>Glass Vials, Amber Screw Top, 1 dram, PTFE Lined Cap, Vacuum/ Ionized, case/144</t>
  </si>
  <si>
    <t>QP-GLC-01009</t>
  </si>
  <si>
    <t>GLC-01009</t>
  </si>
  <si>
    <t>Glass Vials, Clear Screw Top 8 dram, Poly Cone Lined Cap, case/144</t>
  </si>
  <si>
    <t>QP-GLC-05646</t>
  </si>
  <si>
    <t>GLC-05646</t>
  </si>
  <si>
    <t>Glass Vials, Amber Screw Top, 5 dram, Black Cap/ PTFE Disc, Cleaned/ Certified, case/80</t>
  </si>
  <si>
    <t>QP-CAP-00550-EA</t>
  </si>
  <si>
    <t>CAP-00550</t>
  </si>
  <si>
    <t>18-400 Green Ribbed Thermoset Cap, PTFE Liner, case/500</t>
  </si>
  <si>
    <t>QP-GLC-04924</t>
  </si>
  <si>
    <t>GLC-04924</t>
  </si>
  <si>
    <t>Glass Vials, Clear Screw Top, 6 dram, 14B Rubber Lined Cap, case/144</t>
  </si>
  <si>
    <t>QP-GLC-04884</t>
  </si>
  <si>
    <t>GLC-04884</t>
  </si>
  <si>
    <t>Glass Vials, Clear Screw Top, 10 dram, Black Vinyl Lined Cap, case/144</t>
  </si>
  <si>
    <t>QP-VC21173-122</t>
  </si>
  <si>
    <t>VC21173-122</t>
  </si>
  <si>
    <t>Aluminum Crimp Seals, 11mm, PTFE/Red Rubber Septa, Blue, case/1000</t>
  </si>
  <si>
    <t>QP-VC21176-122</t>
  </si>
  <si>
    <t>VC21176-122</t>
  </si>
  <si>
    <t>Aluminum Crimp Seals, 11mm, PTFE/Red Rubber Septa, Green, case/1000</t>
  </si>
  <si>
    <t>QP-VC21179-122</t>
  </si>
  <si>
    <t>VC21179-122</t>
  </si>
  <si>
    <t>Aluminum Crimp Seals, 11mm, PTFE/Red Rubber Septa, Red, case/1000</t>
  </si>
  <si>
    <t>QP-VC21186-122</t>
  </si>
  <si>
    <t>VC21186-122</t>
  </si>
  <si>
    <t>Aluminum Crimp Seals, 11mm, PTFE/Red Rubber Septa, Yellow, case/1000</t>
  </si>
  <si>
    <t>QP-GLC-01061</t>
  </si>
  <si>
    <t>GLC-01061</t>
  </si>
  <si>
    <t>Glass Vials, Amber Screw Top, 5 dram, 24-400 Polyseal Cone Lined Cap, case/144</t>
  </si>
  <si>
    <t>QP-GLC-06030</t>
  </si>
  <si>
    <t>GLC-06030</t>
  </si>
  <si>
    <t>Glass Vials, Amber Screw Top, 2 dram, PTFE Lined Cap, Vacuum/ Ionized, case/144</t>
  </si>
  <si>
    <t>QP-VC21229-122</t>
  </si>
  <si>
    <t>VC21229-122</t>
  </si>
  <si>
    <t>Poly Crimp Seals, 11mm, PTFE/Red Rubber Septa, case/1000</t>
  </si>
  <si>
    <t>QP-GLC-01008</t>
  </si>
  <si>
    <t>GLC-01008</t>
  </si>
  <si>
    <t>Glass Vials, Clear Screw Top 8 dram, Green PTFE Lined Cap, case/144</t>
  </si>
  <si>
    <t>QP-GLC-04917</t>
  </si>
  <si>
    <t>GLC-04917</t>
  </si>
  <si>
    <t>Glass Vials, Amber Screw Top 5 dram, Black Cap/ PTFE Disc, case/144</t>
  </si>
  <si>
    <t>QP-VC21215-122</t>
  </si>
  <si>
    <t>VC21215-122</t>
  </si>
  <si>
    <t>Poly Crimp Seals, 11mm, PTFE/Red Rubber Septa, Green, case/1000</t>
  </si>
  <si>
    <t>QP-VC21226-122</t>
  </si>
  <si>
    <t>VC21226-122</t>
  </si>
  <si>
    <t>Poly Crimp Seals, 11mm, PTFE/Red Rubber Septa, Red, case/1000</t>
  </si>
  <si>
    <t>QP-VC21235-122</t>
  </si>
  <si>
    <t>VC21235-122</t>
  </si>
  <si>
    <t>Poly Crimp Seals, 11mm, PTFE/Red Rubber Septa, Blue, case/1000</t>
  </si>
  <si>
    <t>QP-PLC-10046</t>
  </si>
  <si>
    <t>PLC-10046</t>
  </si>
  <si>
    <t>Natural Cornell Graduated Hinged Vials, 11mL, case/500</t>
  </si>
  <si>
    <t>QP-GLC-04893</t>
  </si>
  <si>
    <t>GLC-04893</t>
  </si>
  <si>
    <t>Glass Vials, Clear Screw Top, 10 dram, Poly Cone Lined Cap, case/144</t>
  </si>
  <si>
    <t>QP-PLC-10047</t>
  </si>
  <si>
    <t>PLC-10047</t>
  </si>
  <si>
    <t>Natural Graduated Hinged Vet Vials, 13mL, case/500</t>
  </si>
  <si>
    <t>QP-GLC-05941</t>
  </si>
  <si>
    <t>GLC-05941</t>
  </si>
  <si>
    <t>Amber Wide Mouth Glass Bottles, 2500mL, PTFE Lined Cap, case/12</t>
  </si>
  <si>
    <t>QP-GLC-02239</t>
  </si>
  <si>
    <t>GLC-02239</t>
  </si>
  <si>
    <t>Safety Coated Graduated Jar, 16oz, Black Vinyl Lined Cap, case/24</t>
  </si>
  <si>
    <t>QP-PLC-03533</t>
  </si>
  <si>
    <t>PLC-03533</t>
  </si>
  <si>
    <t>HDPE Wide Mouth Round Bottles, 63-400 Black PE Lined Cap, 950mL, case/72</t>
  </si>
  <si>
    <t>QP-GLC-04918</t>
  </si>
  <si>
    <t>GLC-04918</t>
  </si>
  <si>
    <t>Glass Vials, Amber Screw Top, 5 dram, 14B Rubber Lined Cap, case/144</t>
  </si>
  <si>
    <t>QP-CAP-00363-EA</t>
  </si>
  <si>
    <t>CAP-00363</t>
  </si>
  <si>
    <t>33-430 Black Ribbed Polypropylene unlined Caps, case/500</t>
  </si>
  <si>
    <t>QP-PLC-10048</t>
  </si>
  <si>
    <t>PLC-10048</t>
  </si>
  <si>
    <t>Natural Graduated Hinged Vet Vials, 13mL, Lock Seal Tab, case/500</t>
  </si>
  <si>
    <t>QP-GLC-04886</t>
  </si>
  <si>
    <t>GLC-04886</t>
  </si>
  <si>
    <t>Glass Vials, Amber Screw Top, 10 dram, Vinyl Lined Cap, case/144</t>
  </si>
  <si>
    <t>QP-GLC-04947</t>
  </si>
  <si>
    <t>GLC-04947</t>
  </si>
  <si>
    <t>Glass Vials, Clear Screw Top, 10 dram, 14B Rubber Lined Cap, case/144</t>
  </si>
  <si>
    <t>QP-GLC-04925</t>
  </si>
  <si>
    <t>GLC-04925</t>
  </si>
  <si>
    <t>Glass Vials, Clear Screw Top, 8 dram, 14B Rubber Lined Cap, case/144</t>
  </si>
  <si>
    <t>QP-GLC-02240</t>
  </si>
  <si>
    <t>GLC-02240</t>
  </si>
  <si>
    <t>Safety Coated Glass Jar, 8oz, Green PTFE Lined Cap, case/24</t>
  </si>
  <si>
    <t>QP-VG11109-112</t>
  </si>
  <si>
    <t>VG11109-112</t>
  </si>
  <si>
    <t>Clear Autosampler Screw Thread Chromatography Vials, 2mL, case/1000</t>
  </si>
  <si>
    <t>QP-GLC-06789</t>
  </si>
  <si>
    <t>GLC-06789</t>
  </si>
  <si>
    <t>Glass Vials, Amber Screw Top, 4 dram (16ml, 1/2 oz), PTFE Lined Cap, case/144</t>
  </si>
  <si>
    <t>QP-VG11137-212</t>
  </si>
  <si>
    <t>VG11137-212</t>
  </si>
  <si>
    <t>Clear Autosampler Wide Crimp Top Chromatography Vials, 2mL, case/1000</t>
  </si>
  <si>
    <t>QP-GLC-07877</t>
  </si>
  <si>
    <t>GLC-07877</t>
  </si>
  <si>
    <t>Glass Vials, Clear Screw Top 15 dram, Vinyl Lined Cap, case/72</t>
  </si>
  <si>
    <t>QP-GLC-01056</t>
  </si>
  <si>
    <t>GLC-01056</t>
  </si>
  <si>
    <t>Glass Vials, Amber Screw Top, 5 dram, Green PTFE Lined Cap, case/144</t>
  </si>
  <si>
    <t>QP-VG11165-312</t>
  </si>
  <si>
    <t>VG11165-312</t>
  </si>
  <si>
    <t>Clear Autosampler Snap Seal Chromatography Vials, 2mL, case/1000</t>
  </si>
  <si>
    <t>QP-GLC-04835</t>
  </si>
  <si>
    <t>GLC-04835</t>
  </si>
  <si>
    <t>Glass Vials, Clear Screw Top, 5 dram, 24-400 Black/ PTFE Disc, case/144</t>
  </si>
  <si>
    <t>QP-GLC-05080</t>
  </si>
  <si>
    <t>GLC-05080</t>
  </si>
  <si>
    <t>Glass Vials, Clear Screw Top, 10 dram, Cap/ PTFE Disc, case/144</t>
  </si>
  <si>
    <t>QP-VG21116-212</t>
  </si>
  <si>
    <t>VG21116-212</t>
  </si>
  <si>
    <t>Amber Autosampler Crimp Top Vials, 2mL, case/1000</t>
  </si>
  <si>
    <t>QP-VG21130-212</t>
  </si>
  <si>
    <t>VG21130-212</t>
  </si>
  <si>
    <t>Amber Autosampler Wide Crimp Top Vials, 2mL, case/1000</t>
  </si>
  <si>
    <t>QP-VG21158-312</t>
  </si>
  <si>
    <t>VG21158-312</t>
  </si>
  <si>
    <t>Amber Snap Top Autosampler Vials, 2mL, No Caps, case/1000</t>
  </si>
  <si>
    <t>QP-VG11123-212</t>
  </si>
  <si>
    <t>VG11123-212</t>
  </si>
  <si>
    <t>Clear Autosampler Crimp Top Chromatography Vials, 2mL, 11mm, case/1000</t>
  </si>
  <si>
    <t>QP-GLC-07878</t>
  </si>
  <si>
    <t>GLC-07878</t>
  </si>
  <si>
    <t>Glass Vials, Clear Screw Top 15 dram, Poly Cone Lined Cap, case/72</t>
  </si>
  <si>
    <t>QP-GLC-07879</t>
  </si>
  <si>
    <t>GLC-07879</t>
  </si>
  <si>
    <t>Glass Vials, Clear Screw Top 15 dram, Rubber Lined Cap, case/72</t>
  </si>
  <si>
    <t>QP-GLC-04892</t>
  </si>
  <si>
    <t>GLC-04892</t>
  </si>
  <si>
    <t>Glass Vials, Amber Screw Top, 10 dram, Poly Cone Lined Cap, case/144</t>
  </si>
  <si>
    <t>QP-GLC-05180</t>
  </si>
  <si>
    <t>GLC-05180</t>
  </si>
  <si>
    <t>Glass Vials, Amber Screw Top, 10 dram, Black Cap/ PTFE Disc, case/144</t>
  </si>
  <si>
    <t>QP-GLC-06031</t>
  </si>
  <si>
    <t>GLC-06031</t>
  </si>
  <si>
    <t>Glass Vials, Amber Screw Top, 4 dram, PTFE Lined Cap, Vacuum/ Ionized, case/144</t>
  </si>
  <si>
    <t>QP-GLC-05181</t>
  </si>
  <si>
    <t>GLC-05181</t>
  </si>
  <si>
    <t>Glass Vials, Amber Screw Top, 10 dram, Black Rubber Lined Cap, case/144</t>
  </si>
  <si>
    <t>QP-VG21102-112</t>
  </si>
  <si>
    <t>VG21102-112</t>
  </si>
  <si>
    <t>Amber Autosampler Screw Thread Vials, 2mL, No Caps, case/1000</t>
  </si>
  <si>
    <t>QP-PLA-03249</t>
  </si>
  <si>
    <t>PLA-03249</t>
  </si>
  <si>
    <t>White HDPE F-Style Jug, 33-400 neck finish, jug only, 32oz, case/120</t>
  </si>
  <si>
    <t>QP-GLC-07876</t>
  </si>
  <si>
    <t>GLC-07876</t>
  </si>
  <si>
    <t>Glass Vials, Clear Screw Top 15 dram, Green PTFE Lined Cap, case/72</t>
  </si>
  <si>
    <t>QP-VC21241-122</t>
  </si>
  <si>
    <t>VC21241-122</t>
  </si>
  <si>
    <t>Poly Crimp Seals, 11mm, PTFE/Red Rubber Septa, Yellow, case/1000</t>
  </si>
  <si>
    <t>QP-GLC-07863</t>
  </si>
  <si>
    <t>GLC-07863</t>
  </si>
  <si>
    <t>Glass Vials, Clear Screw Top, 15 dram, Hole Cap, PTFE/Silicone Septa, case/72</t>
  </si>
  <si>
    <t>QP-PLC-06388</t>
  </si>
  <si>
    <t>PLC-06388</t>
  </si>
  <si>
    <t>Natural Jar, 120-400 White Foam Lined Cap, 32oz, case/60</t>
  </si>
  <si>
    <t>QP-GLC-07294</t>
  </si>
  <si>
    <t>GLC-07294</t>
  </si>
  <si>
    <t>Glass Vials, Amber Screw Top, 1 dram, 13-425 Green PTFE Lined Cap, Cleaned, case/144</t>
  </si>
  <si>
    <t>QP-GLC-01031</t>
  </si>
  <si>
    <t>GLC-01031</t>
  </si>
  <si>
    <t>Glass Vials, Clear Screw Top 10 dram, Hole Cap/ PTFE/Silicone Septa, case/144</t>
  </si>
  <si>
    <t>QP-VG11151-212</t>
  </si>
  <si>
    <t>VG11151-212</t>
  </si>
  <si>
    <t>Clear Autosampler Screw Thread Wide Chromatography Vials, 2mL, case/1000</t>
  </si>
  <si>
    <t>QP-GLC-01016</t>
  </si>
  <si>
    <t>GLC-01016</t>
  </si>
  <si>
    <t>Glass Vials, Clear Screw Top 5 dram, Hole Cap/ PTFE/Silicone Septa, case/144</t>
  </si>
  <si>
    <t>QP-PLC-10039</t>
  </si>
  <si>
    <t>PLC-10039</t>
  </si>
  <si>
    <t>Natural Hinged Vials, 2oz, case/600</t>
  </si>
  <si>
    <t>QP-PLC-05774</t>
  </si>
  <si>
    <t>PLC-05774</t>
  </si>
  <si>
    <t>Clear PVC Cylinder, 28-410 White Foam Lined Cap, 32oz, case/128</t>
  </si>
  <si>
    <t>QP-GLC-07881</t>
  </si>
  <si>
    <t>GLC-07881</t>
  </si>
  <si>
    <t>Glass Vials, Amber Screw Top, 15 dram, PTFE Lined Cap, case/72</t>
  </si>
  <si>
    <t>QP-VC31261-122</t>
  </si>
  <si>
    <t>VC31261-122</t>
  </si>
  <si>
    <t>Snap Seal Cap for Chromatography Vials, PTFE/Red Rubber Septa, case/1000</t>
  </si>
  <si>
    <t>QP-GLC-01058</t>
  </si>
  <si>
    <t>GLC-01058</t>
  </si>
  <si>
    <t>Glass Vials, Amber Screw Top, 5 dram, Hole Cap/ PTFE/Silicone Septa, case/144</t>
  </si>
  <si>
    <t>QP-GLC-01075</t>
  </si>
  <si>
    <t>GLC-01075</t>
  </si>
  <si>
    <t>Glass Vials, Amber Screw Top, 10 dram, Hole Cap/ PTFE/Silicone Septa, case/144</t>
  </si>
  <si>
    <t>QP-VC31246-122</t>
  </si>
  <si>
    <t>VC31246-122</t>
  </si>
  <si>
    <t>Snap Seal Cap for Chromatography Vials, PTFE/Red Rubber Septa, Blue, case/1000</t>
  </si>
  <si>
    <t>QP-VC31255-122</t>
  </si>
  <si>
    <t>VC31255-122</t>
  </si>
  <si>
    <t>Snap Seal Cap for Chromatography Vials, PTFE/Red Rubber Septa, Green, case/1000</t>
  </si>
  <si>
    <t>QP-VC31266-122</t>
  </si>
  <si>
    <t>VC31266-122</t>
  </si>
  <si>
    <t>Snap Seal Cap for Chromatography Vials, PTFE/Red Rubber Septa, Red, case/1000</t>
  </si>
  <si>
    <t>QP-VC31271-122</t>
  </si>
  <si>
    <t>VC31271-122</t>
  </si>
  <si>
    <t>Snap Seal Cap for Chromatography Vials, PTFE/Red Rubber Septa, Yellow, case/1000</t>
  </si>
  <si>
    <t>QP-VC11293-122</t>
  </si>
  <si>
    <t>VC11293-122</t>
  </si>
  <si>
    <t>9mm Black pre-assembled PP Hole Cap, PTFE/Red Rubber Septa, Blue, case/1000</t>
  </si>
  <si>
    <t>QP-VC11294-122</t>
  </si>
  <si>
    <t>VC11294-122</t>
  </si>
  <si>
    <t>9mm Black pre-assembled PP Hole Cap, PTFE/Red Rubber Septa, Green, case/1000</t>
  </si>
  <si>
    <t>QP-VC11295-122</t>
  </si>
  <si>
    <t>VC11295-122</t>
  </si>
  <si>
    <t>9mm Black pre-assembled PP Hole Cap, PTFE/Red Rubber Septa, Natural, case/1000</t>
  </si>
  <si>
    <t>QP-VC11296-122</t>
  </si>
  <si>
    <t>VC11296-122</t>
  </si>
  <si>
    <t>9mm Black pre-assembled PP Hole Cap, PTFE/Red Rubber Septa, Red, case/1000</t>
  </si>
  <si>
    <t>QP-VC11297-122</t>
  </si>
  <si>
    <t>VC11297-122</t>
  </si>
  <si>
    <t>9mm Black pre-assembled PP Hole Cap, PTFE/Red Rubber Septa, Yellow, case/1000</t>
  </si>
  <si>
    <t>QP-CAP-00556-EA</t>
  </si>
  <si>
    <t>CAP-00556</t>
  </si>
  <si>
    <t>24-400 Green Thermoset Cap, PTFE Liner, case/500</t>
  </si>
  <si>
    <t>QP-VG21144-212</t>
  </si>
  <si>
    <t>VG21144-212</t>
  </si>
  <si>
    <t>Amber Autosampler Wide Screw Thread Vials, 2mL, No Caps, case/1000</t>
  </si>
  <si>
    <t>QP-CAP-06680-EA</t>
  </si>
  <si>
    <t>CAP-06680</t>
  </si>
  <si>
    <t>28-400 White Hole Cap, Bonded PTFE/Silicone Septa, case/120</t>
  </si>
  <si>
    <t>QP-VC11203-122</t>
  </si>
  <si>
    <t>VC11203-122</t>
  </si>
  <si>
    <t>9mm Black pre-assembled PP Hole Cap, PTFE/Red Rubber Septa, case/1000</t>
  </si>
  <si>
    <t>QP-GLA-00905</t>
  </si>
  <si>
    <t>GLA-00905</t>
  </si>
  <si>
    <t>Amber Oval Dropper Bottles, 2 oz, 20-400 Plastic Dropper Assembly, case/36</t>
  </si>
  <si>
    <t>QP-PLC-10037</t>
  </si>
  <si>
    <t>PLC-10037</t>
  </si>
  <si>
    <t>Natural Custody Hinged Vials, High Security 2oz, case/600</t>
  </si>
  <si>
    <t>QP-PLC-05773</t>
  </si>
  <si>
    <t>PLC-05773</t>
  </si>
  <si>
    <t>Clear PVC Cylinder, 16oz, 28-410 White Foam Lined Cap, case/243</t>
  </si>
  <si>
    <t>QP-GLC-07868</t>
  </si>
  <si>
    <t>GLC-07868</t>
  </si>
  <si>
    <t>Glass Vials, Amber Screw Top Tall 15 dram, Hole Cap, Cleaned, case/72</t>
  </si>
  <si>
    <t>QP-GLC-07869</t>
  </si>
  <si>
    <t>GLC-07869</t>
  </si>
  <si>
    <t>Glass Vials, Amber Screw Top Tall 15 dram, Hole Cap, Cleaned/ Certified, case/72</t>
  </si>
  <si>
    <t>QP-VC11298-122</t>
  </si>
  <si>
    <t>VC11298-122</t>
  </si>
  <si>
    <t>Pre-assembled Hole Cap, PTFE/Silicone Septa, 9mm, Blue, case/1000</t>
  </si>
  <si>
    <t>QP-VC11299-122</t>
  </si>
  <si>
    <t>VC11299-122</t>
  </si>
  <si>
    <t>Pre-assembled Hole Cap, PTFE/Silicone Septa, 9mm, Green, case/1000</t>
  </si>
  <si>
    <t>QP-VC11300-122</t>
  </si>
  <si>
    <t>VC11300-122</t>
  </si>
  <si>
    <t>Pre-assembled Hole Cap, PTFE/Silicone Septa, 9mm, Natural, case/1000</t>
  </si>
  <si>
    <t>QP-VC11301-122</t>
  </si>
  <si>
    <t>VC11301-122</t>
  </si>
  <si>
    <t>Pre-assembled Hole Cap, PTFE/Silicone Septa, 9mm, Red, case/1000</t>
  </si>
  <si>
    <t>QP-VC11302-122</t>
  </si>
  <si>
    <t>VC11302-122</t>
  </si>
  <si>
    <t>Pre-assembled Hole Cap, PTFE/Silicone Septa, 9mm, Yellow, case/1000</t>
  </si>
  <si>
    <t>QP-VC21230-122</t>
  </si>
  <si>
    <t>VC21230-122</t>
  </si>
  <si>
    <t>Poly Crimp Seals, 11mm, PTFE/Silicone Septa, case/1000</t>
  </si>
  <si>
    <t>QP-VC21171-122</t>
  </si>
  <si>
    <t>VC21171-122</t>
  </si>
  <si>
    <t>Aluminum Crimp Seals, 11mm, PTFE/Silicone Septa, case/1000</t>
  </si>
  <si>
    <t>QP-VC21216-122</t>
  </si>
  <si>
    <t>VC21216-122</t>
  </si>
  <si>
    <t>Poly Crimp Seals, 11mm, PTFE/Silicone Septa, Green, case/1000</t>
  </si>
  <si>
    <t>QP-VC21227-122</t>
  </si>
  <si>
    <t>VC21227-122</t>
  </si>
  <si>
    <t>Poly Crimp Seals, 11mm, PTFE/Silicone Septa, Red, case/1000</t>
  </si>
  <si>
    <t>QP-VC21236-122</t>
  </si>
  <si>
    <t>VC21236-122</t>
  </si>
  <si>
    <t>Poly Crimp Seals, 11mm, PTFE/Silicone Septa, Blue, case/1000</t>
  </si>
  <si>
    <t>QP-VC21242-122</t>
  </si>
  <si>
    <t>VC21242-122</t>
  </si>
  <si>
    <t>Poly Crimp Seals, 11mm, PTFE/Silicone Septa, Yellow, case/1000</t>
  </si>
  <si>
    <t>QP-PLC-06884</t>
  </si>
  <si>
    <t>PLC-06884</t>
  </si>
  <si>
    <t>Clear PET Packer, 200mL, 38-400 White Foam Lined Cap, case/335</t>
  </si>
  <si>
    <t>QP-PLA-03248</t>
  </si>
  <si>
    <t>PLA-03248</t>
  </si>
  <si>
    <t>White HDPE F-Style Jug, 16oz, 33-400 neck finish, case/240</t>
  </si>
  <si>
    <t>QP-VC11204-122</t>
  </si>
  <si>
    <t>VC11204-122</t>
  </si>
  <si>
    <t>Pre-assembled Hole Cap, PTFE/Silicone Septa, 9mm, case/1000</t>
  </si>
  <si>
    <t>QP-PLC-05771</t>
  </si>
  <si>
    <t>PLC-05771</t>
  </si>
  <si>
    <t>Clear PVC Cylinder, 20-410 White Foam Lined Cap, 4oz, case/559</t>
  </si>
  <si>
    <t>QP-VC11190-122</t>
  </si>
  <si>
    <t>VC11190-122</t>
  </si>
  <si>
    <t>8-425 Pre-assembled Hole Cap w/ PTFE/Silicone Septa, case/1000</t>
  </si>
  <si>
    <t>QP-VC31262-122</t>
  </si>
  <si>
    <t>VC31262-122</t>
  </si>
  <si>
    <t>Snap Seal Cap for Chromatography Vials, PTFE/Silicone Septa, case/1000</t>
  </si>
  <si>
    <t>QP-VC31247-122</t>
  </si>
  <si>
    <t>VC31247-122</t>
  </si>
  <si>
    <t>Snap Seal Cap for Chroma Vials, 11mm, PTFE/Silicone Septa, Blue, case/1000</t>
  </si>
  <si>
    <t>QP-VC31256-122</t>
  </si>
  <si>
    <t>VC31256-122</t>
  </si>
  <si>
    <t>Snap Seal Cap for Chroma Vials, 11mm, PTFE/Silicone Septa, Green, case/1000</t>
  </si>
  <si>
    <t>QP-VC31267-122</t>
  </si>
  <si>
    <t>VC31267-122</t>
  </si>
  <si>
    <t>Snap Seal Cap for Chroma Vials, 11mm, PTFE/Silicone Septa, Red, case/1000</t>
  </si>
  <si>
    <t>QP-VC31272-122</t>
  </si>
  <si>
    <t>VC31272-122</t>
  </si>
  <si>
    <t>Snap Seal Cap for Chroma Vials, 11mm, PTFE/Silicone Septa, Yellow, case/1000</t>
  </si>
  <si>
    <t>QP-VC21231-122</t>
  </si>
  <si>
    <t>VC21231-122</t>
  </si>
  <si>
    <t>Poly Crimp Seals, 11mm, PTFE/Silicone/PTFE Septa, case/1000</t>
  </si>
  <si>
    <t>QP-VC21174-122</t>
  </si>
  <si>
    <t>VC21174-122</t>
  </si>
  <si>
    <t>Aluminum Crimp Seals for Chroma Vials, PTFE/Silicone Septa, Blue, case/1000</t>
  </si>
  <si>
    <t>QP-VC21177-122</t>
  </si>
  <si>
    <t>VC21177-122</t>
  </si>
  <si>
    <t>Aluminum Crimp Seals for Chroma Vials, PTFE/Silicone Septa, Green, case/1000</t>
  </si>
  <si>
    <t>QP-VC21180-122</t>
  </si>
  <si>
    <t>VC21180-122</t>
  </si>
  <si>
    <t>Aluminum Crimp Seals for Chroma Vials, PTFE/Silicone Septa, Red, case/1000</t>
  </si>
  <si>
    <t>QP-VC21187-122</t>
  </si>
  <si>
    <t>VC21187-122</t>
  </si>
  <si>
    <t>Aluminum Crimp Seals for Chroma Vials, PTFE/Silicone Septa, Yellow, case/1000</t>
  </si>
  <si>
    <t>QP-VC21217-122</t>
  </si>
  <si>
    <t>VC21217-122</t>
  </si>
  <si>
    <t>Poly Crimp Seals, 11mm, PTFE/Silicone/PTFE Septa, Green, case/1000</t>
  </si>
  <si>
    <t>QP-VC21228-122</t>
  </si>
  <si>
    <t>VC21228-122</t>
  </si>
  <si>
    <t>Poly Crimp Seals, 11mm, PTFE/Silicone/PTFE Septa, Red, case/1000</t>
  </si>
  <si>
    <t>QP-VC21237-122</t>
  </si>
  <si>
    <t>VC21237-122</t>
  </si>
  <si>
    <t>Poly Crimp Seals, 11mm, PTFE/Silicone/PTFE Septa, Blue, case/1000</t>
  </si>
  <si>
    <t>QP-VC21243-122</t>
  </si>
  <si>
    <t>VC21243-122</t>
  </si>
  <si>
    <t>Poly Crimp Seals, 11mm, PTFE/Silicone/PTFE Septa, Yellow, case/1000</t>
  </si>
  <si>
    <t>QP-VC11206-122</t>
  </si>
  <si>
    <t>VC11206-122</t>
  </si>
  <si>
    <t>Black pre-assembled Hole Cap, PTFE/Silicone/PTFE Septa, 9mm, case/1000</t>
  </si>
  <si>
    <t>QP-VC11303-122</t>
  </si>
  <si>
    <t>VC11303-122</t>
  </si>
  <si>
    <t>Black pre-assembled Hole Cap, PTFE/Silicone/PTFE Septa, 9mm, Blue, case/1000</t>
  </si>
  <si>
    <t>QP-VC11304-122</t>
  </si>
  <si>
    <t>VC11304-122</t>
  </si>
  <si>
    <t>Black pre-assembled Hole Cap, PTFE/Silicone/PTFE Septa, 9mm, Green, case/1000</t>
  </si>
  <si>
    <t>QP-VC11305-122</t>
  </si>
  <si>
    <t>VC11305-122</t>
  </si>
  <si>
    <t>Black pre-assembled Hole Cap, PTFE/Silicone/PTFE Septa, 9mm, Natural, case/1000</t>
  </si>
  <si>
    <t>QP-VC11306-122</t>
  </si>
  <si>
    <t>VC11306-122</t>
  </si>
  <si>
    <t>Black pre-assembled Hole Cap, PTFE/Silicone/PTFE Septa, 9mm, Red, case/1000</t>
  </si>
  <si>
    <t>QP-VC11307-122</t>
  </si>
  <si>
    <t>VC11307-122</t>
  </si>
  <si>
    <t>Black pre-assembled Hole Cap, PTFE/Silicone/PTFE Septa, 9mm, Yellow, case/1000</t>
  </si>
  <si>
    <t>QP-PLC-05772</t>
  </si>
  <si>
    <t>PLC-05772</t>
  </si>
  <si>
    <t>Clear PVC Cylinder, 24-410 White Foam Lined Cap, 8oz, case/489</t>
  </si>
  <si>
    <t>QP-VC21175-122</t>
  </si>
  <si>
    <t>VC21175-122</t>
  </si>
  <si>
    <t>Aluminum Crimp Seals, 11mm, PTFE/Silicone/PTFE Septa, Blue, case/1000</t>
  </si>
  <si>
    <t>QP-VC21178-122</t>
  </si>
  <si>
    <t>VC21178-122</t>
  </si>
  <si>
    <t>Aluminum Crimp Seals, 11mm, PTFE/Silicone/PTFE Septa, Green, case/1000</t>
  </si>
  <si>
    <t>QP-VC21181-122</t>
  </si>
  <si>
    <t>VC21181-122</t>
  </si>
  <si>
    <t>Aluminum Crimp Seals, 11mm, PTFE/Silicone/PTFE Septa, Red, case/1000</t>
  </si>
  <si>
    <t>QP-VC21188-122</t>
  </si>
  <si>
    <t>VC21188-122</t>
  </si>
  <si>
    <t>Aluminum Crimp Seals, 11mm, PTFE/Silicone/PTFE Septa, Yellow, case/1000</t>
  </si>
  <si>
    <t>QP-VC31263-122</t>
  </si>
  <si>
    <t>VC31263-122</t>
  </si>
  <si>
    <t>Snap Seal Vials Caps, 11mm, PTFE/Silicone/PTFE Septa, case/1000</t>
  </si>
  <si>
    <t>QP-GLC-01897</t>
  </si>
  <si>
    <t>GLC-01897</t>
  </si>
  <si>
    <t>Amber Boston Round, 1oz, Green PTFE Lined Cap, case/432</t>
  </si>
  <si>
    <t>QP-VC31248-122</t>
  </si>
  <si>
    <t>VC31248-122</t>
  </si>
  <si>
    <t>Snap Seal Vials Caps, 11mm, PTFE/Silicone/PTFE Septa, Blue, case/1000</t>
  </si>
  <si>
    <t>QP-VC31257-122</t>
  </si>
  <si>
    <t>VC31257-122</t>
  </si>
  <si>
    <t>Snap Seal Vials Caps, 11mm, PTFE/Silicone/PTFE Septa, Green, case/1000</t>
  </si>
  <si>
    <t>QP-VC31268-122</t>
  </si>
  <si>
    <t>VC31268-122</t>
  </si>
  <si>
    <t>Snap Seal Vials Caps, 11mm, PTFE/Silicone/PTFE Septa, Red, case/1000</t>
  </si>
  <si>
    <t>QP-VC31273-122</t>
  </si>
  <si>
    <t>VC31273-122</t>
  </si>
  <si>
    <t>Snap Seal Vials Caps, 11mm, PTFE/Silicone/PTFE Septa, Yellow, case/1000</t>
  </si>
  <si>
    <t>QP-GLA-00904</t>
  </si>
  <si>
    <t>GLA-00904</t>
  </si>
  <si>
    <t>Amber Oval Dropper Bottles, 1 oz, case/72</t>
  </si>
  <si>
    <t>QP-CAP-00562-EA</t>
  </si>
  <si>
    <t>CAP-00562</t>
  </si>
  <si>
    <t>38-400 Green Thermoset Cap, PTFE Liner, case/500</t>
  </si>
  <si>
    <t>QP-CAP-00066-EA</t>
  </si>
  <si>
    <t>CAP-00066</t>
  </si>
  <si>
    <t>43-400 Green Thermoset Cap, PTFE Liner, case/500</t>
  </si>
  <si>
    <t>Safety Training DVD: Electrical Safety General Awareness</t>
  </si>
  <si>
    <t>Safety Training DVD: Trenching and Excavation - Soil Properties</t>
  </si>
  <si>
    <t>Safety Training DVD: Overhead Crane Basics</t>
  </si>
  <si>
    <t>Safety Training DVD: Sexual Harassment</t>
  </si>
  <si>
    <t>Safety Training DVD: Violence in the Workplace</t>
  </si>
  <si>
    <t>Safety Training DVD: Conflict Management</t>
  </si>
  <si>
    <t>Safety Training DVD: Adult Learning</t>
  </si>
  <si>
    <t>Safety Training DVD: OJT Mentoring</t>
  </si>
  <si>
    <t>CT-C-303-ES-US</t>
  </si>
  <si>
    <t>C-303-ES-US</t>
  </si>
  <si>
    <t>Safety Training DVD: Bloodborne Pathogens - Spanish</t>
  </si>
  <si>
    <t>CT-C-304-ES-US</t>
  </si>
  <si>
    <t>C-304-ES-US</t>
  </si>
  <si>
    <t>Safety Training DVD: Confined Space Awareness - Spanish</t>
  </si>
  <si>
    <t>CT-C-305-ES-US</t>
  </si>
  <si>
    <t>C-305-ES-US</t>
  </si>
  <si>
    <t>Safety Training DVD: Electrical Safety General Awareness - Spanish</t>
  </si>
  <si>
    <t>CT-C-320-ES-US</t>
  </si>
  <si>
    <t>C-320-ES-US</t>
  </si>
  <si>
    <t>Safety Training DVD: Pedestrian Safety - Spanish</t>
  </si>
  <si>
    <t>CT-C-327-ES-US</t>
  </si>
  <si>
    <t>C-327-ES-US</t>
  </si>
  <si>
    <t>Safety Training DVD: Fire Extinguisher Safety - Spanish</t>
  </si>
  <si>
    <t>CT-C-331-ES-US</t>
  </si>
  <si>
    <t>C-331-ES-US</t>
  </si>
  <si>
    <t>Safety Training DVD: Hot Work Safety - Spanish</t>
  </si>
  <si>
    <t>CT-C-335-ES-US</t>
  </si>
  <si>
    <t>C-335-ES-US</t>
  </si>
  <si>
    <t>Safety Training DVD: Machine Guarding - Spanish</t>
  </si>
  <si>
    <t>CT-C-339-ES-US</t>
  </si>
  <si>
    <t>C-339-ES-US</t>
  </si>
  <si>
    <t>Safety Training DVD: Hydraulic Fluid Safety - Spanish</t>
  </si>
  <si>
    <t>CT-C-423-ES-US</t>
  </si>
  <si>
    <t>C-423-ES-US</t>
  </si>
  <si>
    <t>Safety Training DVD: Overhead Crane Operational Safety - Spanish</t>
  </si>
  <si>
    <t>CT-C-432-ES-US</t>
  </si>
  <si>
    <t>C-432-ES-US</t>
  </si>
  <si>
    <t>Safety Training DVD: Overhead Crane Basics - Spanish</t>
  </si>
  <si>
    <t>CT-C-093</t>
  </si>
  <si>
    <t>C-093</t>
  </si>
  <si>
    <t>Safety Training DVD Combo-Pack: Compressed Air, 2 Disc</t>
  </si>
  <si>
    <t>CT-C-096</t>
  </si>
  <si>
    <t>C-096</t>
  </si>
  <si>
    <t>Safety Training DVD Combo-Pack: Fire Safety, 2 Disc</t>
  </si>
  <si>
    <t>Safety Training DVD: Conveyor Safety</t>
  </si>
  <si>
    <t>Safety Training DVD: Ergonomics for Industrial Environments</t>
  </si>
  <si>
    <t>Safety Training DVD: Wire Rope Safety and Operation</t>
  </si>
  <si>
    <t>Safety Training DVD: Hazard Communication 2012 - GHS Aligned</t>
  </si>
  <si>
    <t>CT-C-330-ES-US</t>
  </si>
  <si>
    <t>C-330-ES-US</t>
  </si>
  <si>
    <t>Safety Training DVD: Forklift Safety - Spanish</t>
  </si>
  <si>
    <t>CT-C-342-ES-US</t>
  </si>
  <si>
    <t>C-342-ES-US</t>
  </si>
  <si>
    <t>Safety Training DVD: Crane and Hoist Rigging Safety - Spanish</t>
  </si>
  <si>
    <t>CT-C-800</t>
  </si>
  <si>
    <t>C-800</t>
  </si>
  <si>
    <t>Safety Training DVD: Aerial Work Platform Safety, Revised</t>
  </si>
  <si>
    <t>CT-C-087</t>
  </si>
  <si>
    <t>C-087</t>
  </si>
  <si>
    <t>Safety Training DVD Combo-Pack: Hot Work, 3 Disc</t>
  </si>
  <si>
    <t>CT-C-094</t>
  </si>
  <si>
    <t>C-094</t>
  </si>
  <si>
    <t>Safety Training DVD Combo-Pack: First Aid, 3 Disc</t>
  </si>
  <si>
    <t>CT-C-097</t>
  </si>
  <si>
    <t>C-097</t>
  </si>
  <si>
    <t>Safety Training DVD Combo-Pack: Driver Safety, 3 Disc</t>
  </si>
  <si>
    <t>CT-C-086</t>
  </si>
  <si>
    <t>C-086</t>
  </si>
  <si>
    <t>Safety Training DVD Combo-Pack: Cranes, 3 Disc</t>
  </si>
  <si>
    <t>CT-C-076</t>
  </si>
  <si>
    <t>C-076</t>
  </si>
  <si>
    <t>Safety Training DVD Combo-Pack: Valves, 2 Disc</t>
  </si>
  <si>
    <t>CT-C-090</t>
  </si>
  <si>
    <t>C-090</t>
  </si>
  <si>
    <t>Safety Training DVD Combo-Pack: Emergency Preparedness, 6 Disc</t>
  </si>
  <si>
    <t>CT-C-092</t>
  </si>
  <si>
    <t>C-092</t>
  </si>
  <si>
    <t>Safety Training DVD Combo-Pack: Chemical Awareness, 7 Disc</t>
  </si>
  <si>
    <t>CG-CLS-1480-10</t>
  </si>
  <si>
    <t>Chemglass</t>
  </si>
  <si>
    <t>CLS-1480-10</t>
  </si>
  <si>
    <t>Solid Polypropylene Cap, GL-25, Blue, case/10</t>
  </si>
  <si>
    <t>CG-CLS-1480-11</t>
  </si>
  <si>
    <t>CLS-1480-11</t>
  </si>
  <si>
    <t>Solid Polypropylene Cap, GL-32, Blue, case/10</t>
  </si>
  <si>
    <t>CG-CLS-1480-13SC</t>
  </si>
  <si>
    <t>CLS-1480-13SC</t>
  </si>
  <si>
    <t>Solid Polypropylene Cap, GL-45, case/10</t>
  </si>
  <si>
    <t>CG-CLS-1480-15</t>
  </si>
  <si>
    <t>Solid Polypropylene Cap, GL-45, case/10 - Green</t>
  </si>
  <si>
    <t>CG-CLS-1480-18</t>
  </si>
  <si>
    <t>Solid Polypropylene Cap, GL-45, case/10 - Yellow</t>
  </si>
  <si>
    <t>CG-3057-10</t>
  </si>
  <si>
    <t>Flask Support Ring with Clamp, Small, 44mm ID, 180mm Long</t>
  </si>
  <si>
    <t>CG-3057-11</t>
  </si>
  <si>
    <t>Flask Support Ring with Clamp, Medium, 64mm ID, 180mm Long</t>
  </si>
  <si>
    <t>CG-CLS-1480-12</t>
  </si>
  <si>
    <t>Solid Polypropylene Cap, GL-32, case/10 - Orange</t>
  </si>
  <si>
    <t>CG-3057-12</t>
  </si>
  <si>
    <t>Flask Support Ring with Clamp, Large, 85mm ID, 200mm Long</t>
  </si>
  <si>
    <t>CG-CLS-1480-16</t>
  </si>
  <si>
    <t>Solid Polypropylene Cap, GL-45, case/10 - Orange</t>
  </si>
  <si>
    <t>CG-CLS-1480-17</t>
  </si>
  <si>
    <t>Solid Polypropylene Cap, GL-45, case/10 - Purple</t>
  </si>
  <si>
    <t>CG-CLS-1480-14</t>
  </si>
  <si>
    <t>Solid Polypropylene Cap, GL-45, case/10 - Gray</t>
  </si>
  <si>
    <t>CG-9220-01</t>
  </si>
  <si>
    <t>Flask Support, Chain Clamp style, Small</t>
  </si>
  <si>
    <t>CG-1948-01</t>
  </si>
  <si>
    <t>1948-01</t>
  </si>
  <si>
    <t>Lower Support Ring for Reaction Vessel, PTFE Coated SS, 76mm ID, 38mm Slot Opening</t>
  </si>
  <si>
    <t>CG-1948-02</t>
  </si>
  <si>
    <t>1948-02</t>
  </si>
  <si>
    <t>Lower Support Ring for Reaction Vessel, PTFE Coated SS, 100mm ID, 44mm Slot Opening</t>
  </si>
  <si>
    <t>CG-1948-03</t>
  </si>
  <si>
    <t>1948-03</t>
  </si>
  <si>
    <t>Lower Support Ring for Reaction Vessel, PTFE Coated SS, 127mm ID, 79mm Slot Opening</t>
  </si>
  <si>
    <t>CG-9220-02</t>
  </si>
  <si>
    <t>Flask Support, Chain Clamp style, Large</t>
  </si>
  <si>
    <t>CG-CLS-1480-19</t>
  </si>
  <si>
    <t>CLS-1480-19</t>
  </si>
  <si>
    <t>Cap, GL-45, Clear, Solid PFA Equivalent with PTFE, case/5</t>
  </si>
  <si>
    <t>CG-CLS-2408-182</t>
  </si>
  <si>
    <t>CLS-2408-182</t>
  </si>
  <si>
    <t>Suspension Cell Culture Flask, Vented Cap, 600mL, case/40</t>
  </si>
  <si>
    <t>CG-CLS-2408-750</t>
  </si>
  <si>
    <t>CLS-2408-750</t>
  </si>
  <si>
    <t>Suspension Cell Culture Flask, Vented Cap, 250mL, case/100</t>
  </si>
  <si>
    <t>CG-CLS-2408-125</t>
  </si>
  <si>
    <t>CLS-2408-125</t>
  </si>
  <si>
    <t>Suspension Cell Culture Flask, Vented Cap, 25mL, case/200</t>
  </si>
  <si>
    <t>CG-CLS-2408-250</t>
  </si>
  <si>
    <t>CLS-2408-250</t>
  </si>
  <si>
    <t>Suspension Cell Culture Flask, Vented Cap, 50mL, case/200</t>
  </si>
  <si>
    <t>CG-8092-1L</t>
  </si>
  <si>
    <t>PYREX Square Glass Media Storage Bottles, 1 Liter GL45, case/10</t>
  </si>
  <si>
    <t>CG-3049-20</t>
  </si>
  <si>
    <t>Tripod Flask Support, Small, 4" Ring ID X 9.5" Height, PTFE Coated</t>
  </si>
  <si>
    <t>CG-9214-01</t>
  </si>
  <si>
    <t>Flexible Clamp Kit, 12" Arm</t>
  </si>
  <si>
    <t>CG-3049-30</t>
  </si>
  <si>
    <t>Tripod Flask Support, Large, 6" Ring ID X 11.5" Height, PTFE Coated</t>
  </si>
  <si>
    <t>CG-9214-02</t>
  </si>
  <si>
    <t>Flexible Clamp Kit, 18" Arm</t>
  </si>
  <si>
    <t>EC-384004</t>
  </si>
  <si>
    <t>CP Lab Safety</t>
  </si>
  <si>
    <t>4 Liter HDPE Jug with Handle, 38-400 Caps, case/4</t>
  </si>
  <si>
    <t>EC-38400</t>
  </si>
  <si>
    <t>2 Liter HDPE Jug with Handle, 38-400 Caps, case/6</t>
  </si>
  <si>
    <t>EF-CF01</t>
  </si>
  <si>
    <t>Syringe Carbon Filter, Actiosart 17840 case/12</t>
  </si>
  <si>
    <t>EC-38GL-2</t>
  </si>
  <si>
    <t>2 Liter Glass Solvent Jugs, 38-430 PTFE Lined Caps, each</t>
  </si>
  <si>
    <t>EF-4-38-400</t>
  </si>
  <si>
    <t>4" ECO Funnel with 38-400 cap adapter for Jugs EF-4-38-400</t>
  </si>
  <si>
    <t>EF-4-FLEX40</t>
  </si>
  <si>
    <t>4" ECO Funnel with cap adapter for Rieke Flex Spout EF-4-FLEX40</t>
  </si>
  <si>
    <t>EF-4-SW</t>
  </si>
  <si>
    <t>4" ECO Funnel with 70mm cap for 5 gal Samson Stacker EF-4-SW</t>
  </si>
  <si>
    <t>EF-8-SW</t>
  </si>
  <si>
    <t>8" ECO Funnel with 70mm cap for 5 gal Samson Stacker EF-8-SW</t>
  </si>
  <si>
    <t>EF-4-38-006N</t>
  </si>
  <si>
    <t>EF-4-38-006</t>
  </si>
  <si>
    <t>4" ECO Funnel with Polypropylene Quick Disconnect Adapter EF-4-38-006N</t>
  </si>
  <si>
    <t>EF-4-SW-SYS</t>
  </si>
  <si>
    <t>4" ECO Funnel System, 20L Rectangular Samson Stacker, 70mm Cap EF-4-SW-SYS</t>
  </si>
  <si>
    <t>EF-8-SW-SYS</t>
  </si>
  <si>
    <t>8" ECO Funnel System, 20L Rectangular Drum, 70mm Cap EF-8-SW-SYS</t>
  </si>
  <si>
    <t>EF-4-38-4004-SYS</t>
  </si>
  <si>
    <t>4" ECO Funnel System, 1 gallon Jug with Handle EF-4-38-4004-SYS</t>
  </si>
  <si>
    <t>EF-4-38-400-SYS</t>
  </si>
  <si>
    <t>4" ECO Funnel System, 2 Liter Jug with Handle EF-4-38-400-SYS</t>
  </si>
  <si>
    <t>EF-4-38GL2-SYS</t>
  </si>
  <si>
    <t>4" ECO Funnel System, 2L Glass Bottle, Secondary Container, Base EF-4-38GL2-SYS</t>
  </si>
  <si>
    <t>EF-3004GLSC-SYS</t>
  </si>
  <si>
    <t>8" ECO Funnel System, 4L Safety Coated Bottle with Secondary Container EF-3004GLSC-SYS</t>
  </si>
  <si>
    <t>EF-4-38GLSC-SYS</t>
  </si>
  <si>
    <t>4" ECO Funnel System, 4 Liter Safety Coated Bottle and Base EF-4-38GLSC-SYS</t>
  </si>
  <si>
    <t>EF-4-38-008N</t>
  </si>
  <si>
    <t>EF-4-38-008</t>
  </si>
  <si>
    <t>4" ECO Funnel with Stainless Steel Quick Disconnect Adapter EF-4-38-008N</t>
  </si>
  <si>
    <t>DN-K17-1957</t>
  </si>
  <si>
    <t>Denios</t>
  </si>
  <si>
    <t>K17-1957</t>
  </si>
  <si>
    <t>IBC Tote Stand, Steel</t>
  </si>
  <si>
    <t>DN-K22-0925</t>
  </si>
  <si>
    <t>K22-0925</t>
  </si>
  <si>
    <t>IBC Tote Stand, Dispensing Station, Poly</t>
  </si>
  <si>
    <t>DN-K17-2110</t>
  </si>
  <si>
    <t>K17-2110</t>
  </si>
  <si>
    <t>Single IBC Tote Containment Sump, Stainless Steel, Fiberglass Grating</t>
  </si>
  <si>
    <t>DN-K17-2120</t>
  </si>
  <si>
    <t>K17-2120</t>
  </si>
  <si>
    <t>Double IBC Tote Containment Sump, Stainless Steel, Fiberglass Grating</t>
  </si>
  <si>
    <t>DN-K17-2122</t>
  </si>
  <si>
    <t>K17-2122</t>
  </si>
  <si>
    <t>Double IBC Tote Containment Sump, Stainless Steel, SS Grating</t>
  </si>
  <si>
    <t>DN-N05-4035</t>
  </si>
  <si>
    <t>N05-4035</t>
  </si>
  <si>
    <t>12 Drum Hazmat Drum Storage Building, Fire Rated</t>
  </si>
  <si>
    <t>SCI-750005</t>
  </si>
  <si>
    <t>10-200ul MicroPette Universal Tips, Non-Sterile Yellow, Rack 10 x 96 (960)</t>
  </si>
  <si>
    <t>SCI-750005C</t>
  </si>
  <si>
    <t>750005C</t>
  </si>
  <si>
    <t>10-200ul MicroPette Universal Tips, Non-Sterile Clear Color, Rack 10 x 96 (960)</t>
  </si>
  <si>
    <t>SCI-702381</t>
  </si>
  <si>
    <t>EZ Syringe Tips for Repeating Pipettes, 25mL, case/50</t>
  </si>
  <si>
    <t>SCI-750003</t>
  </si>
  <si>
    <t>0.2-10ul MicroPette Universal Sterile Tips, Rack 10 x 96, case/960</t>
  </si>
  <si>
    <t>SCI-750005CS</t>
  </si>
  <si>
    <t>750005CS</t>
  </si>
  <si>
    <t>10-200ul MicroPette Universal Sterile Tips, Clear Color, Rack 10 x 96, case/960</t>
  </si>
  <si>
    <t>SCI-750009</t>
  </si>
  <si>
    <t>100-1000ul MicroPette Universal Sterile Tips, Clear Color, Rack 12 x 70 (840)</t>
  </si>
  <si>
    <t>SCI-750005CF</t>
  </si>
  <si>
    <t>750005CF</t>
  </si>
  <si>
    <t>10-200ul MicroPette Universal Sterile Filtered Tips, Clear Color, Rack 10 x 96 (960)</t>
  </si>
  <si>
    <t>SCI-702373</t>
  </si>
  <si>
    <t>EZ Syringe Tips for Repeating Pipettes, case/100 - 1.25mL</t>
  </si>
  <si>
    <t>SCI-702375</t>
  </si>
  <si>
    <t>EZ Syringe Tips for Repeating Pipettes, case/100 - 2.5mL</t>
  </si>
  <si>
    <t>SCI-702377</t>
  </si>
  <si>
    <t>EZ Syringe Tips for Repeating Pipettes, case/100 - 5.0mL</t>
  </si>
  <si>
    <t>SCI-702379</t>
  </si>
  <si>
    <t>EZ Syringe Tips for Repeating Pipettes, case/100 - 12.5mL</t>
  </si>
  <si>
    <t>SCI-750002CF</t>
  </si>
  <si>
    <t>750002CF</t>
  </si>
  <si>
    <t>0.2-10ul MicroPette Universal Sterile Filtered Tips, Clear Color, Rack 10 x 96 (960)</t>
  </si>
  <si>
    <t>SCI-702371</t>
  </si>
  <si>
    <t>EZ Syringe Tips for Repeating Pipettes, case/100</t>
  </si>
  <si>
    <t>SCI-702385</t>
  </si>
  <si>
    <t>Sterile EZ Syringe Tips for Repeating Pipettes, Ind. Wrapped, case/100</t>
  </si>
  <si>
    <t>SCI-702387</t>
  </si>
  <si>
    <t>Sterile EZ Syringe Tips for Repeating Pipettes, Ind. Wrapped, case/100 - 1.25mL</t>
  </si>
  <si>
    <t>SCI-702389</t>
  </si>
  <si>
    <t>Sterile EZ Syringe Tips for Repeating Pipettes, Ind. Wrapped, case/100 - 2.5mL</t>
  </si>
  <si>
    <t>SCI-702391</t>
  </si>
  <si>
    <t>Sterile EZ Syringe Tips for Repeating Pipettes, Ind. Wrapped, case/100 - 5.0mL</t>
  </si>
  <si>
    <t>SCI-702393</t>
  </si>
  <si>
    <t>Sterile EZ Syringe Tips for Repeating Pipettes, Ind. Wrapped, case/100 - 12.5mL</t>
  </si>
  <si>
    <t>SCI-SS77SH</t>
  </si>
  <si>
    <t>SS77SH</t>
  </si>
  <si>
    <t>Dewar Flask, 0.17 Liter Wide-Top, Shallow Stainless Steel Cased</t>
  </si>
  <si>
    <t>SCI-SS100SH</t>
  </si>
  <si>
    <t>SS100SH</t>
  </si>
  <si>
    <t>Dewar Flask, 0.38 Liter Wide-Top, Shallow Stainless Steel Cased</t>
  </si>
  <si>
    <t>SCI-SS115SH</t>
  </si>
  <si>
    <t>SS115SH</t>
  </si>
  <si>
    <t>Dewar Flask, 0.57 Liter Wide-Top, Shallow Stainless Steel Cased</t>
  </si>
  <si>
    <t>SCI-MS111</t>
  </si>
  <si>
    <t>MS111</t>
  </si>
  <si>
    <t>Dewar Flask, 1 Liter Blue Enameled Cased with Handle and Lid</t>
  </si>
  <si>
    <t>SCI-MS222</t>
  </si>
  <si>
    <t>MS222</t>
  </si>
  <si>
    <t>Dewar Flask, 2 Liter Blue Enameled Cased with Handle and Lid</t>
  </si>
  <si>
    <t>SCI-SS111</t>
  </si>
  <si>
    <t>SS111</t>
  </si>
  <si>
    <t>Dewar Flask, 1 Liter Stainless Steel Cased with Lid Clips and Handle</t>
  </si>
  <si>
    <t>SCI-SS138SH</t>
  </si>
  <si>
    <t>SS138SH</t>
  </si>
  <si>
    <t>Dewar Flask, 1 Liter Wide-Top, Shallow Stainless Steel Cased</t>
  </si>
  <si>
    <t>SCI-SS150SH</t>
  </si>
  <si>
    <t>SS150SH</t>
  </si>
  <si>
    <t>Dewar Flask, 1.9 Liter Wide-Top, Shallow Stainless Steel Cased</t>
  </si>
  <si>
    <t>SCI-SS222</t>
  </si>
  <si>
    <t>SS222</t>
  </si>
  <si>
    <t>Dewar Flask, 2 Liter Stainless Steel Cased with Lid Clips and Handle</t>
  </si>
  <si>
    <t>SCI-MS333</t>
  </si>
  <si>
    <t>MS333</t>
  </si>
  <si>
    <t>Dewar Flask, 4.5 Liter Blue Enameled Cased with Handle and Lid</t>
  </si>
  <si>
    <t>SCI-SS333</t>
  </si>
  <si>
    <t>SS333</t>
  </si>
  <si>
    <t>Dewar Flask, 4.5 Liter Stainless Steel Cased with Lid Clips and Handle</t>
  </si>
  <si>
    <t>SCI-MS200</t>
  </si>
  <si>
    <t>MS200</t>
  </si>
  <si>
    <t>Dewar Flask, 10 Liter Blue Enameled Cased with Handle and Lid</t>
  </si>
  <si>
    <t>SCI-300001</t>
  </si>
  <si>
    <t>DILVAC Dry-Ice Maker, Pressure Hose and Pressure Gauge</t>
  </si>
  <si>
    <t>EG-T8301</t>
  </si>
  <si>
    <t>T8301</t>
  </si>
  <si>
    <t>DripNest Ceiling Water Leak Diverter, 3'x3', 3 GPM, Yellow</t>
  </si>
  <si>
    <t>EG-T8302</t>
  </si>
  <si>
    <t>T8302</t>
  </si>
  <si>
    <t>DripNest Ceiling Water Leak Diverter, 3'x6', 3 GPM, Yellow</t>
  </si>
  <si>
    <t>EG-T8304</t>
  </si>
  <si>
    <t>T8304</t>
  </si>
  <si>
    <t>DripNest Ceiling Water Leak Diverter, 5'x5', 3 GPM, Yellow</t>
  </si>
  <si>
    <t>EG-T8101</t>
  </si>
  <si>
    <t>T8101</t>
  </si>
  <si>
    <t>1 Drum SpillNest Spill Containment 32.25", 10 Gal., Yellow</t>
  </si>
  <si>
    <t>EG-T8102</t>
  </si>
  <si>
    <t>T8102</t>
  </si>
  <si>
    <t>2 Drum SpillNest Spill Containment, 32.25" x 57.75", 15 Gal., Yellow</t>
  </si>
  <si>
    <t>EG-T8305</t>
  </si>
  <si>
    <t>T8305</t>
  </si>
  <si>
    <t>DripNest Ceiling Water Leak Diverter, 6'x6', 3 GPM, Yellow</t>
  </si>
  <si>
    <t>EG-T8306</t>
  </si>
  <si>
    <t>T8306</t>
  </si>
  <si>
    <t>DripNest Ceiling Water Leak Diverter, 6'x10', 3 GPM, Yellow</t>
  </si>
  <si>
    <t>EG-1214</t>
  </si>
  <si>
    <t>Cigarette Can, Ornamental SafeSmoker Golf Traditions</t>
  </si>
  <si>
    <t>EG-T8101G</t>
  </si>
  <si>
    <t>T8101G</t>
  </si>
  <si>
    <t>1 Drum SpillNest Spill Containment with Grate, 32.25", 10 Gal., Yellow</t>
  </si>
  <si>
    <t>EG-T8103</t>
  </si>
  <si>
    <t>T8103</t>
  </si>
  <si>
    <t>4 Drum SpillNest Spill Containment, 57.75" x 57.75", 30 Gal., Yellow</t>
  </si>
  <si>
    <t>EG-1698</t>
  </si>
  <si>
    <t>EAGLE Small Drum Cart Dolly, Rolling Single Drum Casters</t>
  </si>
  <si>
    <t>EG-T8102G</t>
  </si>
  <si>
    <t>T8102G</t>
  </si>
  <si>
    <t>2 Drum SpillNest Spill Containment with Grate, 32.25" x 57.75", 15 Gal., Yellow</t>
  </si>
  <si>
    <t>EG-T8105</t>
  </si>
  <si>
    <t>T8105</t>
  </si>
  <si>
    <t>6 Drum SpillNest Spill Containment, 57.5" x 83", 45 Gal., Yellow</t>
  </si>
  <si>
    <t>EG-T8001</t>
  </si>
  <si>
    <t>T8001</t>
  </si>
  <si>
    <t>Quik-Deploy SpillNest Spill Containment, 2'x2'x4", 10 Gal., Yellow</t>
  </si>
  <si>
    <t>EG-T8104</t>
  </si>
  <si>
    <t>T8104</t>
  </si>
  <si>
    <t>4 Drum Inline SpillNest Spill Containment, 32.25" x 107.75", 30 Gal., Yellow</t>
  </si>
  <si>
    <t>EG-T8106</t>
  </si>
  <si>
    <t>T8106</t>
  </si>
  <si>
    <t>8 Drum SpillNest Spill Containment, 57.5" x 108.5", 60 Gal., Yellow</t>
  </si>
  <si>
    <t>EG-T8003</t>
  </si>
  <si>
    <t>T8003</t>
  </si>
  <si>
    <t>Quik-Deploy SpillNest Spill Containment, 2'x4'x4", 20 Gal., Yellow</t>
  </si>
  <si>
    <t>EG-T8002FS</t>
  </si>
  <si>
    <t>T8002FS</t>
  </si>
  <si>
    <t>Folding Quik-Deploy SpillNest Spill Containment, 2'x3'x6", 22 Gal., Yellow</t>
  </si>
  <si>
    <t>EG-T8001FS</t>
  </si>
  <si>
    <t>T8001FS</t>
  </si>
  <si>
    <t>Folding Quik-Deploy SpillNest Spill Containment, 2'x2'x6", 15 Gal., Yellow</t>
  </si>
  <si>
    <t>EG-T8103G</t>
  </si>
  <si>
    <t>T8103G</t>
  </si>
  <si>
    <t>4 Drum SpillNest Spill Containment with Grates, 57.75", 30 Gal., Yellow</t>
  </si>
  <si>
    <t>EG-T8004FS</t>
  </si>
  <si>
    <t>T8004FS</t>
  </si>
  <si>
    <t>Folding Quik-Deploy SpillNest Spill Containment, 3'x3'x6", 34 Gal., Yellow</t>
  </si>
  <si>
    <t>EG-T8002</t>
  </si>
  <si>
    <t>T8002</t>
  </si>
  <si>
    <t>Quik-Deploy SpillNest Spill Containment, 2'x3'x4", 15 Gal., Yellow</t>
  </si>
  <si>
    <t>EG-T8004</t>
  </si>
  <si>
    <t>T8004</t>
  </si>
  <si>
    <t>Quik-Deploy SpillNest Spill Containment, 3'x3'x4", 22.5 Gal., Yellow</t>
  </si>
  <si>
    <t>EG-T8003FS</t>
  </si>
  <si>
    <t>T8003FS</t>
  </si>
  <si>
    <t>Folding Quik-Deploy SpillNest Spill Containment, 2'x4'x6", 30 Gal., Yellow</t>
  </si>
  <si>
    <t>EG-T8309</t>
  </si>
  <si>
    <t>T8309</t>
  </si>
  <si>
    <t>DripNest Ceiling Water Leak Diverter, 12'x12', 3 GPM, Yellow</t>
  </si>
  <si>
    <t>EG-T8104G</t>
  </si>
  <si>
    <t>T8104G</t>
  </si>
  <si>
    <t>4 Drum Inline SpillNest Spill Containment w 2 Grates, 32.25" x 107.75", 30 Gal., Yellow</t>
  </si>
  <si>
    <t>EG-T8005</t>
  </si>
  <si>
    <t>T8005</t>
  </si>
  <si>
    <t>Quik-Deploy SpillNest Spill Containment, 4'x4'x4", 40 Gal., Yellow</t>
  </si>
  <si>
    <t>EG-T8005FS</t>
  </si>
  <si>
    <t>T8005FS</t>
  </si>
  <si>
    <t>Folding Quik-Deploy SpillNest Spill Containment, 4'x4'x6", 60 Gal., Yellow</t>
  </si>
  <si>
    <t>EG-T8105G</t>
  </si>
  <si>
    <t>T8105G</t>
  </si>
  <si>
    <t>6 Drum SpillNest Spill Containment with 3 Grates, 57.5" x 83", 45 Gal., Yellow</t>
  </si>
  <si>
    <t>EG-T8006FS</t>
  </si>
  <si>
    <t>T8006FS</t>
  </si>
  <si>
    <t>Folding Quik-Deploy SpillNest Spill Containment, 4'x6'x6", 90 Gal., Yellow</t>
  </si>
  <si>
    <t>EG-T8006</t>
  </si>
  <si>
    <t>T8006</t>
  </si>
  <si>
    <t>Quik-Deploy SpillNest Spill Containment, 4'x6'x4", 60 Gal., Yellow</t>
  </si>
  <si>
    <t>EG-T8106G</t>
  </si>
  <si>
    <t>T8106G</t>
  </si>
  <si>
    <t>8 Drum SpillNest Spill Containment with 4 Grates, 57.5" x 108.5", 60 Gal., Yellow</t>
  </si>
  <si>
    <t>EG-T8311</t>
  </si>
  <si>
    <t>T8311</t>
  </si>
  <si>
    <t>DripNest Ceiling Water Leak Diverter, 18'x18', 3 GPM, Yellow</t>
  </si>
  <si>
    <t>EG-T8310</t>
  </si>
  <si>
    <t>T8310</t>
  </si>
  <si>
    <t>DripNest Ceiling Water Leak Diverter, 12'x20', 3 GPM, Yellow</t>
  </si>
  <si>
    <t>EG-1932CS6</t>
  </si>
  <si>
    <t>1932CS6</t>
  </si>
  <si>
    <t>Safety Cabinet and 6 Safety Cans with Funnels, 30 Gallon Manual Close</t>
  </si>
  <si>
    <t>EG-1947CS9</t>
  </si>
  <si>
    <t>1947CS9</t>
  </si>
  <si>
    <t>Safety Cabinet and 9 Safety Cans with Funnels, 45 Gallon, Manual Close</t>
  </si>
  <si>
    <t>EG-1962CS12</t>
  </si>
  <si>
    <t>1962CS12</t>
  </si>
  <si>
    <t>Safety Cabinet and 12 Safety Cans with Funnels, 60 Gallon Manual Close</t>
  </si>
  <si>
    <t>ECG-00N1854</t>
  </si>
  <si>
    <t>00N1854</t>
  </si>
  <si>
    <t>Glow in the Dark Not An Exit Sign, Indoor-Outdoor, One-Sided, Unframed</t>
  </si>
  <si>
    <t>ECG-AR1010H</t>
  </si>
  <si>
    <t>AR1010H</t>
  </si>
  <si>
    <t>Glow in the Dark Arrow Sign, Indoor-Outdoor, One-Sided, Unframed</t>
  </si>
  <si>
    <t>ECG-FA1010</t>
  </si>
  <si>
    <t>FA1010</t>
  </si>
  <si>
    <t>Glow in the Dark Fire Alarm Sign, Indoor-Outdoor, One-Sided, Unframed</t>
  </si>
  <si>
    <t>ECG-FE1010</t>
  </si>
  <si>
    <t>FE1010</t>
  </si>
  <si>
    <t>Glow in the Dark Fire Extinguisher Sign, Indoor-Outdoor, One-Sided, Unframed</t>
  </si>
  <si>
    <t>ECG-FH1010</t>
  </si>
  <si>
    <t>FH1010</t>
  </si>
  <si>
    <t>Glow in the Dark Fire Hose Sign, Indoor-Outdoor, One-Sided, Unframed</t>
  </si>
  <si>
    <t>ECG-DHM1010</t>
  </si>
  <si>
    <t>DHM1010</t>
  </si>
  <si>
    <t>Glow in the Dark Door Handle Indicator, Indoor-Outdoor, One-Sided, Unframed</t>
  </si>
  <si>
    <t>ECG-G3001-40</t>
  </si>
  <si>
    <t>G3001-40</t>
  </si>
  <si>
    <t>Glow in the Dark Edge Guidance Strip G3001 40 inches</t>
  </si>
  <si>
    <t>ECG-H3001-40</t>
  </si>
  <si>
    <t>H3001-40</t>
  </si>
  <si>
    <t>Glow in the Dark Handrail Guidance Strip H3001 40 inches</t>
  </si>
  <si>
    <t>ECG-H5001-40</t>
  </si>
  <si>
    <t>H5001-40</t>
  </si>
  <si>
    <t>Glow in the Dark Handrail Guidance Strip H5001 40 inches</t>
  </si>
  <si>
    <t>ECG-E2051-40</t>
  </si>
  <si>
    <t>E2051-40</t>
  </si>
  <si>
    <t>Glow in the Dark, No-Slip Stair Edge, 40 Inches</t>
  </si>
  <si>
    <t>ECG-EE2010</t>
  </si>
  <si>
    <t>EE2010</t>
  </si>
  <si>
    <t>Glow in the Dark Emergency Exit Sign, Indoor-Outdoor, One-Sided, Unframed</t>
  </si>
  <si>
    <t>ECG-EX2010</t>
  </si>
  <si>
    <t>EX2010</t>
  </si>
  <si>
    <t>Glow in the Dark EXIT Sign, Indoor-Outdoor, One-Sided, Unframed</t>
  </si>
  <si>
    <t>ECG-G3001-60</t>
  </si>
  <si>
    <t>G3001-60</t>
  </si>
  <si>
    <t>Glow in the Dark Edge Guidance Strip G3001 60 inches</t>
  </si>
  <si>
    <t>ECG-RA02012</t>
  </si>
  <si>
    <t>RA02012</t>
  </si>
  <si>
    <t>Glow in the Dark "Exit to the Right" Sign, Indoor-Outdoor, 1-Sided, Unframed</t>
  </si>
  <si>
    <t>ECG-RB02012</t>
  </si>
  <si>
    <t>RB02012</t>
  </si>
  <si>
    <t>Glow in the Dark "Exit to the Left" Sign, Indoor-Outdoor, 1-Sided, Unframed</t>
  </si>
  <si>
    <t>ECG-RC02012</t>
  </si>
  <si>
    <t>RC02012</t>
  </si>
  <si>
    <t>Glow in the Dark "Exit Down and to the Right" Sign, Indoor-Outdoor, 1-Sided, Unframed</t>
  </si>
  <si>
    <t>ECG-RD02012</t>
  </si>
  <si>
    <t>RD02012</t>
  </si>
  <si>
    <t>Glow in the Dark "Exit Down and to the Left" Sign, Indoor-Outdoor, 1-Sided, Unframed</t>
  </si>
  <si>
    <t>ECG-RE02012</t>
  </si>
  <si>
    <t>RE02012</t>
  </si>
  <si>
    <t>Glow in the Dark "Exit Up and to the Right" Sign, Indoor-Outdoor, 1-Sided, Unframed</t>
  </si>
  <si>
    <t>ECG-RF02012</t>
  </si>
  <si>
    <t>RF02012</t>
  </si>
  <si>
    <t>Glow in the Dark "Exit Up and to the Left" Sign, Indoor-Outdoor, 1-Sided, Unframed</t>
  </si>
  <si>
    <t>ECG-RG02012</t>
  </si>
  <si>
    <t>RG02012</t>
  </si>
  <si>
    <t>Glow in the Dark "Exit Straight Ahead and Up" Sign, Indoor-Outdoor, 1-Sided, Unframed</t>
  </si>
  <si>
    <t>ECG-RH02012</t>
  </si>
  <si>
    <t>RH02012</t>
  </si>
  <si>
    <t>Glow in the Dark "Exit Straight Ahead and Down" Sign, Indoor-Outdoor, 1-Sided, Unframed</t>
  </si>
  <si>
    <t>ECG-E2051-48</t>
  </si>
  <si>
    <t>E2051-48</t>
  </si>
  <si>
    <t>Glow in the Dark, No-Slip Stair Edge, 48 Inches</t>
  </si>
  <si>
    <t>ECG-R0E3312</t>
  </si>
  <si>
    <t>R0E3312</t>
  </si>
  <si>
    <t>Glow in the Dark "Running Man with Exit" Sign, Indoor-Outdoor, 1-Sided, Unframed</t>
  </si>
  <si>
    <t>ECG-H3001-60</t>
  </si>
  <si>
    <t>H3001-60</t>
  </si>
  <si>
    <t>Glow in the Dark Handrail Guidance Strip H3001 60 inches</t>
  </si>
  <si>
    <t>ECG-H5001-60</t>
  </si>
  <si>
    <t>H5001-60</t>
  </si>
  <si>
    <t>Glow in the Dark Handrail Guidance Strip H5001 60 inches</t>
  </si>
  <si>
    <t>ECG-E2051-60</t>
  </si>
  <si>
    <t>E2051-60</t>
  </si>
  <si>
    <t>Glow in the Dark, No-Slip Stair Edge, 60 Inches</t>
  </si>
  <si>
    <t>ECG-RAE2122</t>
  </si>
  <si>
    <t>RAE2122</t>
  </si>
  <si>
    <t>Glow in the Dark "Exit to the Right" Sign, Indoor-Outdoor, 1-Sided, Unframed ECG-RAE2122</t>
  </si>
  <si>
    <t>ECG-RBE2122</t>
  </si>
  <si>
    <t>RBE2122</t>
  </si>
  <si>
    <t>Glow in the Dark "Exit to the Left" Sign, Indoor-Outdoor, 1-Sided, Unframed ECG-RBE2122</t>
  </si>
  <si>
    <t>ECG-RBF2128</t>
  </si>
  <si>
    <t>RBF2128</t>
  </si>
  <si>
    <t>Glow in the Dark "Final Exit to the Right" Sign, Indoor-Outdoor, 1-Sided, Unframed</t>
  </si>
  <si>
    <t>ECG-OB20025-TP</t>
  </si>
  <si>
    <t>OB20025-TP</t>
  </si>
  <si>
    <t>Glow in the Dark Obstruction Tape</t>
  </si>
  <si>
    <t>ECG-RBY4219</t>
  </si>
  <si>
    <t>RBY4219</t>
  </si>
  <si>
    <t>Glow in the Dark Custom Exit sign, Indoor-Outdoor, 1-Sided, Unframed</t>
  </si>
  <si>
    <t>ECG-EX371201-50R-CA</t>
  </si>
  <si>
    <t>EX371201-50R-CA</t>
  </si>
  <si>
    <t>Glow in the Dark EXIT Sign, One-Sided, Framed, 50ft</t>
  </si>
  <si>
    <t>ECG-OB20025</t>
  </si>
  <si>
    <t>OB20025</t>
  </si>
  <si>
    <t>Glow in the Dark Obstruction Strip</t>
  </si>
  <si>
    <t>ECG-EX405229-75G</t>
  </si>
  <si>
    <t>EX405229-75G</t>
  </si>
  <si>
    <t>Glow in the Dark EXIT Sign, One-Sided, Unframed</t>
  </si>
  <si>
    <t>ECG-EX405229-75R</t>
  </si>
  <si>
    <t>EX405229-75R</t>
  </si>
  <si>
    <t>Glow in the Dark EXIT Sign, One-Sided, Unframed - Red Letters</t>
  </si>
  <si>
    <t>ECG-2X-EX371201-50G</t>
  </si>
  <si>
    <t>2X-EX371201-50G</t>
  </si>
  <si>
    <t>Glow in the Dark EXIT Sign, Double-Sided, Framed, 50ft - Green Letters</t>
  </si>
  <si>
    <t>ECG-2X-EX371201-50R-CA</t>
  </si>
  <si>
    <t>2X-EX371201-50R-CA</t>
  </si>
  <si>
    <t>Glow in the Dark EXIT Sign, Double-Sided, Framed, 50ft</t>
  </si>
  <si>
    <t>ECG-2X-EX424246-75G-CA</t>
  </si>
  <si>
    <t>2X-EX424246-75G-CA</t>
  </si>
  <si>
    <t>Glow in the Dark EXIT Sign, Double-Sided, Framed, 75ft</t>
  </si>
  <si>
    <t>ECG-2X-EX424246-75R-CA</t>
  </si>
  <si>
    <t>2X-EX424246-75R-CA</t>
  </si>
  <si>
    <t>Glow in the Dark EXIT Sign, Double-Sided, Framed - Red Letters</t>
  </si>
  <si>
    <t>ECG-EX424246-75G</t>
  </si>
  <si>
    <t>EX424246-75G-CA</t>
  </si>
  <si>
    <t>Glow in the Dark EXIT Sign, One-Sided, Framed</t>
  </si>
  <si>
    <t>ECG-EX424246-75R</t>
  </si>
  <si>
    <t>EX424246-75R-CA</t>
  </si>
  <si>
    <t>Glow in the Dark EXIT Sign, One-Sided, Framed - Red Letters</t>
  </si>
  <si>
    <t>ESP-Gorillazorb</t>
  </si>
  <si>
    <t>Evolution Sorbent Products</t>
  </si>
  <si>
    <t>Gorillazorb</t>
  </si>
  <si>
    <t>Universal Cellulose Granular Absorbent, 25 Lb Bag</t>
  </si>
  <si>
    <t>ESP-MM210</t>
  </si>
  <si>
    <t>MM210</t>
  </si>
  <si>
    <t>Magic Monkey Spill Cleanup Universal Absorbent, Granular, 10 Lb Bag</t>
  </si>
  <si>
    <t>ESP-MM225</t>
  </si>
  <si>
    <t>MM225</t>
  </si>
  <si>
    <t>Magic Monkey Spill Cleanup Universal Absorbent, Granular, 25 Lb Bag</t>
  </si>
  <si>
    <t>ESP-2CFWPSL</t>
  </si>
  <si>
    <t>2CFWPSL</t>
  </si>
  <si>
    <t>Recycled Absorbent Pads, Oil Only Mid Weight, Single Side, 16" x 18", case/100</t>
  </si>
  <si>
    <t>ESP-2MBWP</t>
  </si>
  <si>
    <t>2MBWP</t>
  </si>
  <si>
    <t>Oil Spill Cleanup Medium Weight, Universal, Non Bonded, 15"x18", case/100</t>
  </si>
  <si>
    <t>ESP-2MBWPB</t>
  </si>
  <si>
    <t>2MBWPB</t>
  </si>
  <si>
    <t>Oil Only Chemical Absorbent Pad, Medium weight, 15" x 18", case/100</t>
  </si>
  <si>
    <t>ESP-2CFGPSL</t>
  </si>
  <si>
    <t>2CFGPSL</t>
  </si>
  <si>
    <t>Recycled Absorbent Pads, Mid Weight, Universal, Single Side, 16" x 18", case/100</t>
  </si>
  <si>
    <t>ESP-2MBWPSL</t>
  </si>
  <si>
    <t>2MBWPSL</t>
  </si>
  <si>
    <t>Oil Only Absorbent Pad, Medium Weight, Single Side Laminated 15" x 18", case/100</t>
  </si>
  <si>
    <t>ESP-2MBGPB</t>
  </si>
  <si>
    <t>2MBGPB</t>
  </si>
  <si>
    <t>Universal Chemical Absorbent Pad, Medium weight, 15" x 18", case/100</t>
  </si>
  <si>
    <t>ESP-2MBYPB</t>
  </si>
  <si>
    <t>2MBYPB</t>
  </si>
  <si>
    <t>Hazmat Chemical Absorbent Pad, Medium weight, 15" x 18", case/100</t>
  </si>
  <si>
    <t>ESP-1CFWPSL</t>
  </si>
  <si>
    <t>1CFWPSL</t>
  </si>
  <si>
    <t>Recycled Absorbent Pads, Oil Only Heavy Weight, Single Side, 16" x 18", case/100</t>
  </si>
  <si>
    <t>ESP-2MBGPSL</t>
  </si>
  <si>
    <t>2MBGPSL</t>
  </si>
  <si>
    <t>Universal Absorbent Pad, Medium Weight, Single Side Laminated, 15" x 18", case/100</t>
  </si>
  <si>
    <t>ESP-1AMWPL</t>
  </si>
  <si>
    <t>1AMWPL</t>
  </si>
  <si>
    <t>ESP-1CFGPSL</t>
  </si>
  <si>
    <t>1CFGPSL</t>
  </si>
  <si>
    <t>Recycled Absorbent Pads, Heavy Weight, Universal, Single Side, 16" x 18", case/100</t>
  </si>
  <si>
    <t>ESP-1MBWPB</t>
  </si>
  <si>
    <t>1MBWPB</t>
  </si>
  <si>
    <t>Oil Only Absorbent Pad, Heavy Weight, Bonded, 15" x 18", case/100</t>
  </si>
  <si>
    <t>ESP-1MBWPSL</t>
  </si>
  <si>
    <t>1MBWPSL</t>
  </si>
  <si>
    <t>Oil Only Absorbent Pad, Heavy Weight, Single Side Laminated, 15" x 18", case/100</t>
  </si>
  <si>
    <t>ESP-1MBGPB</t>
  </si>
  <si>
    <t>1MBGPB</t>
  </si>
  <si>
    <t>Universal Absorbent Pad, Heavy Weight, Bonded, 15" x 18", case/100</t>
  </si>
  <si>
    <t>ESP-1MBYPB</t>
  </si>
  <si>
    <t>1MBYPB</t>
  </si>
  <si>
    <t>Hazmat Chemical Absorbent Pad, Heavy Weight, Bonded, 15" x 18", case/100</t>
  </si>
  <si>
    <t>ESP-1AMGPL</t>
  </si>
  <si>
    <t>1AMGPL</t>
  </si>
  <si>
    <t>Recycled Absorbent Pads, Air Matrix, Heavy Weight, Universal, 16" x 18", case/100</t>
  </si>
  <si>
    <t>ESP-1CFWPL</t>
  </si>
  <si>
    <t>1CFWPL</t>
  </si>
  <si>
    <t>ESP-1AMYPL</t>
  </si>
  <si>
    <t>1AMYPL</t>
  </si>
  <si>
    <t>ESP-1MBGPSL</t>
  </si>
  <si>
    <t>1MBGPSL</t>
  </si>
  <si>
    <t>Universal Absorbent Pad, Heavy Weight, Single Side Laminated, 15" x 18", case/100</t>
  </si>
  <si>
    <t>ESP-SK-H5</t>
  </si>
  <si>
    <t>SK-H5</t>
  </si>
  <si>
    <t>Compact Mobile 5 gallon Chemical Absorbent Spill Kit</t>
  </si>
  <si>
    <t>ESP-SK-U5</t>
  </si>
  <si>
    <t>SK-U5</t>
  </si>
  <si>
    <t>Compact Mobile 5 gallon Universal Absorbent Spill Kit</t>
  </si>
  <si>
    <t>ESP-3MBWP</t>
  </si>
  <si>
    <t>3MBWP</t>
  </si>
  <si>
    <t>Oil Spill Cleanup Light Weight, Universal, Non Bonded, 15" x 18", case/200</t>
  </si>
  <si>
    <t>ESP-SK-O5</t>
  </si>
  <si>
    <t>SK-O5</t>
  </si>
  <si>
    <t>Compact Mobile 5 gallon Oil Only Absorbent Spill Kit</t>
  </si>
  <si>
    <t>ESP-3MBWPB</t>
  </si>
  <si>
    <t>3MBWPB</t>
  </si>
  <si>
    <t>Oil Only Chemical Absorbent Pad, Light weight, 15" x 18", case/200</t>
  </si>
  <si>
    <t>ESP-1CFGPL</t>
  </si>
  <si>
    <t>1CFGPL</t>
  </si>
  <si>
    <t>ESP-3CFGPSL</t>
  </si>
  <si>
    <t>3CFGPSL</t>
  </si>
  <si>
    <t>Recycled Absorbent Pads, Light Weight, Universal, Single Side, 16" x 18", case/200</t>
  </si>
  <si>
    <t>ESP-WWK</t>
  </si>
  <si>
    <t>WWK</t>
  </si>
  <si>
    <t>Super Absorbent Strip Containing High Levels Of Spill lock, 5" x 100'</t>
  </si>
  <si>
    <t>ESP-3MBGPB</t>
  </si>
  <si>
    <t>3MBGPB</t>
  </si>
  <si>
    <t>Universal Chemical Absorbent Pad, Light weight, 15" x 18", case/200</t>
  </si>
  <si>
    <t>ESP-3MBYPB</t>
  </si>
  <si>
    <t>3MBYPB</t>
  </si>
  <si>
    <t>Hazmat Chemical Absorbent Pad, Light weight, 15" x 18", case/200</t>
  </si>
  <si>
    <t>ESP-3CFWPSL</t>
  </si>
  <si>
    <t>3CFWPSL</t>
  </si>
  <si>
    <t>Recycled Absorbent Pads, Oil Only Light Weight, Single Side, 16" x 18", case/200</t>
  </si>
  <si>
    <t>ESP-10WNET1621</t>
  </si>
  <si>
    <t>10WNET1621</t>
  </si>
  <si>
    <t>Oil Only Polypropylene Absorbent Net-Bag Pillows with Handle, 6" x 16" x 21", 10 Pillows</t>
  </si>
  <si>
    <t>ESP-2CFWRSL</t>
  </si>
  <si>
    <t>2CFWRSL</t>
  </si>
  <si>
    <t>Recycled Absorbent, Oil Only Mid Weight, Single Side, 28" x 150' Roll</t>
  </si>
  <si>
    <t>ESP-2CFWRSL-S</t>
  </si>
  <si>
    <t>2CFWRSL-S</t>
  </si>
  <si>
    <t>Recycled Absorbent Split Roll, Oil Spill Mid Weight, Single Side, 14" x 150', 2 Rolls</t>
  </si>
  <si>
    <t>ESP-MM503CS</t>
  </si>
  <si>
    <t>MM503CS</t>
  </si>
  <si>
    <t>Magic Monkey Spill Cleanup Universal Absorbent, Granular, 3 Lb Bottle, case/6</t>
  </si>
  <si>
    <t>ESP-2CFGRSL</t>
  </si>
  <si>
    <t>2CFGRSL</t>
  </si>
  <si>
    <t>Recycled Absorbent, Mid Weight, Universal Single Side, 28" x 150' Roll</t>
  </si>
  <si>
    <t>ESP-2CFGRSL-S</t>
  </si>
  <si>
    <t>2CFGRSL-S</t>
  </si>
  <si>
    <t>Recycled Absorbent Split Roll, Mid Weight, Universal Single Side, 14" x 150', 2 Rolls</t>
  </si>
  <si>
    <t>ESP-30GS34-SB</t>
  </si>
  <si>
    <t>30GS34-SB</t>
  </si>
  <si>
    <t>Universal Cleanup Sorbent Socks, Super Absorbent Flake Filled, 3" x 4', case/30</t>
  </si>
  <si>
    <t>ESP-30WS34-SB</t>
  </si>
  <si>
    <t>30WS34-SB</t>
  </si>
  <si>
    <t>Oil Spill Cleanup Sorbent Socks, Poly-Cellulose Filled, 3" x 4', case/30</t>
  </si>
  <si>
    <t>ESP-XMBWPF</t>
  </si>
  <si>
    <t>XMBWPF</t>
  </si>
  <si>
    <t>Universal Absorbent Pad, Extra Heavy Weight, Fine Fiber, 30" x 150' Roll ESP-XMBWPF</t>
  </si>
  <si>
    <t>ESP-DRIPB</t>
  </si>
  <si>
    <t>DRIPB</t>
  </si>
  <si>
    <t>Disposable Black Laminated Urinal Mat, 6 Pack</t>
  </si>
  <si>
    <t>ESP-DRIPG</t>
  </si>
  <si>
    <t>DRIPG</t>
  </si>
  <si>
    <t>Disposable Gray Laminated Urinal Mat, 6 Pack</t>
  </si>
  <si>
    <t>ESP-2MBWR</t>
  </si>
  <si>
    <t>2MBWR</t>
  </si>
  <si>
    <t>Oil Only Sorbent Roll, Medium Weight, Non Bonded, 30" x 150' Roll</t>
  </si>
  <si>
    <t>ESP-XUCWPL-PLY</t>
  </si>
  <si>
    <t>XUCWPL-PLY</t>
  </si>
  <si>
    <t>Recycled Absorbent Pads, Oil Only Ultraclean Extra Heavy, Poly-Backed, 16" x 18", case/100</t>
  </si>
  <si>
    <t>ESP-XMBGPF</t>
  </si>
  <si>
    <t>XMBGPF</t>
  </si>
  <si>
    <t>Universal Absorbent Pad, Extra Heavy Weight, Fine Fiber, 15" x 18", case/100</t>
  </si>
  <si>
    <t>ESP-2MBWRSL</t>
  </si>
  <si>
    <t>2MBWRSL</t>
  </si>
  <si>
    <t>Oil Only Sorbent Roll, Medium Weight, Single Side Laminated, 30" x 150' Roll</t>
  </si>
  <si>
    <t>ESP-25MBGPART</t>
  </si>
  <si>
    <t>25MBGPART</t>
  </si>
  <si>
    <t>Universal Particulate Packing Sorbent, 100% Pure Chemical Polypropylene, 25 Lb Bag, Gray</t>
  </si>
  <si>
    <t>ESP-25MBWPART</t>
  </si>
  <si>
    <t>25MBWPART</t>
  </si>
  <si>
    <t>Oil Only Particulate Packing Sorbent, 100% Pure Chemical Polypropylene, 25 Lb Bag, White</t>
  </si>
  <si>
    <t>ESP-25MBYPART</t>
  </si>
  <si>
    <t>25MBYPART</t>
  </si>
  <si>
    <t>Hazmat Particulate Packing Sorbent, 100% Pure Chemical Polypropylene, 25 Lb Bag, Yellow</t>
  </si>
  <si>
    <t>ESP-RS-1</t>
  </si>
  <si>
    <t>RS-1</t>
  </si>
  <si>
    <t>Rupture Seal Instant Emergency Tank Leak Plug, 1" size</t>
  </si>
  <si>
    <t>ESP-10WBOOM818</t>
  </si>
  <si>
    <t>10WBOOM818</t>
  </si>
  <si>
    <t>Oil Spill Cleanup Absorbent Booms, 8" x 18" Marine Bilge Boom, 10 Booms</t>
  </si>
  <si>
    <t>ESP-20WBOOM518</t>
  </si>
  <si>
    <t>20WBOOM518</t>
  </si>
  <si>
    <t>Oil Spill Cleanup Absorbent Booms, 5" x 18" Marine Bilge Boom, 20 Booms</t>
  </si>
  <si>
    <t>ESP-2MBWRB</t>
  </si>
  <si>
    <t>2MBWRB</t>
  </si>
  <si>
    <t>Oil Spill Cleanup Absorbent Roll, Medium Weight, Bonded, 30" x 150' Roll</t>
  </si>
  <si>
    <t>ESP-1CFWRSL</t>
  </si>
  <si>
    <t>1CFWRSL</t>
  </si>
  <si>
    <t>Recycled Absorbent, Oil Only Heavy Weight, Single Side, 28" x 150' Roll</t>
  </si>
  <si>
    <t>ESP-1CFWRSL-S</t>
  </si>
  <si>
    <t>1CFWRSL-S</t>
  </si>
  <si>
    <t>Recycled Absorbent Split Roll, Oil Spill Heavy Weight, Single Side, 14" x 150', 2 Rolls</t>
  </si>
  <si>
    <t>ESP-XUCGPL-PLY</t>
  </si>
  <si>
    <t>XUCGPL-PLY</t>
  </si>
  <si>
    <t>Recycled Absorbent Pads, Ultraclean Extra Heavy, Universal Poly-Backed, 16" x 18", case/100</t>
  </si>
  <si>
    <t>ESP-30YS34-SB</t>
  </si>
  <si>
    <t>30YS34-SB</t>
  </si>
  <si>
    <t>Hazmat Cleanup Sorbent Socks, Chemical Super Absorbent Flake Filled, 3" x 4', case/30</t>
  </si>
  <si>
    <t>ESP-1CFGRSL</t>
  </si>
  <si>
    <t>1CFGRSL</t>
  </si>
  <si>
    <t>Recycled Absorbent, Heavy Weight, Universal Single Side, 28" x 150' Roll</t>
  </si>
  <si>
    <t>ESP-1CFGRSL-S</t>
  </si>
  <si>
    <t>1CFGRSL-S</t>
  </si>
  <si>
    <t>Recycled Absorbent Split Roll, Heavy Weight, Universal Single Side, 14" x 150', 2 Rolls</t>
  </si>
  <si>
    <t>ESP-2MBGRB</t>
  </si>
  <si>
    <t>2MBGRB</t>
  </si>
  <si>
    <t>Universal Absorbent Roll, Medium Weight, Bonded, 30" x 150' Roll</t>
  </si>
  <si>
    <t>ESP-2MBYRB</t>
  </si>
  <si>
    <t>2MBYRB</t>
  </si>
  <si>
    <t>Hazmat Chemical Spill Absorbent Roll, Medium Weight, Bonded, 30" x 150' Roll</t>
  </si>
  <si>
    <t>ESP-1AMWRL</t>
  </si>
  <si>
    <t>1AMWRL</t>
  </si>
  <si>
    <t>ESP-1AMWRL-S</t>
  </si>
  <si>
    <t>1AMWRL-S</t>
  </si>
  <si>
    <t>ESP-4WBOOM510</t>
  </si>
  <si>
    <t>4WBOOM510</t>
  </si>
  <si>
    <t>Oil Spill Cleanup Absorbent Booms, 5" x 10' Marine Boom, 4 Booms</t>
  </si>
  <si>
    <t>ESP-B28X40</t>
  </si>
  <si>
    <t>B28x40</t>
  </si>
  <si>
    <t>28x40" High Quality Spill Management Medical Pad, Laminated, Blue, case/20</t>
  </si>
  <si>
    <t>ESP-XMBYPF</t>
  </si>
  <si>
    <t>XMBYPF</t>
  </si>
  <si>
    <t>Hazmat Chemical Absorbent Pad, Extra Heavy Weight, Fine Fiber, 15" x 18", case/100</t>
  </si>
  <si>
    <t>ESP-2MBGRSL</t>
  </si>
  <si>
    <t>2MBGRSL</t>
  </si>
  <si>
    <t>Universal Sorbent Roll, Medium Weight, Single Side Laminated, 30" x 150' Roll</t>
  </si>
  <si>
    <t>ESP-RS-2</t>
  </si>
  <si>
    <t>RS-2</t>
  </si>
  <si>
    <t>Rupture Seal Instant Emergency Tank Leak Plug, 2" size</t>
  </si>
  <si>
    <t>ESP-B30X56</t>
  </si>
  <si>
    <t>B30x56</t>
  </si>
  <si>
    <t>30x56" High Quality Spill Management Medical Pad, Laminated, Blue, case/12</t>
  </si>
  <si>
    <t>ESP-B28x84PLY</t>
  </si>
  <si>
    <t>B28x84PLY</t>
  </si>
  <si>
    <t>28x84" High Quality Spill Management Medical Pad, Poly Backed, Blue, case/8</t>
  </si>
  <si>
    <t>ESP-1RR18150</t>
  </si>
  <si>
    <t>1RR18150</t>
  </si>
  <si>
    <t>Maximum Absorption Universal Synthetic Rag Rug Split Rolls, 18" x 150', 2 Rolls</t>
  </si>
  <si>
    <t>ESP-1RR36150</t>
  </si>
  <si>
    <t>1RR36150</t>
  </si>
  <si>
    <t>Maximum Absorption Universal Synthetic Rag Rug Roll, 36" x 150' Roll</t>
  </si>
  <si>
    <t>ESP-1CFWRL</t>
  </si>
  <si>
    <t>1CFWRL</t>
  </si>
  <si>
    <t>ESP-B28X40PLY</t>
  </si>
  <si>
    <t>B28x40PLY</t>
  </si>
  <si>
    <t>28x40" High Quality Spill Management Medical Pad, Poly Backed, Blue, case/20</t>
  </si>
  <si>
    <t>ESP-1AMGRL</t>
  </si>
  <si>
    <t>1AMGRL</t>
  </si>
  <si>
    <t>Recycled Absorbent, Air Matrix, Heavy Weight, Universal, 28" x 150' Roll</t>
  </si>
  <si>
    <t>ESP-1AMGRL-S</t>
  </si>
  <si>
    <t>1AMGRL-S</t>
  </si>
  <si>
    <t>Recycled Absorbent Split Roll, Air Matrix, Heavy Weight, Universal, 14" x 150', 2 Rolls</t>
  </si>
  <si>
    <t>ESP-1AMYRL</t>
  </si>
  <si>
    <t>1AMYRL</t>
  </si>
  <si>
    <t>Recycled Absorbent, Air Matrix, Heavy Weight, Chemical, 28" x 150' Roll</t>
  </si>
  <si>
    <t>ESP-1AMYRL-S</t>
  </si>
  <si>
    <t>1AMYRL-S</t>
  </si>
  <si>
    <t>Recycled Absorbent Split Roll, Air Matrix, Heavy Weight, Chemical, 14" x 150', 2 Rolls</t>
  </si>
  <si>
    <t>ESP-1MBWRB</t>
  </si>
  <si>
    <t>1MBWRB</t>
  </si>
  <si>
    <t>Oil Spill Cleanup Absorbent Roll, Heavy Weight, Bonded, 30" x 150' Roll</t>
  </si>
  <si>
    <t>ESP-B30X56PLY</t>
  </si>
  <si>
    <t>B30x56PLY</t>
  </si>
  <si>
    <t>30x56" High Quality Spill Management Medical Pad, Poly Backed, Blue, case/12</t>
  </si>
  <si>
    <t>ESP-12WDRIP1111</t>
  </si>
  <si>
    <t>12WDRIP1111</t>
  </si>
  <si>
    <t>Oil Only Absorbent Filled Drip Pan, 11" x 11", 12 Pans with 24 Pillows</t>
  </si>
  <si>
    <t>ESP-1MBWRSL</t>
  </si>
  <si>
    <t>1MBWRSL</t>
  </si>
  <si>
    <t>Oil Only Sorbent Roll, Heavy Weight, Single Side Laminated, 30" x 150' Roll</t>
  </si>
  <si>
    <t>ESP-12GDRIP1111</t>
  </si>
  <si>
    <t>12GDRIP1111</t>
  </si>
  <si>
    <t>Universal Absorbent Filled Drip Pan, 11" x 11", 12 Pans with 24 Pillows</t>
  </si>
  <si>
    <t>ESP-1CFGRL</t>
  </si>
  <si>
    <t>1CFGRL</t>
  </si>
  <si>
    <t>Recycled Absorbent, Heavy Weight, Universal, 28" x 150', 100 Roll</t>
  </si>
  <si>
    <t>ESP-1MBGRB</t>
  </si>
  <si>
    <t>1MBGRB</t>
  </si>
  <si>
    <t>Universal Absorbent Roll, Heavy Weight, Bonded, 30" x 150' Roll</t>
  </si>
  <si>
    <t>ESP-1MBYRB</t>
  </si>
  <si>
    <t>1MBYRB</t>
  </si>
  <si>
    <t>Hazmat Chemical Spill Absorbent Roll, Heavy Weight, Bonded, 30" x 150' Roll</t>
  </si>
  <si>
    <t>ESP-3CFGRSL</t>
  </si>
  <si>
    <t>3CFGRSL</t>
  </si>
  <si>
    <t>Recycled Absorbent, Light Weight, Universal Single Side, 28" x 300' Roll</t>
  </si>
  <si>
    <t>ESP-GN28X40PLY</t>
  </si>
  <si>
    <t>GN28x40PLY</t>
  </si>
  <si>
    <t>28x40" High Quality Spill Management Medical Pad, Poly Backed, Green, case/25</t>
  </si>
  <si>
    <t>ESP-1SWEEP19100</t>
  </si>
  <si>
    <t>1SWEEP19100</t>
  </si>
  <si>
    <t>Oil Spill Cleanup Absorbent Sweep, 19" x 100'</t>
  </si>
  <si>
    <t>ESP-GN16X18</t>
  </si>
  <si>
    <t>GN16x18</t>
  </si>
  <si>
    <t>16x18" High Quality Spill Management Medical Pad, Laminated, Green, case/100</t>
  </si>
  <si>
    <t>ESP-1MBGRSL</t>
  </si>
  <si>
    <t>1MBGRSL</t>
  </si>
  <si>
    <t>Universal Sorbent Roll, Heavy Weight, Single Side Laminated, 30" x 150' Roll</t>
  </si>
  <si>
    <t>ESP-3MBWR</t>
  </si>
  <si>
    <t>3MBWR</t>
  </si>
  <si>
    <t>Oil Only Sorbent Roll, Light Weight, Non Bonded, 30" x 300' Roll</t>
  </si>
  <si>
    <t>ESP-3CFWRSL</t>
  </si>
  <si>
    <t>3CFWRSL</t>
  </si>
  <si>
    <t>Recycled Absorbent, Oil Only Light Weight, Single Side, 28" x 300' Roll</t>
  </si>
  <si>
    <t>ESP-GN30X40</t>
  </si>
  <si>
    <t>GN30x40</t>
  </si>
  <si>
    <t>30x40" High Quality Spill Management Medical Pad, Laminated, Green, case/25</t>
  </si>
  <si>
    <t>ESP-3MBWRB</t>
  </si>
  <si>
    <t>3MBWRB</t>
  </si>
  <si>
    <t>Hazmat Chemical Spill Absorbent Roll, Light Weight, Bonded, 30" x 300' Roll</t>
  </si>
  <si>
    <t>ESP-12YDRIP1111</t>
  </si>
  <si>
    <t>12YDRIP1111</t>
  </si>
  <si>
    <t>Chemical Absorbent Filled Drip Pan, 11" x 11", 12 Pans with 24 Pillows</t>
  </si>
  <si>
    <t>ESP-4WBOOM810</t>
  </si>
  <si>
    <t>4WBOOM810</t>
  </si>
  <si>
    <t>Oil Spill Cleanup Absorbent Booms, 8" x 10' Marine Boom, 4 Booms</t>
  </si>
  <si>
    <t>ESP-3MBGRB</t>
  </si>
  <si>
    <t>3MBGRB</t>
  </si>
  <si>
    <t>Universal Absorbent Roll, Light Weight, Bonded, 30" x 300' Roll</t>
  </si>
  <si>
    <t>ESP-BIOWICK-10</t>
  </si>
  <si>
    <t>BIOWICK-10</t>
  </si>
  <si>
    <t>Bio wick Rapid Fluid Deodorizer and Clean Up Kit, Compact Pack Of 10 Personal Kits</t>
  </si>
  <si>
    <t>ESP-XUCWRL-PLY</t>
  </si>
  <si>
    <t>XUCWRL-PLY</t>
  </si>
  <si>
    <t>Recycled Absorbent, Oil Only Ultraclean Extra Heavy, Poly-Backed, 28" x 150' Roll</t>
  </si>
  <si>
    <t>ESP-XUCGRL-PLY</t>
  </si>
  <si>
    <t>XUCGRL-PLY</t>
  </si>
  <si>
    <t>Recycled Absorbent, Ultraclean Extra Heavy Universal Poly-Backed, 28" x 150' Roll</t>
  </si>
  <si>
    <t>ESP-XMBWRF</t>
  </si>
  <si>
    <t>XMBWRF</t>
  </si>
  <si>
    <t>Oil Only Absorbent Pad, Extra Heavy Weight, Fine Fiber, 30" x 150' Roll</t>
  </si>
  <si>
    <t>ESP-24WCRDP1111</t>
  </si>
  <si>
    <t>24WCRDP1111</t>
  </si>
  <si>
    <t>Oil Only Absorbent Crumble Filled Drip Pan, 11" x 11", 24 Filled Pans</t>
  </si>
  <si>
    <t>ESP-24GCRDP1111</t>
  </si>
  <si>
    <t>24GCRDP1111</t>
  </si>
  <si>
    <t>Universal Absorbent Crumble Filled Drip Pan, 11" x 11", 24 Filled Pans</t>
  </si>
  <si>
    <t>ESP-RS-2x6</t>
  </si>
  <si>
    <t>RS-2x6</t>
  </si>
  <si>
    <t>Rupture Seal Instant Emergency Tank Leak Plug, 2x6" size</t>
  </si>
  <si>
    <t>ESP-XMBGRF</t>
  </si>
  <si>
    <t>XMBGRF</t>
  </si>
  <si>
    <t>Universal Absorbent Pad, Extra Heavy Weight, Fine Fiber, 30" x 150' Roll</t>
  </si>
  <si>
    <t>ESP-SK-O20</t>
  </si>
  <si>
    <t>SK-O20</t>
  </si>
  <si>
    <t>20 gallon Oil Only Eco Friendly Absorbent Spill Kit</t>
  </si>
  <si>
    <t>ESP-SK-U20</t>
  </si>
  <si>
    <t>SK-U20</t>
  </si>
  <si>
    <t>20 gallon Universal Eco Friendly Absorbent Spill Kit</t>
  </si>
  <si>
    <t>ESP-XMBYRF</t>
  </si>
  <si>
    <t>XMBYRF</t>
  </si>
  <si>
    <t>Hazmat Chemical Absorbent Pad, Extra Heavy Weight, Fine Fiber, 30" x 150' Roll</t>
  </si>
  <si>
    <t>ESP-SK-O30</t>
  </si>
  <si>
    <t>SK-O30</t>
  </si>
  <si>
    <t>30 gallon Oil Only Eco Friendly Absorbent Spill Kit</t>
  </si>
  <si>
    <t>ESP-SK-U30</t>
  </si>
  <si>
    <t>SK-U30</t>
  </si>
  <si>
    <t>30 gallon Universal Eco Friendly Absorbent Spill Kit</t>
  </si>
  <si>
    <t>ESP-SK-H20</t>
  </si>
  <si>
    <t>SK-H20</t>
  </si>
  <si>
    <t>20 gallon Chemical Eco Friendly Absorbent Spill Kit</t>
  </si>
  <si>
    <t>ESP-1NPR36150</t>
  </si>
  <si>
    <t>1NPR36150</t>
  </si>
  <si>
    <t>Universal Absorbent, Needle Punch High Traffic Roll, 36" x 150' Roll</t>
  </si>
  <si>
    <t>ESP-SK-H30</t>
  </si>
  <si>
    <t>SK-H30</t>
  </si>
  <si>
    <t>30 gallon Chemical Eco Friendly Absorbent Spill Kit</t>
  </si>
  <si>
    <t>ESP-SK-OZB</t>
  </si>
  <si>
    <t>SK-OZB</t>
  </si>
  <si>
    <t>Oil Only Trucker Zipper Bag Absorbent Spill Kit, case/4</t>
  </si>
  <si>
    <t>ESP-SK-UZB</t>
  </si>
  <si>
    <t>SK-UZB</t>
  </si>
  <si>
    <t>Universal Trucker Zipper Bag Absorbent Spill Kit, case/4</t>
  </si>
  <si>
    <t>ESP-1NPPLY36100</t>
  </si>
  <si>
    <t>1NPPLY36100</t>
  </si>
  <si>
    <t>Universal Absorbent, Needle Punch High Traffic Roll with Poly Backing, 36" x 100' Roll</t>
  </si>
  <si>
    <t>ESP-RS-3</t>
  </si>
  <si>
    <t>RS-3</t>
  </si>
  <si>
    <t>Rupture Seal Instant Emergency Tank Leak Plug, Multi-size 3 Pack</t>
  </si>
  <si>
    <t>ESP-DRIPSB</t>
  </si>
  <si>
    <t>DRIPSB</t>
  </si>
  <si>
    <t>Disposable Black Laminated Urinal Mat, 30 Count Master Pack</t>
  </si>
  <si>
    <t>ESP-DRIPSG</t>
  </si>
  <si>
    <t>DRIPSG</t>
  </si>
  <si>
    <t>Disposable Gray Laminated Urinal Mat, 30 Count Master Pack</t>
  </si>
  <si>
    <t>ESP-RM19100-CF</t>
  </si>
  <si>
    <t>RM19100-CF</t>
  </si>
  <si>
    <t>Oil Only Coldform Rail Mat Split Rolls, 19" x 100', 2 Rolls</t>
  </si>
  <si>
    <t>ESP-RM57100-CF</t>
  </si>
  <si>
    <t>RM57100-CF</t>
  </si>
  <si>
    <t>Oil Only Coldform Rail Mat Roll, 57" x 100' Roll</t>
  </si>
  <si>
    <t>ESP-BIOWICK</t>
  </si>
  <si>
    <t>BIOWICK</t>
  </si>
  <si>
    <t>Bio wick Rapid Fluid Deodorizer and Clean Up Kit, Master Pack Of 32 Personal Kits</t>
  </si>
  <si>
    <t>ESP-SK-O65</t>
  </si>
  <si>
    <t>SK-O65</t>
  </si>
  <si>
    <t>65 gallon Oil Only Eco Friendly Absorbent Spill Kit</t>
  </si>
  <si>
    <t>ESP-SK-U65</t>
  </si>
  <si>
    <t>SK-U65</t>
  </si>
  <si>
    <t>65 gallon Universal Eco Friendly Absorbent Spill Kit</t>
  </si>
  <si>
    <t>ESP-SK-O95</t>
  </si>
  <si>
    <t>SK-O95</t>
  </si>
  <si>
    <t>95 gallon Oil Only Eco Friendly Absorbent Spill Kit</t>
  </si>
  <si>
    <t>ESP-SK-U95</t>
  </si>
  <si>
    <t>SK-U95</t>
  </si>
  <si>
    <t>95 gallon Universal Eco Friendly Absorbent Spill Kit</t>
  </si>
  <si>
    <t>ESP-SK-H65</t>
  </si>
  <si>
    <t>SK-H65</t>
  </si>
  <si>
    <t>65 gallon Chemical Eco Friendly Absorbent Spill Kit</t>
  </si>
  <si>
    <t>ESP-SK-O50W</t>
  </si>
  <si>
    <t>SK-O50W</t>
  </si>
  <si>
    <t>50 gallon Oil Only Eco Friendly Wheeled Absorbent Spill Kit</t>
  </si>
  <si>
    <t>ESP-SK-U50W</t>
  </si>
  <si>
    <t>SK-U50W</t>
  </si>
  <si>
    <t>50 gallon Universal Eco Friendly Wheeled Absorbent Spill Kit</t>
  </si>
  <si>
    <t>ESP-SK-H50W</t>
  </si>
  <si>
    <t>SK-H50W</t>
  </si>
  <si>
    <t>50 gallon Chemical Eco Friendly Wheeled Absorbent Spill Kit</t>
  </si>
  <si>
    <t>ESP-SK-H95</t>
  </si>
  <si>
    <t>SK-H95</t>
  </si>
  <si>
    <t>95 gallon Chemical Eco Friendly Absorbent Spill Kit</t>
  </si>
  <si>
    <t>ESP-SK-O95W</t>
  </si>
  <si>
    <t>SK-O95W</t>
  </si>
  <si>
    <t>95 gallon Oil Only Eco Friendly Wheeled Absorbent Spill Kit</t>
  </si>
  <si>
    <t>ESP-SK-U95W</t>
  </si>
  <si>
    <t>SK-U95W</t>
  </si>
  <si>
    <t>95 gallon Universal Eco Friendly Wheeled Absorbent Spill Kit</t>
  </si>
  <si>
    <t>ESP-SK-H95W</t>
  </si>
  <si>
    <t>SK-H95W</t>
  </si>
  <si>
    <t>95 gallon Chemical Eco Friendly Wheeled Absorbent Spill Kit</t>
  </si>
  <si>
    <t>FX-172-1301-OEM</t>
  </si>
  <si>
    <t>172-1301-OEM</t>
  </si>
  <si>
    <t>Lab Bottle, Square Boston, HDPE, 1 Liter, 45mm Cap</t>
  </si>
  <si>
    <t>FX-175-1301-OEM</t>
  </si>
  <si>
    <t>175-1301-OEM</t>
  </si>
  <si>
    <t>Lab Bottle, Square Boston, PP, 1 Liter, 45mm Cap</t>
  </si>
  <si>
    <t>FX-177-1301-OEM</t>
  </si>
  <si>
    <t>177-1301-OEM</t>
  </si>
  <si>
    <t>Lab Bottle, Square Boston, PETG, 1 Liter, 45mm Cap</t>
  </si>
  <si>
    <t>FX-172-2301-OEM</t>
  </si>
  <si>
    <t>172-2301-OEM</t>
  </si>
  <si>
    <t>Lab Bottle, Square Boston, HDPE, 2 Liter, 45mm Cap</t>
  </si>
  <si>
    <t>FX-205-3331-RLS</t>
  </si>
  <si>
    <t>205-3331-RLS</t>
  </si>
  <si>
    <t>Insert, VersaCap 50mm (53B) Closed, Adapter</t>
  </si>
  <si>
    <t>FX-175-2301-OEM</t>
  </si>
  <si>
    <t>175-2301-OEM</t>
  </si>
  <si>
    <t>Lab Bottle, Square Boston, PP, 2 Liter, 45mm Cap</t>
  </si>
  <si>
    <t>FX-172-4301-OEM</t>
  </si>
  <si>
    <t>172-4301-OEM</t>
  </si>
  <si>
    <t>Lab Bottle, Square Boston, HDPE, 4 Liter, 45mm Cap</t>
  </si>
  <si>
    <t>FX-205-4001-RLS</t>
  </si>
  <si>
    <t>205-4001-RLS</t>
  </si>
  <si>
    <t>Cone. VersaCap 120mm Closed, Adapter</t>
  </si>
  <si>
    <t>FX-205-4008-RLS</t>
  </si>
  <si>
    <t>205-4008-RLS</t>
  </si>
  <si>
    <t>Cone, VersaCap 120mm EZ Top Adapter Insert, Adapter</t>
  </si>
  <si>
    <t>FX-205-3001-RLS</t>
  </si>
  <si>
    <t>205-3001-RLS</t>
  </si>
  <si>
    <t>Insert, VersaCap 80mm (83B) Closed, Adapter</t>
  </si>
  <si>
    <t>FX-175-4301-OEM</t>
  </si>
  <si>
    <t>175-4301-OEM</t>
  </si>
  <si>
    <t>Lab Bottle, Square Boston, PP, 4 Liter, 45mm Cap</t>
  </si>
  <si>
    <t>FX-177-2301-OEM</t>
  </si>
  <si>
    <t>177-2301-OEM</t>
  </si>
  <si>
    <t>Lab Bottle, Square Boston, PETG, 2 Liter, 45mm Cap</t>
  </si>
  <si>
    <t>FX-205-5331-RLS</t>
  </si>
  <si>
    <t>205-5331-RLS</t>
  </si>
  <si>
    <t>VersaCap Port Cap, Molded In Barbs, 50mm (53B), Dual 1/8" Barb and Vent, Adapter</t>
  </si>
  <si>
    <t>FX-205-5332-RLS</t>
  </si>
  <si>
    <t>205-5332-RLS</t>
  </si>
  <si>
    <t>VersaCap Port Cap, Molded In Barbs, 50mm (53B), Dual 1/4" Barb and Vent, Adapter</t>
  </si>
  <si>
    <t>FX-205-5333-RLS</t>
  </si>
  <si>
    <t>205-5333-RLS</t>
  </si>
  <si>
    <t>VersaCap Port Cap, Molded In Barbs, 50mm (53B), Dual 5/16" Barb and Vent, Adapter</t>
  </si>
  <si>
    <t>FX-177-4301-OEM</t>
  </si>
  <si>
    <t>177-4301-OEM</t>
  </si>
  <si>
    <t>Lab Bottle, Square Boston, PETG, 4 Liter, 45mm Cap</t>
  </si>
  <si>
    <t>FX-205-0313-RLS</t>
  </si>
  <si>
    <t>205-0313-RLS</t>
  </si>
  <si>
    <t>50mm (53B) Closed Top, Two per case, VersaCap</t>
  </si>
  <si>
    <t>FX-205-5001-RLS</t>
  </si>
  <si>
    <t>205-5001-RLS</t>
  </si>
  <si>
    <t>VersaCap Port Cap, Molded In Barbs, 80mm (83B), Dual 1/4" Hose Barb w/ Vent, Adapter</t>
  </si>
  <si>
    <t>FX-205-5002-RLS</t>
  </si>
  <si>
    <t>205-5002-RLS</t>
  </si>
  <si>
    <t>VersaCap Port Cap, Molded In Barbs, 80mm (83B), Dual 1/2" Hose Barb w/ Vent, Adapter</t>
  </si>
  <si>
    <t>FX-205-0317-RLS</t>
  </si>
  <si>
    <t>205-0317-RLS</t>
  </si>
  <si>
    <t>50mm (53B) Open, with Molded 1/8" Barb Adapter, VersaCap</t>
  </si>
  <si>
    <t>FX-205-0318-RLS</t>
  </si>
  <si>
    <t>205-0318-RLS</t>
  </si>
  <si>
    <t>50mm (53B) Open, with Molded 1/4" Barb Adapter, VersaCap</t>
  </si>
  <si>
    <t>FX-205-0319-RLS</t>
  </si>
  <si>
    <t>205-0319-RLS</t>
  </si>
  <si>
    <t>50mm (53B) Open, with Molded 5/16" Barb Adapter, VersaCap</t>
  </si>
  <si>
    <t>FX-162-1102-OEM</t>
  </si>
  <si>
    <t>162-1102-OEM</t>
  </si>
  <si>
    <t>Duty Bottle, HDPE, 1 Liter, Open 50 Cap w/ Closed Adapter and 1/4" Hose</t>
  </si>
  <si>
    <t>FX-165-1102-OEM</t>
  </si>
  <si>
    <t>165-1102-OEM</t>
  </si>
  <si>
    <t>Duty Bottle, PP, 1 Liter, Open 50mm (53B) Cap w/ Closed Adapter and 1/4" Hose</t>
  </si>
  <si>
    <t>FX-167-1102-OEM</t>
  </si>
  <si>
    <t>167-1102-OEM</t>
  </si>
  <si>
    <t>Duty Bottle, Co-Poly, 1 Liter, Open 50mm (53B) Cap w/ Closed Adapter and 1/4" Hose</t>
  </si>
  <si>
    <t>FX-168-1102-OEM</t>
  </si>
  <si>
    <t>168-1102-OEM</t>
  </si>
  <si>
    <t>Duty Bottle, PC, 1 Liter, Open 50mm (53B) Cap w/ Closed Adapter and 1/4" Hose</t>
  </si>
  <si>
    <t>FX-205-3002-RLS</t>
  </si>
  <si>
    <t>205-3002-RLS</t>
  </si>
  <si>
    <t>Insert, VersaCap 80mm (83B) 1/4" Barb Adapter x 2</t>
  </si>
  <si>
    <t>FX-205-3003-RLS</t>
  </si>
  <si>
    <t>205-3003-RLS</t>
  </si>
  <si>
    <t>Insert, VersaCap 80mm (83B), 3/8" Barb x 2</t>
  </si>
  <si>
    <t>FX-205-4002-RLS</t>
  </si>
  <si>
    <t>205-4002-RLS</t>
  </si>
  <si>
    <t>Cone, VersaCap 120mm, 1/4" Barb x 2, Adapter</t>
  </si>
  <si>
    <t>FX-205-4003-RLS</t>
  </si>
  <si>
    <t>205-4003-RLS</t>
  </si>
  <si>
    <t>Cone, VersaCap 120mm, 3/8" Barb x 2, Adapter</t>
  </si>
  <si>
    <t>FX-152-0111-OEM</t>
  </si>
  <si>
    <t>152-0111-OEM</t>
  </si>
  <si>
    <t>HDPE, 2.5L, VersaCap 80mm (83B), Carboy,</t>
  </si>
  <si>
    <t>FX-155-0111-OEM</t>
  </si>
  <si>
    <t>155-0111-OEM</t>
  </si>
  <si>
    <t>PP, 2.5L, VersaCap 80mm (83B), Carboy,</t>
  </si>
  <si>
    <t>FX-116-4001-RLS</t>
  </si>
  <si>
    <t>116-4001-RLS</t>
  </si>
  <si>
    <t>Autofil Reservoir Bottle and Cap, 250mL, Polystyrene, case/24</t>
  </si>
  <si>
    <t>FX-162-2102-OEM</t>
  </si>
  <si>
    <t>162-2102-OEM</t>
  </si>
  <si>
    <t>Duty Bottle, HDPE, 2 Liter, Open 50 Cap w/ Closed Adapter and 1/4" Hose</t>
  </si>
  <si>
    <t>FX-165-2102-OEM</t>
  </si>
  <si>
    <t>165-2102-OEM</t>
  </si>
  <si>
    <t>Duty Bottle, PP, 2 Liter, Open 50mm (53B) Cap w/ Closed Adapter and 1/4" Hose</t>
  </si>
  <si>
    <t>FX-152-1111-OEM</t>
  </si>
  <si>
    <t>152-1111-OEM</t>
  </si>
  <si>
    <t>Carboy, HDPE, 5L, VersaCap 80mm (83B), EZgrip</t>
  </si>
  <si>
    <t>FX-155-1111-OEM</t>
  </si>
  <si>
    <t>155-1111-OEM</t>
  </si>
  <si>
    <t>Carboy, PP, 5L, VersaCap 80mm (83B), EZgrip</t>
  </si>
  <si>
    <t>FX-205-1003-RLS</t>
  </si>
  <si>
    <t>205-1003-RLS</t>
  </si>
  <si>
    <t>80mm (83B) Closed Top, Two per case, VersaCap, case/2</t>
  </si>
  <si>
    <t>FX-205-0314-RLS</t>
  </si>
  <si>
    <t>205-0314-RLS</t>
  </si>
  <si>
    <t>50mm (53B) Open top w/ Closed Adapter, Two per Case, VersaCap</t>
  </si>
  <si>
    <t>FX-205-3004-RLS</t>
  </si>
  <si>
    <t>205-3004-RLS</t>
  </si>
  <si>
    <t>Insert, VersaCap 80mm (83B), 1/4" Barb x 3</t>
  </si>
  <si>
    <t>FX-205-3005-RLS</t>
  </si>
  <si>
    <t>205-3005-RLS</t>
  </si>
  <si>
    <t>Insert, VersaCap 80mm (83B), 3/8" Barb x 3</t>
  </si>
  <si>
    <t>FX-205-4004-RLS</t>
  </si>
  <si>
    <t>205-4004-RLS</t>
  </si>
  <si>
    <t>Cone, VersaCap 120mm, 1/4" Barb x 3, Adapter</t>
  </si>
  <si>
    <t>FX-205-4005-RLS</t>
  </si>
  <si>
    <t>205-4005-RLS</t>
  </si>
  <si>
    <t>Cone, VersaCap 120mm, 3/8" Barb x 3, Adapter</t>
  </si>
  <si>
    <t>FX-162-4202-OEM</t>
  </si>
  <si>
    <t>162-4202-OEM</t>
  </si>
  <si>
    <t>Duty Bottle, HDPE, 4 Liter, Open 80 Cap w/ Closed Adapter and 1/4" Hose</t>
  </si>
  <si>
    <t>FX-205-1007-RLS</t>
  </si>
  <si>
    <t>205-1007-RLS</t>
  </si>
  <si>
    <t>80mm (83B) Open, with Molded 1/4" Barb Adapter, VersaCap</t>
  </si>
  <si>
    <t>FX-205-1008-RLS</t>
  </si>
  <si>
    <t>205-1008-RLS</t>
  </si>
  <si>
    <t>80mm (83B) Open with Molded 1/2" Barb Adapter, VersaCap</t>
  </si>
  <si>
    <t>FX-111-4001-RLS</t>
  </si>
  <si>
    <t>111-4001-RLS</t>
  </si>
  <si>
    <t>Autofil Reservoir Bottle and Cap, 250mL, PETG, case/24</t>
  </si>
  <si>
    <t>FX-167-2202-OEM</t>
  </si>
  <si>
    <t>167-2202-OEM</t>
  </si>
  <si>
    <t>Duty Bottle, Co-Poly, 2 Liter, Open 80mm (83B) Cap w/ Closed Adapter and 1/4" Hose</t>
  </si>
  <si>
    <t>FX-1171-RLS</t>
  </si>
  <si>
    <t>1171-RLS</t>
  </si>
  <si>
    <t>Autofil Reservoir Bottle and Cap, 250mL, Polystyrene, Sterile, case/24</t>
  </si>
  <si>
    <t>FX-205-6001-RLS</t>
  </si>
  <si>
    <t>205-6001-RLS</t>
  </si>
  <si>
    <t>50mm (53B) Open with Molded 1/8" Barb Adapter and Tubing, VersaCap</t>
  </si>
  <si>
    <t>FX-157-0111-OEM</t>
  </si>
  <si>
    <t>157-0111-OEM</t>
  </si>
  <si>
    <t>Carboy, CP, 2.5L, VersaCap 80mm (83B), EZgrip</t>
  </si>
  <si>
    <t>FX-15K-0111-OEM</t>
  </si>
  <si>
    <t>15K-0111-OEM</t>
  </si>
  <si>
    <t>Carboy, Amber HDPE, 2.5L, VersaCap 80mm (83B), EZgrip</t>
  </si>
  <si>
    <t>FX-205-3006-RLS</t>
  </si>
  <si>
    <t>205-3006-RLS</t>
  </si>
  <si>
    <t>Insert, VersaCap 80mm (83B), 1/4" Barb x 4</t>
  </si>
  <si>
    <t>FX-205-3007-RLS</t>
  </si>
  <si>
    <t>205-3007-RLS</t>
  </si>
  <si>
    <t>Insert, VersaCap 80mm (83B), 3/8" Barb x 4</t>
  </si>
  <si>
    <t>FX-205-4006-RLS</t>
  </si>
  <si>
    <t>205-4006-RLS</t>
  </si>
  <si>
    <t>Cone VersaCap 120mm Closed, 1/4" Barb x 4, Adapter</t>
  </si>
  <si>
    <t>FX-205-4007-RLS</t>
  </si>
  <si>
    <t>205-4007-RLS</t>
  </si>
  <si>
    <t>Cone VersaCap 120mm Closed, 3/8" Barb x 4, Adapter</t>
  </si>
  <si>
    <t>FX-168-2202-OEM</t>
  </si>
  <si>
    <t>168-2202-OEM</t>
  </si>
  <si>
    <t>Duty Bottle, PC, 2 Liter, Open 80mm (83B) Cap w/ Closed Adapter and 1/4" Hose</t>
  </si>
  <si>
    <t>FX-205-6003-RLS</t>
  </si>
  <si>
    <t>205-6003-RLS</t>
  </si>
  <si>
    <t>50mm (53B) Open with Molded 1/4" Barb Adapter and Tubing, VersaCap</t>
  </si>
  <si>
    <t>FX-118-4001-RLS</t>
  </si>
  <si>
    <t>118-4001-RLS</t>
  </si>
  <si>
    <t>Autofil Reservoir Bottle and Cap, 250mL, Polycarbonate, case/24</t>
  </si>
  <si>
    <t>FX-116-5001-RLS</t>
  </si>
  <si>
    <t>116-5001-RLS</t>
  </si>
  <si>
    <t>Autofil Reservoir Bottle and Cap, 500mL, Polystyrene, case/24</t>
  </si>
  <si>
    <t>FX-165-4202-OEM</t>
  </si>
  <si>
    <t>165-4202-OEM</t>
  </si>
  <si>
    <t>Duty Bottle, PP, 4 Liter, Open 80mm (83B) Cap w/ Closed Adapter and 1/4" Hose</t>
  </si>
  <si>
    <t>FX-152-1211-OEM</t>
  </si>
  <si>
    <t>152-1211-OEM</t>
  </si>
  <si>
    <t>Carboy, HDPE, 5L with Spigot, VersaCap 80mm (83B), EZgrip</t>
  </si>
  <si>
    <t>FX-155-1211-OEM</t>
  </si>
  <si>
    <t>155-1211-OEM</t>
  </si>
  <si>
    <t>Carboy, PP, 5L with Spigot, VersaCap 80mm (83B), EZgrip</t>
  </si>
  <si>
    <t>FX-157-1111-OEM</t>
  </si>
  <si>
    <t>157-1111-OEM</t>
  </si>
  <si>
    <t>Carboy, CP, 5L, VersaCap 80mm (83B), EZgrip</t>
  </si>
  <si>
    <t>FX-15K-1111-OEM</t>
  </si>
  <si>
    <t>15K-1111-OEM</t>
  </si>
  <si>
    <t>Carboy, Amber HDPE, 5L, VersaCap 80mm (83B), EZgrip</t>
  </si>
  <si>
    <t>FX-155-2111-OEM</t>
  </si>
  <si>
    <t>155-2111-OEM</t>
  </si>
  <si>
    <t>Carboy, PP, 10L, VersaCap 80mm (83B), EZgrip</t>
  </si>
  <si>
    <t>FX-1101-RLS</t>
  </si>
  <si>
    <t>1101-RLS</t>
  </si>
  <si>
    <t>250mL, 0.2 um PES, Full Assembly, Bottle Top Vacuum Filtration device, Autofil, case/12</t>
  </si>
  <si>
    <t>FX-1141-RLS</t>
  </si>
  <si>
    <t>1141-RLS</t>
  </si>
  <si>
    <t>250mL, 0.45 um PES, Full Assembly, Bottle Top Vacuum Filtration device, Autofil, case/12</t>
  </si>
  <si>
    <t>FX-1176-RLS</t>
  </si>
  <si>
    <t>1176-RLS</t>
  </si>
  <si>
    <t>Autofil Reservoir Bottle and Cap, 250mL, PETG, Sterile, case/24</t>
  </si>
  <si>
    <t>FX-205-6103-RLS</t>
  </si>
  <si>
    <t>205-6103-RLS</t>
  </si>
  <si>
    <t>80mm (83B) Open with Molded 1/4" Barb Adapter and Tubing, VersaCap</t>
  </si>
  <si>
    <t>FX-205-6107-RLS</t>
  </si>
  <si>
    <t>205-6107-RLS</t>
  </si>
  <si>
    <t>80mm (83B) Open with Molded 1/2" Barb Adapter and Tubing, VersaCap</t>
  </si>
  <si>
    <t>FX-1180-RLS</t>
  </si>
  <si>
    <t>1180-RLS</t>
  </si>
  <si>
    <t>Autofil Reservoir Bottle and Cap, 250mL, Polycarbonate, Sterile, case/24</t>
  </si>
  <si>
    <t>FX-111-5001-RLS</t>
  </si>
  <si>
    <t>111-5001-RLS</t>
  </si>
  <si>
    <t>Autofil Reservoir Bottle and Cap, 500mL, PETG, case/24</t>
  </si>
  <si>
    <t>FX-205-6203-RLS</t>
  </si>
  <si>
    <t>205-6203-RLS</t>
  </si>
  <si>
    <t>120mm Open with Molded 1/4" Barb Adapter and Tubing, VersaCap</t>
  </si>
  <si>
    <t>FX-15K-1211-OEM</t>
  </si>
  <si>
    <t>15K-1211-OEM</t>
  </si>
  <si>
    <t>Carboy, Amber HDPE, 5L with Spigot, VersaCap 80mm (83B), EZgrip</t>
  </si>
  <si>
    <t>FX-330-0902-OEM</t>
  </si>
  <si>
    <t>330-0902-OEM</t>
  </si>
  <si>
    <t>Safety Vent, Replacement Fittings, 1/8'' OD Fittings and 1/4'' Fittings Pack, EZwaste</t>
  </si>
  <si>
    <t>FX-1172-RLS</t>
  </si>
  <si>
    <t>1172-RLS</t>
  </si>
  <si>
    <t>Autofil Reservoir Bottle and Cap, 500mL, Polystyrene, Sterile, case/24</t>
  </si>
  <si>
    <t>FX-116-6001-RLS</t>
  </si>
  <si>
    <t>116-6001-RLS</t>
  </si>
  <si>
    <t>Autofil Reservoir Bottle and Cap, 1000mL, Polystyrene, case/24</t>
  </si>
  <si>
    <t>FX-205-6207-RLS</t>
  </si>
  <si>
    <t>205-6207-RLS</t>
  </si>
  <si>
    <t>120mm Open with Molded 1/2" Barb Adapter and Tubing, VersaCap</t>
  </si>
  <si>
    <t>FX-205-2003-RLS</t>
  </si>
  <si>
    <t>205-2003-RLS</t>
  </si>
  <si>
    <t>120mm Closed Top, Two per Case, VersaCap, case/2</t>
  </si>
  <si>
    <t>FX-1142-RLS</t>
  </si>
  <si>
    <t>1142-RLS</t>
  </si>
  <si>
    <t>500mL, 0.45 um PES, Full Assembly, Bottle Top Vacuum Filtration device, Autofil, case/12</t>
  </si>
  <si>
    <t>FX-118-5001-RLS</t>
  </si>
  <si>
    <t>118-5001-RLS</t>
  </si>
  <si>
    <t>Autofil Reservoir Bottle and Cap, 500mL, Polycarbonate, case/24</t>
  </si>
  <si>
    <t>FX-152-3111-OEM</t>
  </si>
  <si>
    <t>152-3111-OEM</t>
  </si>
  <si>
    <t>Carboy, HDPE, 20L, VersaCap 80mm (83B), EZgrip</t>
  </si>
  <si>
    <t>FX-152-3121-OEM</t>
  </si>
  <si>
    <t>152-3121-OEM</t>
  </si>
  <si>
    <t>Carboy, HDPE, 20L, VersaCap 120mm, EZgrip</t>
  </si>
  <si>
    <t>FX-152-2211-OEM</t>
  </si>
  <si>
    <t>152-2211-OEM</t>
  </si>
  <si>
    <t>Carboy, HDPE, 10L with Spigot, VersaCap 80mm (83B), EZgrip</t>
  </si>
  <si>
    <t>FX-15K-2111-OEM</t>
  </si>
  <si>
    <t>15K-2111-OEM</t>
  </si>
  <si>
    <t>Carboy, Amber HDPE, 10L, VersaCap 80mm (83B), EZgrip</t>
  </si>
  <si>
    <t>FX-155-3111-OEM</t>
  </si>
  <si>
    <t>155-3111-OEM</t>
  </si>
  <si>
    <t>Carboy, PP, 20L, VersaCap 80mm (83B), EZgrip</t>
  </si>
  <si>
    <t>FX-155-3121-OEM</t>
  </si>
  <si>
    <t>155-3121-OEM</t>
  </si>
  <si>
    <t>Carboy, PP, 20L, VersaCap 120mm, EZgrip</t>
  </si>
  <si>
    <t>FX-1102-RLS</t>
  </si>
  <si>
    <t>1102-RLS</t>
  </si>
  <si>
    <t>500mL, 0.2 um PES, Full Assembly, Bottle Top Vacuum Filtration device, Autofil, case/12</t>
  </si>
  <si>
    <t>FX-155-2211-OEM</t>
  </si>
  <si>
    <t>155-2211-OEM</t>
  </si>
  <si>
    <t>Carboy, PP, 10L with Spigot, VersaCap 80mm (83B), EZgrip</t>
  </si>
  <si>
    <t>FX-1177-RLS</t>
  </si>
  <si>
    <t>1177-RLS</t>
  </si>
  <si>
    <t>Autofil Reservoir Bottle and Cap, 500mL, PETG, Sterile, case/24</t>
  </si>
  <si>
    <t>FX-1173-RLS</t>
  </si>
  <si>
    <t>1173-RLS</t>
  </si>
  <si>
    <t>Autofil Reservoir Bottle and Cap, 1000mL, Polystyrene, Sterile, case/24</t>
  </si>
  <si>
    <t>FX-116-7113-RLS</t>
  </si>
  <si>
    <t>116-7113-RLS</t>
  </si>
  <si>
    <t>250mL, 0.1 um PES, Full Assembly, Bottle top Vacuum Filtration device, Autofil, case/12</t>
  </si>
  <si>
    <t>FX-15K-2211-OEM</t>
  </si>
  <si>
    <t>15K-2211-OEM</t>
  </si>
  <si>
    <t>Carboy, Amber HDPE, 10L, with Spigot, VersaCap 80mm (83B), EZgrip</t>
  </si>
  <si>
    <t>FX-111-6001-RLS</t>
  </si>
  <si>
    <t>111-6001-RLS</t>
  </si>
  <si>
    <t>Autofil Reservoir Bottle and Cap, 1000mL, PETG, case/24</t>
  </si>
  <si>
    <t>FX-1151-RLS</t>
  </si>
  <si>
    <t>1151-RLS</t>
  </si>
  <si>
    <t>250mL, 0.2 um PES, Funnel Only, Bottle Top Vacuum Filtration device, Autofil, case/24</t>
  </si>
  <si>
    <t>FX-1161-RLS</t>
  </si>
  <si>
    <t>1161-RLS</t>
  </si>
  <si>
    <t>250mL, 0.45 um PES, Funnel Only, Bottle Top Vacuum Filtration device, Autofil, case/24</t>
  </si>
  <si>
    <t>FX-1181-RLS</t>
  </si>
  <si>
    <t>1181-RLS</t>
  </si>
  <si>
    <t>Autofil Reservoir Bottle and Cap, 500mL, Polycarbonate, Sterile, case/24</t>
  </si>
  <si>
    <t>FX-205-7001-RLS</t>
  </si>
  <si>
    <t>205-7001-RLS</t>
  </si>
  <si>
    <t>50mm (53B) Open Cap with EZ Top System Closed, VersaCap</t>
  </si>
  <si>
    <t>FX-15K-3121-OEM</t>
  </si>
  <si>
    <t>15K-3121-OEM</t>
  </si>
  <si>
    <t>Carboy, Amber HDPE, 20L, VersaCap 120mm, EZgrip</t>
  </si>
  <si>
    <t>FX-157-2111-OEM</t>
  </si>
  <si>
    <t>157-2111-OEM</t>
  </si>
  <si>
    <t>Carboy, CP, 10L, VersaCap 80mm (83B), EZgrip</t>
  </si>
  <si>
    <t>FX-205-2004-RLS</t>
  </si>
  <si>
    <t>205-2004-RLS</t>
  </si>
  <si>
    <t>120mm Open top, With Close Adapter, Two per case, VersaCap, case/2</t>
  </si>
  <si>
    <t>FX-118-6001-RLS</t>
  </si>
  <si>
    <t>118-6001-RLS</t>
  </si>
  <si>
    <t>Autofil Reservoir Bottle and Cap, 1000mL, Polycarbonate, case/24</t>
  </si>
  <si>
    <t>FX-1152-RLS</t>
  </si>
  <si>
    <t>1152-RLS</t>
  </si>
  <si>
    <t>500mL, 0.2 um PES, Funnel Only, Bottle Top Vacuum Filtration device, Autofil, case/24</t>
  </si>
  <si>
    <t>FX-1162-RLS</t>
  </si>
  <si>
    <t>1162-RLS</t>
  </si>
  <si>
    <t>500mL, 0.45 um PES, Funnel Only, Bottle Top Vacuum Filtration device, Autofil, case/24</t>
  </si>
  <si>
    <t>FX-1103-RLS</t>
  </si>
  <si>
    <t>1103-RLS</t>
  </si>
  <si>
    <t>1000mL, 0.2 um PES, Full Assembly, Bottle Top Vacuum Filtration device, Autofil, case/12</t>
  </si>
  <si>
    <t>FX-1143-RLS</t>
  </si>
  <si>
    <t>1143-RLS</t>
  </si>
  <si>
    <t>1000mL, 0.45 um PES, Full Assembly, Bottle Top Vacuum Filtration device, Autofil, case/12</t>
  </si>
  <si>
    <t>FX-1402-RLS</t>
  </si>
  <si>
    <t>1402-RLS</t>
  </si>
  <si>
    <t>50mL, 0.2 um PES, Centrifuge Funnel, Centrifugal Vacuum Filtration device, Autofil, case/24</t>
  </si>
  <si>
    <t>FX-1403-RLS</t>
  </si>
  <si>
    <t>1403-RLS</t>
  </si>
  <si>
    <t>50mL, 0.45 um PES, Centrifuge Funnel, Centrifugal Vacuum Filtration device, Autofil, case/24</t>
  </si>
  <si>
    <t>FX-1411-RLS</t>
  </si>
  <si>
    <t>1411-RLS</t>
  </si>
  <si>
    <t>15mL, 0.2 um PES, Centrifuge Funnel, Centrifugal Vacuum Filtration device, Autofil, case/24</t>
  </si>
  <si>
    <t>FX-1412-RLS</t>
  </si>
  <si>
    <t>1412-RLS</t>
  </si>
  <si>
    <t>15mL, 0.45 um PES, Centrifuge Funnel, Centrifugal Vacuum Filtration device, Autofil, case/24</t>
  </si>
  <si>
    <t>FX-1178-RLS</t>
  </si>
  <si>
    <t>1178-RLS</t>
  </si>
  <si>
    <t>Autofil Reservoir Bottle and Cap, 1000mL, PETG, Sterile, case/24</t>
  </si>
  <si>
    <t>FX-330-0901-OEM</t>
  </si>
  <si>
    <t>330-0901-OEM</t>
  </si>
  <si>
    <t>Safety Vent, Replacement Chemical Exhaust Filter, EZwaste</t>
  </si>
  <si>
    <t>FX-116-8113-RLS</t>
  </si>
  <si>
    <t>116-8113-RLS</t>
  </si>
  <si>
    <t>500mL, 0.1 um PES, Full Assembly, Bottle top Vacuum Filtration device, Autofil, case/12</t>
  </si>
  <si>
    <t>FX-15N-3121-OEM</t>
  </si>
  <si>
    <t>15N-3121-OEM</t>
  </si>
  <si>
    <t>Carboy, PP, Dark Amber, 20L, VersaCap 120, EZgrip</t>
  </si>
  <si>
    <t>FX-157-3121-OEM</t>
  </si>
  <si>
    <t>157-3121-OEM</t>
  </si>
  <si>
    <t>Carboy, CP, 20L, VersaCap 120mm, EZgrip</t>
  </si>
  <si>
    <t>FX-152-3211-OEM</t>
  </si>
  <si>
    <t>152-3211-OEM</t>
  </si>
  <si>
    <t>Carboy, HDPE, 20L with Spigot, VersaCap 80mm (83B), EZgrip</t>
  </si>
  <si>
    <t>FX-152-3221-OEM</t>
  </si>
  <si>
    <t>152-3221-OEM</t>
  </si>
  <si>
    <t>Carboy, HDPE, 20L with Spigot, VersaCap 120mm, EZgrip</t>
  </si>
  <si>
    <t>FX-155-3211-OEM</t>
  </si>
  <si>
    <t>155-3211-OEM</t>
  </si>
  <si>
    <t>Carboy, PP, 20L with Spigot, VersaCap 80mm (83B), EZgrip</t>
  </si>
  <si>
    <t>FX-155-3221-OEM</t>
  </si>
  <si>
    <t>155-3221-OEM</t>
  </si>
  <si>
    <t>Carboy, PP, 20L with Spigot, VersaCap 120mm, EZgrip</t>
  </si>
  <si>
    <t>FX-248-4131-OEM</t>
  </si>
  <si>
    <t>248-4131-OEM</t>
  </si>
  <si>
    <t>Erlenmeyer Flask, PC, 1L, Flat base, VersaCap 50mm (53B), Non Sterile, EZclear, case/6</t>
  </si>
  <si>
    <t>FX-248-4231-OEM</t>
  </si>
  <si>
    <t>248-4231-OEM</t>
  </si>
  <si>
    <t>Erlenmeyer Flask, PC, 1L, Baffle, VersaCap 50mm (53B), Non Sterile, EZclear, case/6</t>
  </si>
  <si>
    <t>FX-1182-RLS</t>
  </si>
  <si>
    <t>1182-RLS</t>
  </si>
  <si>
    <t>Autofil Reservoir Bottle and Cap, 1000mL, Polycarbonate, Sterile, case/24</t>
  </si>
  <si>
    <t>FX-15K-3221-OEM</t>
  </si>
  <si>
    <t>15K-3221-OEM</t>
  </si>
  <si>
    <t>Carboy, Amber HDPE, 20L, with Spigot, VersaCap 120mm, EZgrip</t>
  </si>
  <si>
    <t>FX-248-4132-OEM</t>
  </si>
  <si>
    <t>248-4132-OEM</t>
  </si>
  <si>
    <t>Erlenmeyer Flask, PC, 1L, Flat Base, VersaCap 50mm (53B), Sterile, EZclear, case/6</t>
  </si>
  <si>
    <t>FX-248-4232-OEM</t>
  </si>
  <si>
    <t>248-4232-OEM</t>
  </si>
  <si>
    <t>Erlenmeyer Flask, PC, 1L, Baffle, VersaCap 50mm (53B), Sterile, EZclear, case/6</t>
  </si>
  <si>
    <t>FX-146-5113-RLS</t>
  </si>
  <si>
    <t>146-5113-RLS</t>
  </si>
  <si>
    <t>50mL, 0.1 um PES, Centrifuge Funnel, Centrifugal Vacuum Filtration device, Autofil, case/24</t>
  </si>
  <si>
    <t>FX-205-7002-RLS</t>
  </si>
  <si>
    <t>205-7002-RLS</t>
  </si>
  <si>
    <t>50mm (53B) Open Cap with EZ Top System, 2 x 1/4" Tubes, VersaCap</t>
  </si>
  <si>
    <t>FX-152-5121-OEM</t>
  </si>
  <si>
    <t>152-5121-OEM</t>
  </si>
  <si>
    <t>Carboy, HDPE, 40L, VersaCap 120mm, EZgrip</t>
  </si>
  <si>
    <t>FX-155-5121-OEM</t>
  </si>
  <si>
    <t>155-5121-OEM</t>
  </si>
  <si>
    <t>Carboy, PP, 40L, VersaCap 120mm, EZgrip</t>
  </si>
  <si>
    <t>FX-205-7101-RLS</t>
  </si>
  <si>
    <t>205-7101-RLS</t>
  </si>
  <si>
    <t>80mm (83B) Open Cap with EZ Top System Closed, VersaCap</t>
  </si>
  <si>
    <t>FX-248-5131-OEM</t>
  </si>
  <si>
    <t>248-5131-OEM</t>
  </si>
  <si>
    <t>Erlenmeyer Flask, PC, 2L, Flat Base, VersaCap 50mm (53B), Non Sterile, EZclear, case/6</t>
  </si>
  <si>
    <t>FX-248-5231-OEM</t>
  </si>
  <si>
    <t>248-5231-OEM</t>
  </si>
  <si>
    <t>Erlenmeyer Flask, PC, 2L, Baffle, VersaCap 50mm (53B), Non Sterile, EZclear, case/6</t>
  </si>
  <si>
    <t>FX-116-1113-RLS</t>
  </si>
  <si>
    <t>116-1113-RLS</t>
  </si>
  <si>
    <t>250mL, 0.1 um PES, Funnel Only, Bottle top Vacuum Filtration device, Autofil, case/24</t>
  </si>
  <si>
    <t>FX-158-3121-OEM</t>
  </si>
  <si>
    <t>158-3121-OEM</t>
  </si>
  <si>
    <t>Carboy, PC, 20L, VersaCap 120mm, EZgrip</t>
  </si>
  <si>
    <t>FX-155-2131-OEM</t>
  </si>
  <si>
    <t>155-2131-OEM</t>
  </si>
  <si>
    <t>Carboy, PP, 10L, 3" Sanitary Cap, EZgrip</t>
  </si>
  <si>
    <t>FX-146-4113-RLS</t>
  </si>
  <si>
    <t>146-4113-RLS</t>
  </si>
  <si>
    <t>15mL, 0.1 um PES, Centrifuge Funnel, Centrifugal Vacuum Filtration device, Autofil, case/24</t>
  </si>
  <si>
    <t>FX-248-4142-OEM</t>
  </si>
  <si>
    <t>248-4142-OEM</t>
  </si>
  <si>
    <t>Erlenmeyer Flask, PC, 1L, No Baffle, VersaCap 50mm (53B), Vented, Sterile, EZclear, case/6</t>
  </si>
  <si>
    <t>FX-248-4242-OEM</t>
  </si>
  <si>
    <t>248-4242-OEM</t>
  </si>
  <si>
    <t>Erlenmeyer Flask, PC, 1L, Baffle, VersaCap 50mm (53B), Vented, Sterile, EZclear, case/6</t>
  </si>
  <si>
    <t>FX-116-9113-RLS</t>
  </si>
  <si>
    <t>116-9113-RLS</t>
  </si>
  <si>
    <t>1000mL, 0.1 um PES, Full Assembly, Bottle top Vacuum Filtration device, Autofil, case/12</t>
  </si>
  <si>
    <t>FX-205-7003-RLS</t>
  </si>
  <si>
    <t>205-7003-RLS</t>
  </si>
  <si>
    <t>50mm (53B) Open Cap with EZ Top System, 1 x 1/8" Tube and 2 x VersaCap</t>
  </si>
  <si>
    <t>FX-205-7201-RLS</t>
  </si>
  <si>
    <t>205-7201-RLS</t>
  </si>
  <si>
    <t>120mm Open Cap with EZ Top System Closed, VersaCap</t>
  </si>
  <si>
    <t>FX-248-5132-OEM</t>
  </si>
  <si>
    <t>248-5132-OEM</t>
  </si>
  <si>
    <t>Erlenmeyer Flask, PC, 2L, Flat Base, VersaCap 50mm (53B), Sterile, EZclear, case/6</t>
  </si>
  <si>
    <t>FX-248-5232-OEM</t>
  </si>
  <si>
    <t>248-5232-OEM</t>
  </si>
  <si>
    <t>Erlenmeyer Flask, PC, 2L, Baffle, VersaCap 50mm (53B), Sterile, EZclear, case/6</t>
  </si>
  <si>
    <t>FX-1122-RLS</t>
  </si>
  <si>
    <t>1122-RLS</t>
  </si>
  <si>
    <t>Bottle Top Vacuum Filtration Cradle Ring Docking Hardware, Autofil</t>
  </si>
  <si>
    <t>FX-116-2113-RLS</t>
  </si>
  <si>
    <t>116-2113-RLS</t>
  </si>
  <si>
    <t>500mL, 0.1 um PES, Funnel Only, Bottle top Vacuum Filtration device, Autofil, case/24</t>
  </si>
  <si>
    <t>FX-15K-5121-OEM</t>
  </si>
  <si>
    <t>15K-5121-OEM</t>
  </si>
  <si>
    <t>Carboy, Amber HDPE, 40L, VersaCap 120mm, EZgrip</t>
  </si>
  <si>
    <t>FX-152-5221-OEM</t>
  </si>
  <si>
    <t>152-5221-OEM</t>
  </si>
  <si>
    <t>Carboy, HDPE, 40L with Spigot, VersaCap 120mm, EZgrip</t>
  </si>
  <si>
    <t>FX-155-5221-OEM</t>
  </si>
  <si>
    <t>155-5221-OEM</t>
  </si>
  <si>
    <t>Carboy, PP, 40L with Spigot, VersaCap 120mm, EZgrip</t>
  </si>
  <si>
    <t>FX-15K-5221-OEM</t>
  </si>
  <si>
    <t>15K-5221-OEM</t>
  </si>
  <si>
    <t>Carboy, Amber HDPE, 40L, with Spigot, VersaCap 120mm, EZgrip</t>
  </si>
  <si>
    <t>FX-248-5142-OEM</t>
  </si>
  <si>
    <t>248-5142-OEM</t>
  </si>
  <si>
    <t>Erlenmeyer Flask, PC, 2L, No Baffle, VersaCap 50mm (53B), Vented Sterile, EZclear, case/6</t>
  </si>
  <si>
    <t>FX-248-5242-OEM</t>
  </si>
  <si>
    <t>248-5242-OEM</t>
  </si>
  <si>
    <t>Erlenmeyer Flask, PC, 2L, Baffle, VersaCap 50mm (53B), Vented, Sterile, EZclear, case/6</t>
  </si>
  <si>
    <t>FX-1153-RLS</t>
  </si>
  <si>
    <t>1153-RLS</t>
  </si>
  <si>
    <t>1000mL, 0.2 um PES, Funnel Only, Bottle Top Vacuum Filtration device, Autofil, case/24</t>
  </si>
  <si>
    <t>FX-1163-RLS</t>
  </si>
  <si>
    <t>1163-RLS</t>
  </si>
  <si>
    <t>1000mL, 0.45 um PES, Funnel Only, Bottle Top Vacuum Filtration device, Autofil, case/24</t>
  </si>
  <si>
    <t>FX-1805-RLS</t>
  </si>
  <si>
    <t>1805-RLS</t>
  </si>
  <si>
    <t>Centrifuge Bottles, 500ml, PP with Screw Cap, Non sterile, Autofil, case/24</t>
  </si>
  <si>
    <t>FX-1801-RLS</t>
  </si>
  <si>
    <t>1801-RLS</t>
  </si>
  <si>
    <t>Centrifuge Bottles, 250ml, PP with Screw Cap, non sterile, Autofil, case/36</t>
  </si>
  <si>
    <t>FX-205-7102-RLS</t>
  </si>
  <si>
    <t>205-7102-RLS</t>
  </si>
  <si>
    <t>80mm (83B) Open Cap with EZ Top System, 2 x 1/4" Tubes, VersaCap</t>
  </si>
  <si>
    <t>FX-116-3113-RLS</t>
  </si>
  <si>
    <t>116-3113-RLS</t>
  </si>
  <si>
    <t>1000mL, 0.1 um PES, Funnel Only, Bottle top Vacuum Filtration device, Autofil, case/24</t>
  </si>
  <si>
    <t>FX-152-7121-OEM</t>
  </si>
  <si>
    <t>152-7121-OEM</t>
  </si>
  <si>
    <t>Carboy, HDPE, 75L VersaCap 120mm, EZgrip</t>
  </si>
  <si>
    <t>FX-146-2313-RLS</t>
  </si>
  <si>
    <t>146-2313-RLS</t>
  </si>
  <si>
    <t>50mL, 0.45 um PES, Centrifuge Funnel Only, Centrifugal Vacuum Filtration device, Autofil, case/48</t>
  </si>
  <si>
    <t>FX-146-2113-RLS</t>
  </si>
  <si>
    <t>146-2113-RLS</t>
  </si>
  <si>
    <t>50mL, 0.1 um PES, Centrifuge Funnel Only, Centrifugal Vacuum Filtration device, Autofil, case/48</t>
  </si>
  <si>
    <t>FX-146-1213-RLS</t>
  </si>
  <si>
    <t>146-1213-RLS</t>
  </si>
  <si>
    <t>15mL, 0.2 um PES, Centrifuge Funnel Only, Centrifugal Vacuum Filtration device, Autofil, case/48</t>
  </si>
  <si>
    <t>FX-146-1313-RLS</t>
  </si>
  <si>
    <t>146-1313-RLS</t>
  </si>
  <si>
    <t>15mL, 0.45 um PES, Centrifuge Funnel Only, Centrifugal Vacuum Filtration device, Autofil, case/48</t>
  </si>
  <si>
    <t>FX-146-1113-RLS</t>
  </si>
  <si>
    <t>146-1113-RLS</t>
  </si>
  <si>
    <t>15mL, 0.1 um PES, Centrifuge Funnel Only, Centrifugal Vacuum Filtration device, Autofil, case/48</t>
  </si>
  <si>
    <t>FX-205-7103-RLS</t>
  </si>
  <si>
    <t>205-7103-RLS</t>
  </si>
  <si>
    <t>80mm (83B) Open Cap with EZ Top System, 1 x 3/8" Tube and 2 x VersaCap</t>
  </si>
  <si>
    <t>FX-332-2412-OEM</t>
  </si>
  <si>
    <t>332-2412-OEM</t>
  </si>
  <si>
    <t>Safety Vent Carboy 5 Liter HDPE with VersaCap 83B, 6 Ports for 1/8'' OD</t>
  </si>
  <si>
    <t>FX-155-5131-OEM</t>
  </si>
  <si>
    <t>155-5131-OEM</t>
  </si>
  <si>
    <t>Carboy, PP, 40L, 3" Sanitary Cap, EZgrip</t>
  </si>
  <si>
    <t>FX-155-7121-OEM</t>
  </si>
  <si>
    <t>155-7121-OEM</t>
  </si>
  <si>
    <t>Carboy, PP, 75L, VersaCap 120mm, EZgrip</t>
  </si>
  <si>
    <t>FX-205-7202-RLS</t>
  </si>
  <si>
    <t>205-7202-RLS</t>
  </si>
  <si>
    <t>120mm Open Cap with EZ Top System, 2 x 1/4" Tubes, VersaCap</t>
  </si>
  <si>
    <t>FX-332-3412-OEM</t>
  </si>
  <si>
    <t>332-3412-OEM</t>
  </si>
  <si>
    <t>Safety Vent Carboy 10 Liter HDPE with VersaCap 83B, 6 Ports for 1/8'' OD</t>
  </si>
  <si>
    <t>FX-205-7203-RLS</t>
  </si>
  <si>
    <t>205-7203-RLS</t>
  </si>
  <si>
    <t>120mm Open Cap with EZ Top System, 1 x 3/8" Tube and 2 x VersaCap</t>
  </si>
  <si>
    <t>FX-1803-RLS</t>
  </si>
  <si>
    <t>1803-RLS</t>
  </si>
  <si>
    <t>Centrifuge Bottles, 250ml, PP with Seal Cap, Non sterile, Autofil, case/36</t>
  </si>
  <si>
    <t>FX-1806-RLS</t>
  </si>
  <si>
    <t>1806-RLS</t>
  </si>
  <si>
    <t>Centrifuge Bottles, 500ml, PC with Screw Cap, Non sterile, Autofil, case/24</t>
  </si>
  <si>
    <t>FX-1807-RLS</t>
  </si>
  <si>
    <t>1807-RLS</t>
  </si>
  <si>
    <t>Centrifuge Bottles, 500ml, PP with Seal Cap, Non sterile, Autofil, case/24</t>
  </si>
  <si>
    <t>FX-1116-RLS</t>
  </si>
  <si>
    <t>1116-RLS</t>
  </si>
  <si>
    <t>Bottle Top Vacuum Filtration Pedestal Docking Hardware, Autofil</t>
  </si>
  <si>
    <t>FX-1802-RLS</t>
  </si>
  <si>
    <t>1802-RLS</t>
  </si>
  <si>
    <t>Centrifuge Bottles, 250ml, PC with Screw Cap, Non sterile, Autofil, case/36</t>
  </si>
  <si>
    <t>FX-1804-RLS</t>
  </si>
  <si>
    <t>1804-RLS</t>
  </si>
  <si>
    <t>Centrifuge Bottles, 250ml, PC with Seal Cap, Non sterile, Autofil, case/36</t>
  </si>
  <si>
    <t>GL-2401</t>
  </si>
  <si>
    <t>Glaro</t>
  </si>
  <si>
    <t>Value Cigarette Smokers Post, Wall Mounted, 3"x12" Choose Color</t>
  </si>
  <si>
    <t>GL-2402</t>
  </si>
  <si>
    <t>Value Cigarette Smokers Post, Wall Mounted, 3"x24" Choose Color</t>
  </si>
  <si>
    <t>GL-2403</t>
  </si>
  <si>
    <t>Value Cigarette Smokers Post, 3"x43.5" Floor Standing, Choose Color</t>
  </si>
  <si>
    <t>GL-2404</t>
  </si>
  <si>
    <t>Value Cigarette Smokers Post, 3"x43.5" In-Ground Mounted, Choose Color</t>
  </si>
  <si>
    <t>GL-2403ABS</t>
  </si>
  <si>
    <t>2403ABS</t>
  </si>
  <si>
    <t>Value Cigarette Smokers Post, 3"x43.5" Floor Standing, Black ABS Base, Choose Color</t>
  </si>
  <si>
    <t>GL-B-1532</t>
  </si>
  <si>
    <t>B-1532</t>
  </si>
  <si>
    <t>Recycling Bin, RecyclePro Waste Receptacle for Bottles / Cans, 16 gallon, Choose Color</t>
  </si>
  <si>
    <t>GL-P-1532</t>
  </si>
  <si>
    <t>P-1532</t>
  </si>
  <si>
    <t>Recycling Bin, RecyclePro Waste Receptacle for Paper, 16 gallon, Choose Color</t>
  </si>
  <si>
    <t>GL-B-1532SA</t>
  </si>
  <si>
    <t>B-1532SA</t>
  </si>
  <si>
    <t>Recycling Bin, RecyclePro Waste Receptacle for Bottles / Cans, 16 gallon, Satin Aluminum</t>
  </si>
  <si>
    <t>GL-P-1532SA</t>
  </si>
  <si>
    <t>P-1532SA</t>
  </si>
  <si>
    <t>Recycling Bin, RecyclePro Waste Receptacle for Paper, 16 gallon, Satin Aluminum</t>
  </si>
  <si>
    <t>GL-B-2032</t>
  </si>
  <si>
    <t>B-2032</t>
  </si>
  <si>
    <t>Recycling Bin, RecyclePro Waste Receptacle for Bottles / Cans, 33 gallon, Choose Color</t>
  </si>
  <si>
    <t>GL-P-2032</t>
  </si>
  <si>
    <t>P-2032</t>
  </si>
  <si>
    <t>Recycling Bin, RecyclePro Waste Receptacle for Paper, 33 gallon, Choose Color</t>
  </si>
  <si>
    <t>GL-BC-2032</t>
  </si>
  <si>
    <t>BC-2032</t>
  </si>
  <si>
    <t>Dual Purpose Recycle Bins, RecyclePro Waste Receptacles (Bottles, Cans) 33 gal</t>
  </si>
  <si>
    <t>GL-PC-2032</t>
  </si>
  <si>
    <t>PC-2032</t>
  </si>
  <si>
    <t>Dual Purpose Recycle Bins, RecyclePro (Paper, Bottles, Cans) 33 gal</t>
  </si>
  <si>
    <t>GL-B-2032SA</t>
  </si>
  <si>
    <t>B-2032SA</t>
  </si>
  <si>
    <t>Recycling Bin, RecyclePro Waste Receptacle for Bottles / Cans, 33 gallon, Satin Aluminum</t>
  </si>
  <si>
    <t>GL-P-2032SA</t>
  </si>
  <si>
    <t>P-2032SA</t>
  </si>
  <si>
    <t>Recycling Bin, RecyclePro Waste Receptacle for Paper, 33 gallon, Satin Aluminum</t>
  </si>
  <si>
    <t>GL-B-2032BE</t>
  </si>
  <si>
    <t>B-2032BE</t>
  </si>
  <si>
    <t>Recycling Bin, RecyclePro Waste Receptacle for Bottles / Cans, 33 gallon, Satin Brass</t>
  </si>
  <si>
    <t>GL-P-2032BE</t>
  </si>
  <si>
    <t>P-2032BE</t>
  </si>
  <si>
    <t>Recycling Bin, RecyclePro Waste Receptacle for Paper, 33 gallon, Satin Brass</t>
  </si>
  <si>
    <t>GL-PC-2032SA</t>
  </si>
  <si>
    <t>PC-2032SA</t>
  </si>
  <si>
    <t>Dual Purpose Recycle Bins, RecyclePro (Paper, Bottles, Cans) 33 gallon Satin Aluminum</t>
  </si>
  <si>
    <t>JI-314804</t>
  </si>
  <si>
    <t>1mL PTFE Wide Mouth Bottle, Each</t>
  </si>
  <si>
    <t>JI-314814</t>
  </si>
  <si>
    <t>5mL PTFE Wide Mouth Bottle, Each</t>
  </si>
  <si>
    <t>JI-314824</t>
  </si>
  <si>
    <t>10mL PTFE Wide Mouth Bottle, Each</t>
  </si>
  <si>
    <t>JI-314834</t>
  </si>
  <si>
    <t>25mL PTFE Wide Mouth Bottle, Each</t>
  </si>
  <si>
    <t>JI-GBT5009-20</t>
  </si>
  <si>
    <t>GBT5009-20</t>
  </si>
  <si>
    <t>20mL PFA Bottles, Graduated, Wide Mouth, PTFE insert, Each</t>
  </si>
  <si>
    <t>JI-BTF5009-0030N</t>
  </si>
  <si>
    <t>BTF5009-0030N</t>
  </si>
  <si>
    <t>30mL FEP Bottles, Narrow Mouth w/ Tefzel Closure, Each</t>
  </si>
  <si>
    <t>JI-314844</t>
  </si>
  <si>
    <t>50mL PTFE Wide Mouth Bottle, Each</t>
  </si>
  <si>
    <t>JI-BTF5009-0060N</t>
  </si>
  <si>
    <t>BTF5009-0060N</t>
  </si>
  <si>
    <t>60mL FEP Bottles, Narrow Mouth w/ Tefzel Closure, Each</t>
  </si>
  <si>
    <t>JI-VIA5007-60V</t>
  </si>
  <si>
    <t>PFA Vial, 60mL, 33mm Threaded Neck, Each</t>
  </si>
  <si>
    <t>JI-BTP5009-0030N</t>
  </si>
  <si>
    <t>BTP5009-0030N</t>
  </si>
  <si>
    <t>30mL PFA Bottles, Narrow Mouth w/ PFA Closure, Each</t>
  </si>
  <si>
    <t>JI-BTP5009-0060N</t>
  </si>
  <si>
    <t>BTP5009-0060N</t>
  </si>
  <si>
    <t>60mL PFA Bottles, Narrow Mouth w/ PFA Closure, Each</t>
  </si>
  <si>
    <t>JI-314854</t>
  </si>
  <si>
    <t>100mL PTFE Wide Mouth Bottle, Each</t>
  </si>
  <si>
    <t>JI-BTF5009-0125N</t>
  </si>
  <si>
    <t>BTF5009-0125N</t>
  </si>
  <si>
    <t>125mL FEP Bottles, Narrow Mouth w/ Tefzel Closure, Each</t>
  </si>
  <si>
    <t>JI-314150</t>
  </si>
  <si>
    <t>150mL PTFE Wide Mouth Bottle, Each</t>
  </si>
  <si>
    <t>JI-314864</t>
  </si>
  <si>
    <t>250mL PTFE Wide Mouth Bottle, Each</t>
  </si>
  <si>
    <t>JI-BTF5009-0125W</t>
  </si>
  <si>
    <t>BTF5009-0125W-</t>
  </si>
  <si>
    <t>125mL FEP Bottles, Wide Mouth w/ Tefzel Closure, Each</t>
  </si>
  <si>
    <t>JI-BTP5009-0125N</t>
  </si>
  <si>
    <t>BTP5009-0125N</t>
  </si>
  <si>
    <t>125mL PFA Bottles, Narrow Mouth w/ PFA Closure, Each</t>
  </si>
  <si>
    <t>JI-GBT5009-100W</t>
  </si>
  <si>
    <t>GBT5009-100W</t>
  </si>
  <si>
    <t>100mL PFA Bottle, Graduated, Wide Mouth, PTFE insert, Each</t>
  </si>
  <si>
    <t>JI-WBT5008-100</t>
  </si>
  <si>
    <t>WBT5008-100</t>
  </si>
  <si>
    <t>100mL PFA Wash Bottles, Graduated, Narrow Mouth, Each</t>
  </si>
  <si>
    <t>JI-WBT5008-100W</t>
  </si>
  <si>
    <t>WBT5008-100W</t>
  </si>
  <si>
    <t>100mL PFA Wash Bottles, Graduated, Wide Mouth, Each</t>
  </si>
  <si>
    <t>JI-BTF5009-0250N</t>
  </si>
  <si>
    <t>BTF5009-0250N</t>
  </si>
  <si>
    <t>250mL FEP Bottles, Narrow Mouth w/ Tefzel Closure, Each</t>
  </si>
  <si>
    <t>JI-314874</t>
  </si>
  <si>
    <t>500mL PTFE Wide Mouth Bottle, Each</t>
  </si>
  <si>
    <t>JI-GBT5009-250</t>
  </si>
  <si>
    <t>GBT5009-250</t>
  </si>
  <si>
    <t>250mL PFA Bottles, Graduated, Narrow Mouth, PTFE insert, Each</t>
  </si>
  <si>
    <t>JI-BTF5009-0250W</t>
  </si>
  <si>
    <t>BTF5009-0250W</t>
  </si>
  <si>
    <t>250mL FEP Bottles, Wide Mouth w/ Tefzel Closure, Each</t>
  </si>
  <si>
    <t>JI-BTP5009-0250N</t>
  </si>
  <si>
    <t>BTP5009-0250N</t>
  </si>
  <si>
    <t>250mL PFA Bottles, Narrow Mouth w/ PFA Closure, Each</t>
  </si>
  <si>
    <t>JI-GBT5009-250W</t>
  </si>
  <si>
    <t>GBT5009-250W</t>
  </si>
  <si>
    <t>250mL PFA Bottles, Graduated, Wide Mouth, PTFE insert, Each</t>
  </si>
  <si>
    <t>JI-WBT5008-250</t>
  </si>
  <si>
    <t>WBT5008-250</t>
  </si>
  <si>
    <t>250mL PFA Wash Bottles, Graduated, Narrow Mouth, Each</t>
  </si>
  <si>
    <t>JI-BTF5009-0500N</t>
  </si>
  <si>
    <t>BTF5009-0500N</t>
  </si>
  <si>
    <t>500mL FEP Bottles, Narrow Mouth w/ Tefzel Closure, Each</t>
  </si>
  <si>
    <t>JI-WBT5008-250W</t>
  </si>
  <si>
    <t>WBT5008-250W</t>
  </si>
  <si>
    <t>250mL PFA Wash Bottles, Graduated, Wide Mouth, Each</t>
  </si>
  <si>
    <t>JI-BTF5009-0500W</t>
  </si>
  <si>
    <t>BTF5009-0500W</t>
  </si>
  <si>
    <t>500mL FEP Bottles, Wide Mouth w/ Tefzel Closure, Each</t>
  </si>
  <si>
    <t>JI-VIA5007-6VRHD-T</t>
  </si>
  <si>
    <t>VIA5007-6VRHD-T</t>
  </si>
  <si>
    <t>PFA Vials, 6mL, 24mm Threaded Neck, 10 pack with Tray</t>
  </si>
  <si>
    <t>JI-GBT5009-500</t>
  </si>
  <si>
    <t>GBT5009-500</t>
  </si>
  <si>
    <t>500mL PFA Bottles, Graduated, Narrow Mouth, PTFE insert, Each</t>
  </si>
  <si>
    <t>JI-BTP5009-0500N</t>
  </si>
  <si>
    <t>BTP5009-0500N</t>
  </si>
  <si>
    <t>500mL PFA Bottles, Narrow Mouth w/ PFA Closure, Each</t>
  </si>
  <si>
    <t>JI-WBT5008-500</t>
  </si>
  <si>
    <t>WBT5008-500</t>
  </si>
  <si>
    <t>500mL PFA Wash Bottles, Graduated, Narrow Mouth, Each</t>
  </si>
  <si>
    <t>JI-314884</t>
  </si>
  <si>
    <t>1000mL PTFE Wide Mouth Bottle, Each</t>
  </si>
  <si>
    <t>JI-BTF5009-01000N</t>
  </si>
  <si>
    <t>BTF5009-01000N</t>
  </si>
  <si>
    <t>1000mL FEP Bottles, Narrow Mouth w/ Tefzel Closure, Each</t>
  </si>
  <si>
    <t>JI-GBT5009-500W</t>
  </si>
  <si>
    <t>GBT5009-500W</t>
  </si>
  <si>
    <t>500mL PFA Bottles, Graduated, Wide Mouth, PTFE insert, Each</t>
  </si>
  <si>
    <t>JI-BTF5009-01000W</t>
  </si>
  <si>
    <t>BTF5009-01000W</t>
  </si>
  <si>
    <t>1000mL FEP Bottles, Wide Mouth w/ Tefzel Closure, Each</t>
  </si>
  <si>
    <t>JI-WBT5008-500W</t>
  </si>
  <si>
    <t>WBT5008-500W</t>
  </si>
  <si>
    <t>500mL PFA Wash Bottles, Graduated, Wide Mouth, Each</t>
  </si>
  <si>
    <t>JI-GBT5009-1000</t>
  </si>
  <si>
    <t>GBT5009-1000</t>
  </si>
  <si>
    <t>1000mL PFA Bottles, Graduated, Narrow Mouth, PTFE insert, Each</t>
  </si>
  <si>
    <t>JI-BTP5009-10000N</t>
  </si>
  <si>
    <t>BTP5009-10000N</t>
  </si>
  <si>
    <t>1000mL PFA Bottles, Narrow Mouth w/ PFA Closure, Each</t>
  </si>
  <si>
    <t>JI-WBT5008-1000</t>
  </si>
  <si>
    <t>WBT5008-1000</t>
  </si>
  <si>
    <t>1000mL PFA Wash Bottles, Graduated, Narrow Mouth, Each</t>
  </si>
  <si>
    <t>JI-GBT5009-1000W</t>
  </si>
  <si>
    <t>GBT5009-1000W</t>
  </si>
  <si>
    <t>1000mL PFA Bottles, Graduated, Wide Mouth, PTFE insert, Each</t>
  </si>
  <si>
    <t>JI-BTF5009-02000N</t>
  </si>
  <si>
    <t>BTF5009-02000N-</t>
  </si>
  <si>
    <t>2000mL FEP Bottles, Narrow Mouth w/ Tefzel Closure, Each</t>
  </si>
  <si>
    <t>JI-314894</t>
  </si>
  <si>
    <t>2000mL PTFE Wide Mouth Bottle, Each</t>
  </si>
  <si>
    <t>JI-WBT5008-1000W</t>
  </si>
  <si>
    <t>WBT5008-1000W</t>
  </si>
  <si>
    <t>1000mL PFA Wash Bottles, Graduated, Wide Mouth, Each</t>
  </si>
  <si>
    <t>JI-GBT5009-2L</t>
  </si>
  <si>
    <t>GBT5009-2L</t>
  </si>
  <si>
    <t>2LmL PFA Bottles, Graduated, Narrow Mouth, PTFE insert, Each</t>
  </si>
  <si>
    <t>JI-GBT5009-3000</t>
  </si>
  <si>
    <t>GBT5009-3000</t>
  </si>
  <si>
    <t>3000mL PFA Bottles, Graduated, Narrow Mouth, PTFE insert, Each</t>
  </si>
  <si>
    <t>JI-GBT5009-5000</t>
  </si>
  <si>
    <t>GBT5009-5000</t>
  </si>
  <si>
    <t>5000mL PFA Bottles, Graduated, Narrow Mouth, PTFE insert, Each</t>
  </si>
  <si>
    <t>JI-GBP5009-4HP</t>
  </si>
  <si>
    <t>GBP5009-4HP</t>
  </si>
  <si>
    <t>4 Liter PFA large bottles, Each</t>
  </si>
  <si>
    <t>JI-GBP5009-6HP</t>
  </si>
  <si>
    <t>GBP5009-6HP</t>
  </si>
  <si>
    <t>6 Liter PFA large bottles, Each</t>
  </si>
  <si>
    <t>JI-GBT5009-100</t>
  </si>
  <si>
    <t>GBT5009-100</t>
  </si>
  <si>
    <t>100mL PFA Bottles, Graduated, Narrow Mouth, PTFE insert, Each</t>
  </si>
  <si>
    <t>JI-CTB5009-10L</t>
  </si>
  <si>
    <t>CTB5009-10L</t>
  </si>
  <si>
    <t>10 Liter PFA Carboy, Narrow Mouth, Graduated, Each</t>
  </si>
  <si>
    <t>JI-CTB5009-20L</t>
  </si>
  <si>
    <t>CTB5009-20L</t>
  </si>
  <si>
    <t>20 Liter PFA Carboy, Narrow Mouth, Graduated, Each</t>
  </si>
  <si>
    <t>JI-CTB5009-30L</t>
  </si>
  <si>
    <t>CTB5009-30L</t>
  </si>
  <si>
    <t>30 Liter PFA Carboy, Narrow Mouth, Each</t>
  </si>
  <si>
    <t>JP-28682</t>
  </si>
  <si>
    <t>Justrite</t>
  </si>
  <si>
    <t>Justrite drum funnel cover for JP-28680</t>
  </si>
  <si>
    <t>JP-10018</t>
  </si>
  <si>
    <t>1 Pint Steel Plunger Can, Yellow</t>
  </si>
  <si>
    <t>JP-23303</t>
  </si>
  <si>
    <t>Justrite Medium MSDS Document Storage Box, Weather Resistant</t>
  </si>
  <si>
    <t>JP-10301</t>
  </si>
  <si>
    <t>Type I Steel Safety Can with Trigger Handle, 1 gal, Red</t>
  </si>
  <si>
    <t>JP-28680</t>
  </si>
  <si>
    <t>Justrite Polyethylene Spill Control Funnels for non-flammables</t>
  </si>
  <si>
    <t>JP-10118</t>
  </si>
  <si>
    <t>Plunger Dispensing Can, 1 Quart, Yellow</t>
  </si>
  <si>
    <t>JP-10218</t>
  </si>
  <si>
    <t>Plunger Dispensing Can, 2 Quart, Yellow</t>
  </si>
  <si>
    <t>JP-10171</t>
  </si>
  <si>
    <t>1 Quart Steel Bench Can, Yellow</t>
  </si>
  <si>
    <t>JP-26806D</t>
  </si>
  <si>
    <t>26806D</t>
  </si>
  <si>
    <t>Cigarette Receptacle, Justrite Smokers Cease-Fire Waste Can, Personal Size, Black</t>
  </si>
  <si>
    <t>JP-26806G</t>
  </si>
  <si>
    <t>26806G</t>
  </si>
  <si>
    <t>JP-26806T</t>
  </si>
  <si>
    <t>26806T</t>
  </si>
  <si>
    <t>Cigarette Receptacle, Justrite Smokers Cease-Fire Waste Can, Personal Size, Terra Cotta</t>
  </si>
  <si>
    <t>JP-26806B</t>
  </si>
  <si>
    <t>26806B</t>
  </si>
  <si>
    <t>Cigarette Receptacle, Justrite Smokers Cease-Fire Waste Can, Personal Size, Beige</t>
  </si>
  <si>
    <t>JP-10291</t>
  </si>
  <si>
    <t>2 Quart Steel Bench Can, Yellow</t>
  </si>
  <si>
    <t>JP-10318</t>
  </si>
  <si>
    <t>Steel Plunger Can, 1 gallon, Yellow</t>
  </si>
  <si>
    <t>JP-29127R</t>
  </si>
  <si>
    <t>29127R</t>
  </si>
  <si>
    <t>Touch Up Paint for Justrite Safety Cabinets, Red</t>
  </si>
  <si>
    <t>JP-29127W</t>
  </si>
  <si>
    <t>29127W</t>
  </si>
  <si>
    <t>Touch Up Paint for Justrite Safety Cabinets, White</t>
  </si>
  <si>
    <t>JP-29127Y</t>
  </si>
  <si>
    <t>29127Y</t>
  </si>
  <si>
    <t>Touch Up Paint for Justrite Safety Cabinets, Yellow</t>
  </si>
  <si>
    <t>JP-26800B</t>
  </si>
  <si>
    <t>26800B</t>
  </si>
  <si>
    <t>Cigarette Receptacle, Justrite Smokers Cease-Fire Waste Can, Beige</t>
  </si>
  <si>
    <t>JP-26800D</t>
  </si>
  <si>
    <t>26800D</t>
  </si>
  <si>
    <t>Cigarette Receptacle, Justrite Smokers Cease-Fire Waste Can, Black</t>
  </si>
  <si>
    <t>JP-26800G</t>
  </si>
  <si>
    <t>26800G</t>
  </si>
  <si>
    <t>Cigarette Receptacle, Justrite Smokers Cease-Fire Waste Can, Green</t>
  </si>
  <si>
    <t>JP-26800T</t>
  </si>
  <si>
    <t>26800T</t>
  </si>
  <si>
    <t>Cigarette Receptacle, Justrite Smokers Cease-Fire Waste Can, Terra Cotta</t>
  </si>
  <si>
    <t>JP-28715</t>
  </si>
  <si>
    <t>Secondary Containment Tray, 46 x 16 x 5.5", Justrite</t>
  </si>
  <si>
    <t>JP-10385</t>
  </si>
  <si>
    <t>Steel Bench Can, 1 gallon, W/O Basket, Yellow</t>
  </si>
  <si>
    <t>JP-09200Y</t>
  </si>
  <si>
    <t>09200Y</t>
  </si>
  <si>
    <t>Countertop Oily Waste Can, 2 gal(8L), Yellow</t>
  </si>
  <si>
    <t>JP-10011</t>
  </si>
  <si>
    <t>Type I Justrite Steel Safety Can, 1 Pint, Yellow</t>
  </si>
  <si>
    <t>JP-09108</t>
  </si>
  <si>
    <t>6 gallon Oily Waste Can, Sound-Guard Quiet, Foot Operated, Red or Silver</t>
  </si>
  <si>
    <t>JP-29127G</t>
  </si>
  <si>
    <t>29127G</t>
  </si>
  <si>
    <t>Touch Up Paint for Justrite Safety Cabinets, Gray</t>
  </si>
  <si>
    <t>JP-26604K</t>
  </si>
  <si>
    <t>26604K</t>
  </si>
  <si>
    <t>Steel Cease-Fire Waste Drum with Aluminum Head, 4.5 gallon - Black</t>
  </si>
  <si>
    <t>JP-26604W</t>
  </si>
  <si>
    <t>26604W</t>
  </si>
  <si>
    <t>Steel Cease-Fire Waste Drum with Aluminum Head, 4.5 gallon - White</t>
  </si>
  <si>
    <t>JP-26624W</t>
  </si>
  <si>
    <t>26624W</t>
  </si>
  <si>
    <t>4.5 gal Steel Cease-Fire Cigarette Drum, Aluminum Head, Grill Guard - White</t>
  </si>
  <si>
    <t>JP-26606K</t>
  </si>
  <si>
    <t>26606K</t>
  </si>
  <si>
    <t>Steel Cease-Fire Waste Drum with Aluminum Head, 6 gallon - Black</t>
  </si>
  <si>
    <t>JP-26606W</t>
  </si>
  <si>
    <t>26606W</t>
  </si>
  <si>
    <t>Steel Cease-Fire Waste Drum with Aluminum Head, 6 gallon - White</t>
  </si>
  <si>
    <t>JP-28716</t>
  </si>
  <si>
    <t>Secondary Containment Tray, 38 x 26 x 5.5", Justrite</t>
  </si>
  <si>
    <t>JP-26626K</t>
  </si>
  <si>
    <t>26626K</t>
  </si>
  <si>
    <t>Steel Cease-Fire Cigarette Waste Drum, Aluminum Head, 6 gal, Grill Guard - Black</t>
  </si>
  <si>
    <t>JP-26626W</t>
  </si>
  <si>
    <t>26626W</t>
  </si>
  <si>
    <t>Steel Cease-Fire Cigarette Waste Drum, Aluminum Head, 6 gal, Grill Guard - White</t>
  </si>
  <si>
    <t>JP-26624K</t>
  </si>
  <si>
    <t>26624K</t>
  </si>
  <si>
    <t>4.5 gal Steel Cease-Fire Cigarette Drum, Aluminum Head, Grill Guard - Black</t>
  </si>
  <si>
    <t>JP-05910R</t>
  </si>
  <si>
    <t>05910R</t>
  </si>
  <si>
    <t>Biohazard Waste Can, Foot-operated Self-closing cover, 6 gal, Red</t>
  </si>
  <si>
    <t>JP-28717</t>
  </si>
  <si>
    <t>Secondary Containment Tray, 47.5 x 23 x 5.5", Justrite</t>
  </si>
  <si>
    <t>JP-28718</t>
  </si>
  <si>
    <t>Secondary Containment Tray, 37.75"x 34 x 5.5", Justrite</t>
  </si>
  <si>
    <t>JP-10111</t>
  </si>
  <si>
    <t>1 Quart Justrite Steel Safety Can, Yellow</t>
  </si>
  <si>
    <t>JP-10578</t>
  </si>
  <si>
    <t>Steel Bench Can, 2 Gallon, W/O Basket, Yellow</t>
  </si>
  <si>
    <t>JP-915505</t>
  </si>
  <si>
    <t>Justrite accessory, Grounding Kit</t>
  </si>
  <si>
    <t>JP-05930R</t>
  </si>
  <si>
    <t>05930R</t>
  </si>
  <si>
    <t>Biohazard Waste Can, Foot-operated Self-closing cover, 10 gal, Red</t>
  </si>
  <si>
    <t>JP-28652</t>
  </si>
  <si>
    <t>Drum Accumulation Center, 1 drum, Justrite Recycled, Yellow</t>
  </si>
  <si>
    <t>JP-28719</t>
  </si>
  <si>
    <t>Secondary Containment Tray, 47 x 33 x 5.5", Justrite</t>
  </si>
  <si>
    <t>JP-26612K</t>
  </si>
  <si>
    <t>26612K</t>
  </si>
  <si>
    <t>Steel Cease-Fire Waste Drum with Aluminum Head, 12 gallon - Black</t>
  </si>
  <si>
    <t>JP-26612W</t>
  </si>
  <si>
    <t>26612W</t>
  </si>
  <si>
    <t>Steel Cease-Fire Waste Drum with Aluminum Head, 12 gallon - White</t>
  </si>
  <si>
    <t>JP-26615K</t>
  </si>
  <si>
    <t>26615K</t>
  </si>
  <si>
    <t>Steel Cease-Fire Waste Drum with Aluminum Head, 15 gallon - Black</t>
  </si>
  <si>
    <t>JP-26615W</t>
  </si>
  <si>
    <t>26615W</t>
  </si>
  <si>
    <t>Steel Cease-Fire Waste Drum with Aluminum Head, 15 gallon - White</t>
  </si>
  <si>
    <t>JP-09400</t>
  </si>
  <si>
    <t>Portable.45 gallon Bench Top Solvent Can</t>
  </si>
  <si>
    <t>JP-14265</t>
  </si>
  <si>
    <t>Liquid Disposal Safety Can with Built-in Fill Gauge, 2 gallon</t>
  </si>
  <si>
    <t>JP-28654</t>
  </si>
  <si>
    <t>Drum Accumulation Center, 2 drum, Justrite Recycled, Yellow</t>
  </si>
  <si>
    <t>JP-14565</t>
  </si>
  <si>
    <t>Safety Can for Liquid Disposal with Built-in Fill Gauge, 5 gallon</t>
  </si>
  <si>
    <t>JP-28685</t>
  </si>
  <si>
    <t>1 Drum Containment &amp; Collection Station, Justrite</t>
  </si>
  <si>
    <t>JP-26655K</t>
  </si>
  <si>
    <t>26655K</t>
  </si>
  <si>
    <t>Steel Cease-Fire Waste Drum with Aluminum Head, 55 gallon - Black</t>
  </si>
  <si>
    <t>JP-26655W</t>
  </si>
  <si>
    <t>26655W</t>
  </si>
  <si>
    <t>Steel Cease-Fire Waste Drum with Aluminum Head, 55 gallon - White</t>
  </si>
  <si>
    <t>JP-26630W</t>
  </si>
  <si>
    <t>26630W</t>
  </si>
  <si>
    <t>Steel Cease-Fire Waste Drum with Aluminum Head, 30 gallon - White</t>
  </si>
  <si>
    <t>JP-12160</t>
  </si>
  <si>
    <t>1 gallon Justrite Centura Quick-Disconnect Safety Can with PP Fittings</t>
  </si>
  <si>
    <t>JP-26630K</t>
  </si>
  <si>
    <t>26630K</t>
  </si>
  <si>
    <t>Steel Cease-Fire Waste Drum with Aluminum Head, 30 gallon - Black</t>
  </si>
  <si>
    <t>JP-28622</t>
  </si>
  <si>
    <t>Spill Containment Pallets, 2 drum, Justrite Recycled, Yellow</t>
  </si>
  <si>
    <t>JP-28624</t>
  </si>
  <si>
    <t>Spill Containment Pallets, 2 drum w/drain, Justrite Recycled, Yellow</t>
  </si>
  <si>
    <t>JP-28656</t>
  </si>
  <si>
    <t>Drum Accumulation Center, 4 drum, Justrite Recycled, Yellow</t>
  </si>
  <si>
    <t>JP-28634</t>
  </si>
  <si>
    <t>Spill Containment Pallets, 4 drum square, Justrite Recycled, Yellow</t>
  </si>
  <si>
    <t>JP-28626</t>
  </si>
  <si>
    <t>Spill Containment Pallets, 3 drum, Justrite Recycled, Yellow</t>
  </si>
  <si>
    <t>JP-28679</t>
  </si>
  <si>
    <t>Ramp for Justrite Drum Shed, Poly</t>
  </si>
  <si>
    <t>JP-28628</t>
  </si>
  <si>
    <t>Spill Containment Pallets, 3 drum w/drain, Justrite Recycled, Yellow</t>
  </si>
  <si>
    <t>JP-28636</t>
  </si>
  <si>
    <t>Spill Containment Pallets, 4 drum square w/drain, Justrite Recycled, Yellow</t>
  </si>
  <si>
    <t>JP-28658</t>
  </si>
  <si>
    <t>Drum Accumulation Center, 6 drum, Justrite Recycled, Yellow</t>
  </si>
  <si>
    <t>JP-28630</t>
  </si>
  <si>
    <t>Spill Containment Pallets, 4 In-line, Justrite Recycled, Yellow</t>
  </si>
  <si>
    <t>JP-28632</t>
  </si>
  <si>
    <t>Spill Containment Pallets, 4 In-line w/drain, Justrite Recycled, Yellow</t>
  </si>
  <si>
    <t>JP-28668</t>
  </si>
  <si>
    <t>Justrite 28668 Stacker Shelf for Stacking System, 2 Drum, Yellow</t>
  </si>
  <si>
    <t>JP-860428</t>
  </si>
  <si>
    <t>EX Countertop HazMat Safety Cabinet, 4 Gal, 1 Shelf, Self Closing Dr</t>
  </si>
  <si>
    <t>JP-12165</t>
  </si>
  <si>
    <t>2 gallon Justrite In-Flow HPLC Solvent Safety Can with Quick-Disconnects</t>
  </si>
  <si>
    <t>JP-12164</t>
  </si>
  <si>
    <t>1/2 gallon Justrite In-Flow HPLC Solvent Safety Can with Quick-Disconnects</t>
  </si>
  <si>
    <t>JP-915101</t>
  </si>
  <si>
    <t>Justrite accessory, Shelving, 2 Tier - 2 and 4 Drum</t>
  </si>
  <si>
    <t>JP-28660</t>
  </si>
  <si>
    <t>Drum Accumulation Center, 8 drum, Justrite Recycled, Yellow</t>
  </si>
  <si>
    <t>JP-861228</t>
  </si>
  <si>
    <t>EX Compac HazMat Safety Cabinet, 12 Gal, 1 Shelf, Self Closing Door, Sure Grip</t>
  </si>
  <si>
    <t>JP-861328</t>
  </si>
  <si>
    <t>EX Piggyback HazMat Safety Cabinet, 12 Gal, 2 self closing doors, Sure-Grip</t>
  </si>
  <si>
    <t>JP-8604282</t>
  </si>
  <si>
    <t>ChemCor Countertop HazMat Safety Cabinet, 4 gal, 1 shelf, self close</t>
  </si>
  <si>
    <t>JP-28665</t>
  </si>
  <si>
    <t>Outdoor Spill Containment Drum Caddy with Strap</t>
  </si>
  <si>
    <t>JP-915503</t>
  </si>
  <si>
    <t>Justrite accessory, Exterior Lights, Only avail w/ Interior Package</t>
  </si>
  <si>
    <t>JP-861728</t>
  </si>
  <si>
    <t>EX Piggyback HazMat Safety Cabinet, 17 Gal, 2 self closing doors, Sure-Grip</t>
  </si>
  <si>
    <t>JP-862328</t>
  </si>
  <si>
    <t>EX Undercounter HazMat Safety Cabinet, 22 Gal, 1 shelf, 2 self closing doors, Sure-Grip</t>
  </si>
  <si>
    <t>JP-28666</t>
  </si>
  <si>
    <t>Justrite 28666 Drum Stacking System Base, 2 drums, Yellow</t>
  </si>
  <si>
    <t>JP-28683</t>
  </si>
  <si>
    <t>2 Drum Containment &amp; Collection Station, Justrite</t>
  </si>
  <si>
    <t>JP-861528</t>
  </si>
  <si>
    <t>EX Compac HazMat Safety Cabinet, 15 Gal, 1 Shelf, Self Closing Door, Sure Grip</t>
  </si>
  <si>
    <t>JP-915103</t>
  </si>
  <si>
    <t>Justrite accessory, Shelving, 2 Tier - 6, 9 and 12 Drum</t>
  </si>
  <si>
    <t>JP-863028</t>
  </si>
  <si>
    <t>HazMat Safety Cabinet, Self Closing, 30 Gal, Sure-Grip</t>
  </si>
  <si>
    <t>JP-8613282</t>
  </si>
  <si>
    <t>ChemCor Piggyback HazMat Safety Cabinet, 12 gal, 2 self-close doors</t>
  </si>
  <si>
    <t>JP-28664</t>
  </si>
  <si>
    <t>Outdoor Spill Containment Drum Caddy with Strap - Yellow</t>
  </si>
  <si>
    <t>JP-862228</t>
  </si>
  <si>
    <t>Slimline HazMat Safety Cabinet, Self Closing Door, 22 Gal, 3 Shelves, Sure-Grip Ex</t>
  </si>
  <si>
    <t>JP-864528</t>
  </si>
  <si>
    <t>HazMat Safety Cabinet, 2 Door Self Closing, 45 Gal, 2 Shelves, Sure-Grip</t>
  </si>
  <si>
    <t>JP-915001</t>
  </si>
  <si>
    <t>Justrite accessory, Steel Loading Ramp - 2 Drum</t>
  </si>
  <si>
    <t>JP-915003</t>
  </si>
  <si>
    <t>Justrite accessory, Steel Loading Ramp - 4 thru 16 Drum</t>
  </si>
  <si>
    <t>JP-915105</t>
  </si>
  <si>
    <t>Justrite accessory, Shelving, 2 Tier - 16 Drum</t>
  </si>
  <si>
    <t>JP-8617282</t>
  </si>
  <si>
    <t>ChemCor Piggyback HazMat Safety Cabinet, Cap. 17 gal, 1 shelf, 2 self close doors</t>
  </si>
  <si>
    <t>JP-866028</t>
  </si>
  <si>
    <t>HazMat Safety Cabinet, 2 Door Self Closing, 60 Gal, 2 Shelves, Sure-Grip</t>
  </si>
  <si>
    <t>JP-8612282</t>
  </si>
  <si>
    <t>ChemCor Compac HazMat Safety Cabinet, 12 Gal, 1 Shelf, 1 Self Closing Door</t>
  </si>
  <si>
    <t>JP-8630282</t>
  </si>
  <si>
    <t>ChemCor HazMat Safety Cabinet, 30 Gal, 1 shelf, 2 self-close doors</t>
  </si>
  <si>
    <t>JP-8622282</t>
  </si>
  <si>
    <t>ChemCor Slimline HazMat Safety Cabinet, 22 gal, 3 shelves, 1 self closing door</t>
  </si>
  <si>
    <t>JP-8623282</t>
  </si>
  <si>
    <t>ChemCor Undercounter HazMat Safety Cabinet, 22 gal, 1 shelf, 2 Self Closing Doors</t>
  </si>
  <si>
    <t>JP-28674</t>
  </si>
  <si>
    <t>IBC Spill Pallet Containment Platform, Justrite</t>
  </si>
  <si>
    <t>JP-28675</t>
  </si>
  <si>
    <t>2 Drum Containment Poly Storage Sheds by Justrite</t>
  </si>
  <si>
    <t>JP-915201</t>
  </si>
  <si>
    <t>Justrite Fiberglass Floor Grate Accessory w/ Sump, 2 Drum</t>
  </si>
  <si>
    <t>JP-locker-grate</t>
  </si>
  <si>
    <t>locker-grate</t>
  </si>
  <si>
    <t>Justrite Fiberglass Floor Grate Accessory w/ Sump</t>
  </si>
  <si>
    <t>JP-28230</t>
  </si>
  <si>
    <t>JP-915203</t>
  </si>
  <si>
    <t>Justrite Fiberglass Floor Grate Accessory w/ Sump, 4 Drum</t>
  </si>
  <si>
    <t>JP-865428</t>
  </si>
  <si>
    <t>Deep Slimline HazMat Safety Cabinet, Self Closing Door, 54 Gal, 3 Shelves, Sure-Grip Ex</t>
  </si>
  <si>
    <t>JP-28676</t>
  </si>
  <si>
    <t>4 Drum Containment Poly Storage Sheds by Justrite</t>
  </si>
  <si>
    <t>JP-8645282</t>
  </si>
  <si>
    <t>ChemCor HazMat Safety Cabinet, Cap. 45 gal., 2 shelves, 2 self-close doors</t>
  </si>
  <si>
    <t>JP-915205</t>
  </si>
  <si>
    <t>Justrite Fiberglass Floor Grate Accessory w/ Sump, 6 Drum</t>
  </si>
  <si>
    <t>JP-869028</t>
  </si>
  <si>
    <t>HazMat Safety Cabinet, 2 Door Self Closing, 90 Gal, 2 Shelves, Sure-Grip</t>
  </si>
  <si>
    <t>JP-915401</t>
  </si>
  <si>
    <t>Justrite Fire Suppression, Standard - 2 Drum</t>
  </si>
  <si>
    <t>JP-8660282</t>
  </si>
  <si>
    <t>ChemCor HazMat Safety Cabinet, Cap. 60 gal., 2 shelves, 2 self-close doors</t>
  </si>
  <si>
    <t>JP-915207</t>
  </si>
  <si>
    <t>Justrite Fiberglass Floor Grate Accessory w/ Sump, 9 Drum</t>
  </si>
  <si>
    <t>JP-28677</t>
  </si>
  <si>
    <t>Justrite Outdoor IBC Storage Shed and Secondary Containment</t>
  </si>
  <si>
    <t>JP-915209</t>
  </si>
  <si>
    <t>Justrite Fiberglass Floor Grate Accessory w/ Sump, 12 Drum</t>
  </si>
  <si>
    <t>JP-915403</t>
  </si>
  <si>
    <t>Justrite Fire Suppression, Standard - 4 thru 16 Drum</t>
  </si>
  <si>
    <t>JP-915211</t>
  </si>
  <si>
    <t>Justrite Fiberglass Floor Grate Accessory w/ Sump, 16 Drum</t>
  </si>
  <si>
    <t>JP-915405</t>
  </si>
  <si>
    <t>Justrite Fire Suppression, Dry Chemical Sprinkler, 6-16 Drum</t>
  </si>
  <si>
    <t>JP-914020</t>
  </si>
  <si>
    <t>Outdoor Storage Cabinet, Non-Combustible Agri-Turf, Green, 49 Cubic Ft</t>
  </si>
  <si>
    <t>JP-911021</t>
  </si>
  <si>
    <t>Outdoor Safety Locker, Non-Combustible, 2 Drum w/ Explosion Relief</t>
  </si>
  <si>
    <t>JP-915501</t>
  </si>
  <si>
    <t>Justrite accessory, Interior Light and Exhaust Fan Electrical Package</t>
  </si>
  <si>
    <t>JP-911040</t>
  </si>
  <si>
    <t>Outdoor Safety Locker, Non-Combustible, 4 Drum</t>
  </si>
  <si>
    <t>JP-911041</t>
  </si>
  <si>
    <t>Outdoor Safety Locker, Non-Combustible, 4 Drum w/ Explosion Relief</t>
  </si>
  <si>
    <t>JP-914040</t>
  </si>
  <si>
    <t>Outdoor Storage Cabinet, Non-Combustible Agri-Turf, Green, 100 Cubic Ft</t>
  </si>
  <si>
    <t>JP-911060</t>
  </si>
  <si>
    <t>Outdoor Safety Locker, Non-Combustible, 6 Drum</t>
  </si>
  <si>
    <t>JP-914060</t>
  </si>
  <si>
    <t>Outdoor Storage Cabinet, Non-Combustible Agri-Turf, Green, 202 Cubic Ft</t>
  </si>
  <si>
    <t>JP-911061</t>
  </si>
  <si>
    <t>Outdoor Safety Locker, Non-Combustible, 6 Drum w/ Explosion Relief</t>
  </si>
  <si>
    <t>JP-911090</t>
  </si>
  <si>
    <t>Outdoor Safety Locker, Non-Combustible, 9 Drum</t>
  </si>
  <si>
    <t>JP-914090</t>
  </si>
  <si>
    <t>Outdoor Storage Cabinet, Non-Combustible Agri-Turf, Green, 292 Cubic Ft</t>
  </si>
  <si>
    <t>JP-911091</t>
  </si>
  <si>
    <t>Outdoor Safety Locker, Non-Combustible, 9 Drum w/ Explosion Relief</t>
  </si>
  <si>
    <t>JP-914120</t>
  </si>
  <si>
    <t>Outdoor Storage Cabinet, Non-Combustible Agri-Turf, Green, 382 Cubic Ft</t>
  </si>
  <si>
    <t>JP-911120</t>
  </si>
  <si>
    <t>Outdoor Safety Locker, Non-Combustible, 12 Drum</t>
  </si>
  <si>
    <t>JP-911121</t>
  </si>
  <si>
    <t>Outdoor Safety Locker, Non-Combustible, 12 Drum w/ Explosion Relief</t>
  </si>
  <si>
    <t>JP-914160</t>
  </si>
  <si>
    <t>Outdoor Storage Cabinet, Non-Combustible Agri-Turf, Green, 500 Cubic Ft</t>
  </si>
  <si>
    <t>JP-911160</t>
  </si>
  <si>
    <t>Outdoor Safety Locker, Non-Combustible, 16 Drum</t>
  </si>
  <si>
    <t>JP-911161</t>
  </si>
  <si>
    <t>Outdoor Safety Locker, Non-Combustible, 16 Drum w/ Explosion Relief</t>
  </si>
  <si>
    <t>LG-SSB-DCC</t>
  </si>
  <si>
    <t>Little Giant</t>
  </si>
  <si>
    <t>SSB-DCC</t>
  </si>
  <si>
    <t>Drip Channel Accessory for Spill Control Platforms</t>
  </si>
  <si>
    <t>LG-T710-LU</t>
  </si>
  <si>
    <t>T710-LU</t>
  </si>
  <si>
    <t>Rolling Platform Truck with Containment Lip Edge, Steel, 24x36"</t>
  </si>
  <si>
    <t>LG-TS-1824-5PY</t>
  </si>
  <si>
    <t>TS-1824-5PY</t>
  </si>
  <si>
    <t>Rolling Utility Cart, Light Duty, 1-1/2" Shelf Tray, 18x24</t>
  </si>
  <si>
    <t>LG-TS-1832-5PY</t>
  </si>
  <si>
    <t>TS-1832-5PY</t>
  </si>
  <si>
    <t>Rolling Utility Cart, Light Duty, 1-1/2" Shelf Tray, 18x32</t>
  </si>
  <si>
    <t>LG-T730-LU</t>
  </si>
  <si>
    <t>T730-LU</t>
  </si>
  <si>
    <t>Rolling Platform Truck with Containment Lip Edge, Steel, 24x60"</t>
  </si>
  <si>
    <t>LG-LW-2436-8S</t>
  </si>
  <si>
    <t>LW-2436-8S</t>
  </si>
  <si>
    <t>Wagon Truck, Red Painted Steel, 1.5" Lip</t>
  </si>
  <si>
    <t>LG-TT-1830-5PY</t>
  </si>
  <si>
    <t>TT-1830-5PY</t>
  </si>
  <si>
    <t>Rolling Utility Cart, Light Duty, 3" Shelf Tray, 18x30</t>
  </si>
  <si>
    <t>LG-IP-2436RM-BRK</t>
  </si>
  <si>
    <t>IP-2436RM-BRK</t>
  </si>
  <si>
    <t>Mobile Work Bench, Single Shelf Table, Steel, 24 x 36"</t>
  </si>
  <si>
    <t>LG-SSB-RAMP</t>
  </si>
  <si>
    <t>SSB-RAMP</t>
  </si>
  <si>
    <t>Ramp Accessory for LG- Low Profile Spill Control Platforms</t>
  </si>
  <si>
    <t>LG-TS-2436-5PY</t>
  </si>
  <si>
    <t>TS-2436-5PY</t>
  </si>
  <si>
    <t>Rolling Utility Cart, Light Duty, 1-1/2" Shelf Tray, 24x36</t>
  </si>
  <si>
    <t>LG-TT-2436-5PY</t>
  </si>
  <si>
    <t>TT-2436-5PY</t>
  </si>
  <si>
    <t>Rolling Utility Cart, Light Duty, 3" Shelf Tray, 24x36</t>
  </si>
  <si>
    <t>LG-IP-2448RM-BRK</t>
  </si>
  <si>
    <t>IP-2448RM-BRK</t>
  </si>
  <si>
    <t>Mobile Work Bench, Single Shelf Table, Steel, 24" x 48"</t>
  </si>
  <si>
    <t>LG-LDW-2436-X6-10</t>
  </si>
  <si>
    <t>LDW-2436-X6-10</t>
  </si>
  <si>
    <t>Wagon Truck with 6" Deep Lip, Red Painted Steel</t>
  </si>
  <si>
    <t>LG-TU-1830-5PY</t>
  </si>
  <si>
    <t>TU-1830-5PY</t>
  </si>
  <si>
    <t>Rolling Utility Cart, Light Duty, 6" Shelf Tray, 18 x 30"</t>
  </si>
  <si>
    <t>LG-DS1830X12-5PY</t>
  </si>
  <si>
    <t>DS1830X12-5PY</t>
  </si>
  <si>
    <t>Utility Cart, 12" Deep Sides, Heavy Duty</t>
  </si>
  <si>
    <t>LG-IP-2460RM-BRK</t>
  </si>
  <si>
    <t>IP-2460RM-BRK</t>
  </si>
  <si>
    <t>Mobile Work Bench, Single Shelf Table, Steel, 24 x 60"</t>
  </si>
  <si>
    <t>LG-3MW-2436-5TL</t>
  </si>
  <si>
    <t>3MW-2436-5TL</t>
  </si>
  <si>
    <t>Mobile Workstation with Storage Drawers, Heavy Duty, 24x36</t>
  </si>
  <si>
    <t>LG-IP-3060RM-BRK</t>
  </si>
  <si>
    <t>IP-3060RM-BRK</t>
  </si>
  <si>
    <t>Mobile Work Bench, Single Shelf Table, Steel, 30 x 60"</t>
  </si>
  <si>
    <t>LG-TU-2436-5PY</t>
  </si>
  <si>
    <t>TU-2436-5PY</t>
  </si>
  <si>
    <t>Lab Cart, Rolling Utility Cart, Light Duty, 6" Shelf Tray, 24 x 36"</t>
  </si>
  <si>
    <t>LG-3MW-2448-5TL</t>
  </si>
  <si>
    <t>3MW-2448-5TL</t>
  </si>
  <si>
    <t>Mobile Workstation, 3-Shelf, Heavy Duty 24x48"</t>
  </si>
  <si>
    <t>LG-DS1830X12-6PY</t>
  </si>
  <si>
    <t>DS1830X12-6PY</t>
  </si>
  <si>
    <t>Deep Sided Rolling Utility Cart, Industrial Strength, 18x30</t>
  </si>
  <si>
    <t>LG-SSB-5125</t>
  </si>
  <si>
    <t>SSB-5125</t>
  </si>
  <si>
    <t>Spill Control Platform, Low Profile, 2 Drum, 33 gallon sump capacity</t>
  </si>
  <si>
    <t>LG-SST-5125</t>
  </si>
  <si>
    <t>SST-5125</t>
  </si>
  <si>
    <t>Steel Spill Pallet, Steel, 2 Drums w/ 33 gallon sump</t>
  </si>
  <si>
    <t>LG-DS-2436X12-6PY</t>
  </si>
  <si>
    <t>DS-2436X12-6PY</t>
  </si>
  <si>
    <t>Deep Sided Rolling Utility Cart, Industrial Strength, 24x36</t>
  </si>
  <si>
    <t>LG-SSB-5125-66</t>
  </si>
  <si>
    <t>SSB-5125-66</t>
  </si>
  <si>
    <t>Spill Control Platform, Steel, High Platform, 2 Drum, 66 gallon sump cap</t>
  </si>
  <si>
    <t>LG-CA-2448-8MR</t>
  </si>
  <si>
    <t>CA-2448-8MR</t>
  </si>
  <si>
    <t>3-Sided Bulk Handling Truck, 24x48</t>
  </si>
  <si>
    <t>LG-CA-2460-8MR</t>
  </si>
  <si>
    <t>CA-2460-8MR</t>
  </si>
  <si>
    <t>3-Sided Bulk Handling Truck, 24x60</t>
  </si>
  <si>
    <t>LG-DS2448X12-6PY</t>
  </si>
  <si>
    <t>DS2448X12-6PY</t>
  </si>
  <si>
    <t>Deep Sided Rolling Utility Cart, Industrial Strength, 30x60</t>
  </si>
  <si>
    <t>LG-CA-3048-8MR</t>
  </si>
  <si>
    <t>CA-3048-8MR</t>
  </si>
  <si>
    <t>3-Sided Bulk Handling Truck, 30x48</t>
  </si>
  <si>
    <t>LG-SST-5125-66</t>
  </si>
  <si>
    <t>SST-5125-66</t>
  </si>
  <si>
    <t>Spill Control Platform, Steel, Forkliftable, 2 Drum, 66 gallon sump cap</t>
  </si>
  <si>
    <t>LG-3G-2436-9PM</t>
  </si>
  <si>
    <t>3G-2436-9PM</t>
  </si>
  <si>
    <t>Instrument Utility Cart, Three Shelf, Vinyl Surface, 24x36"</t>
  </si>
  <si>
    <t>LG-CA-3060-8MR</t>
  </si>
  <si>
    <t>CA-3060-8MR</t>
  </si>
  <si>
    <t>3-Sided Bulk Handling Truck, 30x60</t>
  </si>
  <si>
    <t>LG-MW-2448-5TL-2DR</t>
  </si>
  <si>
    <t>MW-2448-5TL-2DR</t>
  </si>
  <si>
    <t>Mobile Workstation with Storage Drawers, Heavy Duty, 24x48</t>
  </si>
  <si>
    <t>LG-SSB-5151</t>
  </si>
  <si>
    <t>SSB-5151</t>
  </si>
  <si>
    <t>Spill Control Platform, Low Platform, 4 Drum, 66 gallon sump cap</t>
  </si>
  <si>
    <t>LG-IPG2436-8PHFLPL</t>
  </si>
  <si>
    <t>IPG2436-8PHFLPL</t>
  </si>
  <si>
    <t>Industrial Strength Mobile Work Table with Floor Lock, 24 x 36</t>
  </si>
  <si>
    <t>LG-SSB-5125-6PYBK</t>
  </si>
  <si>
    <t>SSB-5125-6PYBK</t>
  </si>
  <si>
    <t>Mobile Spill Pallet Platform Truck, 33 gallon capacity</t>
  </si>
  <si>
    <t>LG-IPG2448-8PHFLPL</t>
  </si>
  <si>
    <t>IPG2448-8PHFLPL</t>
  </si>
  <si>
    <t>Industrial Strength Mobile Work Table with Floor Lock, 24 x 48</t>
  </si>
  <si>
    <t>LG-3G-3048-9PM</t>
  </si>
  <si>
    <t>3G-3048-9PM</t>
  </si>
  <si>
    <t>Instrument Utility Cart, Three Shelf, 30 x 48"</t>
  </si>
  <si>
    <t>LG-SST-5151</t>
  </si>
  <si>
    <t>SST-5151</t>
  </si>
  <si>
    <t>Spill Control Platform, Steel, Forkliftable, 4 Drum, 66 gallon sump cap</t>
  </si>
  <si>
    <t>LG-IPG3048-8PHFLPL</t>
  </si>
  <si>
    <t>IPG3048-8PHFLPL</t>
  </si>
  <si>
    <t>Industrial Strength Mobile Work Table with Floor Lock, 30 x 48</t>
  </si>
  <si>
    <t>LG-IPG3060-8PHFLPL</t>
  </si>
  <si>
    <t>IPG3060-8PHFLPL</t>
  </si>
  <si>
    <t>Industrial Strength Mobile Work Table with Floor Lock, 30 x 60</t>
  </si>
  <si>
    <t>LG-SSB-5176</t>
  </si>
  <si>
    <t>SSB-5176</t>
  </si>
  <si>
    <t>Spill Control Platform, Steel, Low Platform, 6 Drum, 99 gallon sump cap</t>
  </si>
  <si>
    <t>LG-SST-5176</t>
  </si>
  <si>
    <t>SST-5176</t>
  </si>
  <si>
    <t>Spill Control Platform, Forkliftable, 6 Drum, 99 gallon sump</t>
  </si>
  <si>
    <t>LG-SST-IBC</t>
  </si>
  <si>
    <t>SST-IBC</t>
  </si>
  <si>
    <t>Spill Control Platform, Single IBC Unit, 400 gallon cap</t>
  </si>
  <si>
    <t>LG-SST-IBC-2</t>
  </si>
  <si>
    <t>SST-IBC-2</t>
  </si>
  <si>
    <t>Spill Control Platform, Double IBC Unit, 400 gallon cap</t>
  </si>
  <si>
    <t>LP-0205-060</t>
  </si>
  <si>
    <t>Lutz</t>
  </si>
  <si>
    <t>0205-060</t>
  </si>
  <si>
    <t>Chemical Carboy Pump, Electric, 19" Polypropylene for Acids</t>
  </si>
  <si>
    <t>LP-0205-061</t>
  </si>
  <si>
    <t>0205-061</t>
  </si>
  <si>
    <t>Chemical Pump Set, Electric, 27" Polypropylene for Acids</t>
  </si>
  <si>
    <t>LP-0205-062</t>
  </si>
  <si>
    <t>0205-062</t>
  </si>
  <si>
    <t>Chemical Pump Set, Electric, 39" Polypropylene for Acids</t>
  </si>
  <si>
    <t>LP-0205-071</t>
  </si>
  <si>
    <t>0205-071</t>
  </si>
  <si>
    <t>Chemical Pump Set, Electric, 27" Stainless Steel for Oils, Solvents</t>
  </si>
  <si>
    <t>LP-0205-070</t>
  </si>
  <si>
    <t>0205-070</t>
  </si>
  <si>
    <t>Chemical Pump Set, Electric, 19" Stainless Steel for Oils, Solvents</t>
  </si>
  <si>
    <t>LP-0205-072</t>
  </si>
  <si>
    <t>0205-072</t>
  </si>
  <si>
    <t>Chemical Pump Set for Oils, Solvents, Electric, 39" Stainless Steel</t>
  </si>
  <si>
    <t>LP-0205-111-1</t>
  </si>
  <si>
    <t>0205-111-1</t>
  </si>
  <si>
    <t>Drum Pump Set for Acids and Bases, Electric, 39"</t>
  </si>
  <si>
    <t>LP-0205-112-1</t>
  </si>
  <si>
    <t>0205-112-1</t>
  </si>
  <si>
    <t>Drum Pump Set for Acids and Bases, Electric, 47"</t>
  </si>
  <si>
    <t>LP-0205-301-1</t>
  </si>
  <si>
    <t>0205-301-1</t>
  </si>
  <si>
    <t>Drum Pump Set for Diesel Fuel and Oil, Electric, 39"</t>
  </si>
  <si>
    <t>LP-0205-201-1</t>
  </si>
  <si>
    <t>0205-201-1</t>
  </si>
  <si>
    <t>Drum Pump Set for Highly Corrosive Chemicals, Electric, 39"</t>
  </si>
  <si>
    <t>LP-0205-202-1</t>
  </si>
  <si>
    <t>0205-202-1</t>
  </si>
  <si>
    <t>Drum Pump Set for Highly Corrosive Chemicals, Electric, 47"</t>
  </si>
  <si>
    <t>LP-0205-411-1</t>
  </si>
  <si>
    <t>0205-411-1</t>
  </si>
  <si>
    <t>Drum Pump Set for Flammables, Electric, 39"</t>
  </si>
  <si>
    <t>CP-H3041200</t>
  </si>
  <si>
    <t>Parade Plastics</t>
  </si>
  <si>
    <t>H3041200</t>
  </si>
  <si>
    <t>Lids for 2 and 4 Quart Rectangular Lab Storage Containers, Natural, case/12</t>
  </si>
  <si>
    <t>CP-H3081200</t>
  </si>
  <si>
    <t>H3081200</t>
  </si>
  <si>
    <t>Lids for 6 and 8 Qt Rectangular Containers, Natural, case/12</t>
  </si>
  <si>
    <t>CP-H2011200</t>
  </si>
  <si>
    <t>H2011200</t>
  </si>
  <si>
    <t>2 Quart, Square Lab Storage Container, Natural HDPE, case/12</t>
  </si>
  <si>
    <t>CP-H3181200</t>
  </si>
  <si>
    <t>H3181200</t>
  </si>
  <si>
    <t>Lids for 12 and 18 Quart Rectangular Lab Storage Containers, Natural, case/12</t>
  </si>
  <si>
    <t>CP-P2011200</t>
  </si>
  <si>
    <t>P2011200</t>
  </si>
  <si>
    <t>2 Quart, Square Lab Storage Container, Clear Polypropylene case/12</t>
  </si>
  <si>
    <t>CP-H5180300</t>
  </si>
  <si>
    <t>H5180300</t>
  </si>
  <si>
    <t>Wash Bin with Drain Basket, 3 Piece Set, 6 gallon, case/3</t>
  </si>
  <si>
    <t>CP-P3520600</t>
  </si>
  <si>
    <t>P3520600</t>
  </si>
  <si>
    <t>Lab Storage Box Lid, 15 x 20, Clear</t>
  </si>
  <si>
    <t>CP-H4011200</t>
  </si>
  <si>
    <t>H4011200</t>
  </si>
  <si>
    <t>4 Quart, Square Lab Storage Container, Natural HDPE, case/12</t>
  </si>
  <si>
    <t>CP-P8561216</t>
  </si>
  <si>
    <t>P8561216</t>
  </si>
  <si>
    <t>Compartment Tray, Slim Line, Economy, case/12</t>
  </si>
  <si>
    <t>CP-P8561223</t>
  </si>
  <si>
    <t>Compartment Tray, Slim Line, Economy, case/12 - Beige</t>
  </si>
  <si>
    <t>CP-P8561247</t>
  </si>
  <si>
    <t>Compartment Tray, Slim Line, Economy, case/12 - Green</t>
  </si>
  <si>
    <t>CP-P8561258</t>
  </si>
  <si>
    <t>Compartment Tray, Slim Line, Economy, case/12 - Red</t>
  </si>
  <si>
    <t>CP-P4011200</t>
  </si>
  <si>
    <t>P4011200</t>
  </si>
  <si>
    <t>4 Quart, Square Lab Storage Container, Clear Polypropylene case/12</t>
  </si>
  <si>
    <t>CP-P8811200</t>
  </si>
  <si>
    <t>P8811200</t>
  </si>
  <si>
    <t>Lids for Rectangular Storage Box, clear, 8.5"x12.5", case/12</t>
  </si>
  <si>
    <t>CP-P2142416</t>
  </si>
  <si>
    <t>P2142416</t>
  </si>
  <si>
    <t>Lab Tray, Polypropylene, 10x14, Blue, case/24</t>
  </si>
  <si>
    <t>CP-P2142422</t>
  </si>
  <si>
    <t>P2142422</t>
  </si>
  <si>
    <t>Lab Tray, Polypropylene, 10x14, Brown, case/24</t>
  </si>
  <si>
    <t>CP-P2142423</t>
  </si>
  <si>
    <t>P2142423</t>
  </si>
  <si>
    <t>Lab Tray, Polypropylene, 10x14, Beige, case/24</t>
  </si>
  <si>
    <t>CP-P2142447</t>
  </si>
  <si>
    <t>P2142447</t>
  </si>
  <si>
    <t>Lab Tray, Polypropylene, 10x14, Green, case/24</t>
  </si>
  <si>
    <t>CP-P2142458</t>
  </si>
  <si>
    <t>P2142458</t>
  </si>
  <si>
    <t>Lab Tray, Polypropylene, 10x14, Red, case/24</t>
  </si>
  <si>
    <t>CP-P2142480</t>
  </si>
  <si>
    <t>P2142480</t>
  </si>
  <si>
    <t>Lab Tray, Polypropylene, 10x14, Black, case/24</t>
  </si>
  <si>
    <t>CP-H8801281</t>
  </si>
  <si>
    <t>H8801281</t>
  </si>
  <si>
    <t>Lab Carrying Tote, 2 gallon, HDPE case/12, Gray, case/12</t>
  </si>
  <si>
    <t>CP-H6011200</t>
  </si>
  <si>
    <t>H6011200</t>
  </si>
  <si>
    <t>6 Quart, Square Lab Storage Container, Natural HDPE, case/12</t>
  </si>
  <si>
    <t>CP-P5270600</t>
  </si>
  <si>
    <t>P5270600</t>
  </si>
  <si>
    <t>Standard Lab Storage Totes, 9 Gallon, 7x15x20, HDPE, Clear, case/6</t>
  </si>
  <si>
    <t>CP-P6011200</t>
  </si>
  <si>
    <t>P6011200</t>
  </si>
  <si>
    <t>6 Quart, Square Lab Storage Container, Clear Polypropylene case/12</t>
  </si>
  <si>
    <t>CP-P2162416</t>
  </si>
  <si>
    <t>P2162416</t>
  </si>
  <si>
    <t>Lab Tray, Polypropylene, 12x16, Blue, case/24</t>
  </si>
  <si>
    <t>CP-P1152416</t>
  </si>
  <si>
    <t>P1152416</t>
  </si>
  <si>
    <t>Lab Tray with Comfort Grip, Polypropylene, 10x15, Blue, case/24</t>
  </si>
  <si>
    <t>CP-P1152422</t>
  </si>
  <si>
    <t>P1152422</t>
  </si>
  <si>
    <t>Lab Tray with Comfort Grip, Polypropylene, 10x15, Brown, case/24</t>
  </si>
  <si>
    <t>CP-P1152423</t>
  </si>
  <si>
    <t>P1152423</t>
  </si>
  <si>
    <t>Lab Tray with Comfort Grip, Polypropylene, 10x15, Beige, case/24</t>
  </si>
  <si>
    <t>CP-P1152447</t>
  </si>
  <si>
    <t>P1152447</t>
  </si>
  <si>
    <t>Lab Tray with Comfort Grip, Polypropylene, 10x15, Green, case/24</t>
  </si>
  <si>
    <t>CP-P1152480</t>
  </si>
  <si>
    <t>P1152480</t>
  </si>
  <si>
    <t>Lab Tray with Comfort Grip, Polypropylene, 10x15, Black, case/24</t>
  </si>
  <si>
    <t>CP-H1810600</t>
  </si>
  <si>
    <t>H1810600</t>
  </si>
  <si>
    <t>18 Quart, Rectangular Lab Storage Container, Natural HDPE case/6</t>
  </si>
  <si>
    <t>CP-H3521281</t>
  </si>
  <si>
    <t>H3521281</t>
  </si>
  <si>
    <t>Standard Duty Lab Box Lid, 15 x 20, Grey, case/12</t>
  </si>
  <si>
    <t>CP-P8801200</t>
  </si>
  <si>
    <t>P8801200</t>
  </si>
  <si>
    <t>Lab Storage Container, 2 gallon, Clear Polypropylene, case/12</t>
  </si>
  <si>
    <t>CP-P1810600</t>
  </si>
  <si>
    <t>P1810600</t>
  </si>
  <si>
    <t>18 Quart Rectangular Lab Storage Container, Clear Polypropylene, case/6</t>
  </si>
  <si>
    <t>CP-H8011200</t>
  </si>
  <si>
    <t>H8011200</t>
  </si>
  <si>
    <t>8 Quart, Square Lab Storage Container, Natural HDPE, case/12</t>
  </si>
  <si>
    <t>CP-P8011200</t>
  </si>
  <si>
    <t>P8011200</t>
  </si>
  <si>
    <t>8 Quart, Square Lab Storage Container, Clear Polypropylene case/12</t>
  </si>
  <si>
    <t>CP-D8260633</t>
  </si>
  <si>
    <t>D8260633</t>
  </si>
  <si>
    <t>Polypropylene Lab Tray, 18x26, case/6 - Yellow</t>
  </si>
  <si>
    <t>CP-D8260660</t>
  </si>
  <si>
    <t>D8260660</t>
  </si>
  <si>
    <t>Polypropylene Lab Tray, 18x26, case/6</t>
  </si>
  <si>
    <t>CP-H3521200</t>
  </si>
  <si>
    <t>H3521200</t>
  </si>
  <si>
    <t>Lab Storage Box Lid, 15 x 20, Natural, case/12</t>
  </si>
  <si>
    <t>CP-H1211200</t>
  </si>
  <si>
    <t>H1211200</t>
  </si>
  <si>
    <t>12 Quart, Rectangular Lab Storage Container, Natural HDPE, case/12</t>
  </si>
  <si>
    <t>CP-P1211200</t>
  </si>
  <si>
    <t>P1211200</t>
  </si>
  <si>
    <t>12 Quart Rectangular Lab Storage Container, Clear Polypropylene, case/12</t>
  </si>
  <si>
    <t>CP-H8581281</t>
  </si>
  <si>
    <t>H8581281</t>
  </si>
  <si>
    <t>Standard Narrow Hauling Tote, 6x12x20, 6 gal, HDPE, Choose Color</t>
  </si>
  <si>
    <t>CP-P1172416</t>
  </si>
  <si>
    <t>P1172416</t>
  </si>
  <si>
    <t>Lab Tray with Comfort Grip, Polypropylene, 12x17, Blue, case/24</t>
  </si>
  <si>
    <t>CP-P1172422</t>
  </si>
  <si>
    <t>P1172422</t>
  </si>
  <si>
    <t>Lab Tray with Comfort Grip, Polypropylene, 12x17, Brown, case/24</t>
  </si>
  <si>
    <t>CP-P1172423</t>
  </si>
  <si>
    <t>P1172423</t>
  </si>
  <si>
    <t>Lab Tray with Comfort Grip, Polypropylene, 12x17, Beige, case/24</t>
  </si>
  <si>
    <t>CP-P1172447</t>
  </si>
  <si>
    <t>P1172447</t>
  </si>
  <si>
    <t>Lab Tray with Comfort Grip, Polypropylene, 12x17, Green, case/24</t>
  </si>
  <si>
    <t>CP-P1172458</t>
  </si>
  <si>
    <t>P1172458</t>
  </si>
  <si>
    <t>Lab Tray with Comfort Grip, Polypropylene, 12x17, Red, case/24</t>
  </si>
  <si>
    <t>CP-P1172480</t>
  </si>
  <si>
    <t>P1172480</t>
  </si>
  <si>
    <t>Lab Tray with Comfort Grip, Polypropylene, 12x17, Black, case/24</t>
  </si>
  <si>
    <t>CP-H5201222</t>
  </si>
  <si>
    <t>H5201222</t>
  </si>
  <si>
    <t>Standard Low Profile 5x15x20 Hauling Tote, 6 gal, HDPE - Brown, case/12</t>
  </si>
  <si>
    <t>CP-H5201280</t>
  </si>
  <si>
    <t>H5201280</t>
  </si>
  <si>
    <t>Standard Low Profile 5x15x20 Hauling Tote, 6 gal, HDPE - Black, case/12</t>
  </si>
  <si>
    <t>CP-H5201281</t>
  </si>
  <si>
    <t>H5201281</t>
  </si>
  <si>
    <t>Standard Low Profile 5x15x20 Hauling Tote, 6 gal, HDPE, case/12</t>
  </si>
  <si>
    <t>CP-D8161233</t>
  </si>
  <si>
    <t>D8161233</t>
  </si>
  <si>
    <t>Polypropylene Lab Tray, 9x26, Yellow, case/12</t>
  </si>
  <si>
    <t>CP-D8161260</t>
  </si>
  <si>
    <t>D8161260</t>
  </si>
  <si>
    <t>Polypropylene Lab Tray, 9x26, case/12</t>
  </si>
  <si>
    <t>CP-D8181233</t>
  </si>
  <si>
    <t>D8181233</t>
  </si>
  <si>
    <t>Polypropylene Lab Tray, 13x18, Yellow, case/12</t>
  </si>
  <si>
    <t>CP-D8181260</t>
  </si>
  <si>
    <t>D8181260</t>
  </si>
  <si>
    <t>Polypropylene Lab Tray, 13x18, case/12</t>
  </si>
  <si>
    <t>CP-H5201200</t>
  </si>
  <si>
    <t>H5201200</t>
  </si>
  <si>
    <t>Standard Low Profile 5x15x20 Lab Storage Tote, 6 gal, HDPE, case/12</t>
  </si>
  <si>
    <t>CP-H8581200</t>
  </si>
  <si>
    <t>H8581200</t>
  </si>
  <si>
    <t>Standard Narrow Lab Storage Container, 6x12x20, 6 gal, Natural HDPE, case/12</t>
  </si>
  <si>
    <t>CP-P5201200</t>
  </si>
  <si>
    <t>P5201200</t>
  </si>
  <si>
    <t>CP-P8581200</t>
  </si>
  <si>
    <t>P8581200</t>
  </si>
  <si>
    <t>6x12x20 Narrow Lab Storage Container, 6 gal, Clear Polypropylene, case/12</t>
  </si>
  <si>
    <t>CP-H0240603</t>
  </si>
  <si>
    <t>H0240603</t>
  </si>
  <si>
    <t>Lab Tank with Spigot - 24 Quart Natural Round With Lid, HDPE, case/6</t>
  </si>
  <si>
    <t>CP-P1192416</t>
  </si>
  <si>
    <t>P1192416</t>
  </si>
  <si>
    <t>Lab Tray with Comfort Grip, Polypropylene, 14x19, Blue, case/24</t>
  </si>
  <si>
    <t>CP-P1192422</t>
  </si>
  <si>
    <t>P1192422</t>
  </si>
  <si>
    <t>Lab Tray with Comfort Grip, Polypropylene, 14x19, Brown, case/24</t>
  </si>
  <si>
    <t>CP-P1192423</t>
  </si>
  <si>
    <t>P1192423</t>
  </si>
  <si>
    <t>Lab Tray with Comfort Grip, Polypropylene, 14x19, Beige, case/24</t>
  </si>
  <si>
    <t>CP-P1192447</t>
  </si>
  <si>
    <t>P1192447</t>
  </si>
  <si>
    <t>Lab Tray with Comfort Grip, Polypropylene, 14x19, Green, case/24</t>
  </si>
  <si>
    <t>CP-P1192458</t>
  </si>
  <si>
    <t>P1192458</t>
  </si>
  <si>
    <t>Lab Tray with Comfort Grip, Polypropylene, 14x19, Red, case/24</t>
  </si>
  <si>
    <t>CP-P1192480</t>
  </si>
  <si>
    <t>P1192480</t>
  </si>
  <si>
    <t>Lab Tray with Comfort Grip, Polypropylene, 14x19, Black, case/24</t>
  </si>
  <si>
    <t>CP-H0121203</t>
  </si>
  <si>
    <t>H0121203</t>
  </si>
  <si>
    <t>Lab Tank with Spigot - 12 Quart Natural Round, HDPE, case/12</t>
  </si>
  <si>
    <t>Plastic Products, Inc</t>
  </si>
  <si>
    <t>PP-145002</t>
  </si>
  <si>
    <t>Sharps Disposal Wall Cabinet Combo with Sharps Container and Glove Box</t>
  </si>
  <si>
    <t>PP-143002</t>
  </si>
  <si>
    <t>Locking Sharps Container Wall Cabinet for use with PP-141020, case/2</t>
  </si>
  <si>
    <t>PP-145014</t>
  </si>
  <si>
    <t>Sharps Container, 14 qt. Red Horizontal Entry, case/10</t>
  </si>
  <si>
    <t>PP-146014</t>
  </si>
  <si>
    <t>Sharps Container, 14 qt. Red Big Mouth, case/10</t>
  </si>
  <si>
    <t>PP-1210</t>
  </si>
  <si>
    <t>Glove Dispenser, Wall Mountable case/6</t>
  </si>
  <si>
    <t>PP-141020</t>
  </si>
  <si>
    <t>Sharps Container, 5 qt. Red Horizontal Entry, case/20 for use w/ PP-143002</t>
  </si>
  <si>
    <t>PP-143154</t>
  </si>
  <si>
    <t>Sharps Container, 5.4 Qt for use BD Wall Cabinets, case/20</t>
  </si>
  <si>
    <t>PP-145008</t>
  </si>
  <si>
    <t>Sharps Container, 8 qt. Red Horizontal Entry, case/20</t>
  </si>
  <si>
    <t>PP-146008</t>
  </si>
  <si>
    <t>Sharps Container, 8 qt. Red Big Mouth, case/20</t>
  </si>
  <si>
    <t>PG-PC22</t>
  </si>
  <si>
    <t>Post Guard</t>
  </si>
  <si>
    <t>ENC 13190</t>
  </si>
  <si>
    <t>Park-It Garage Parking Stop, 22" Rubber w/ Stripe</t>
  </si>
  <si>
    <t>PG-BPS4X52</t>
  </si>
  <si>
    <t>BPS4X52</t>
  </si>
  <si>
    <t>Premium 4.5"x52" Bollard Post Sleeve</t>
  </si>
  <si>
    <t>PG-PC48</t>
  </si>
  <si>
    <t>ENC 14101</t>
  </si>
  <si>
    <t>Park-It Garage Parking Stop, 48" Rubber w/ Stripe</t>
  </si>
  <si>
    <t>PG-BPS4X64</t>
  </si>
  <si>
    <t>BPS4X64</t>
  </si>
  <si>
    <t>Premium 4.5"x64" Bollard Post Sleeve</t>
  </si>
  <si>
    <t>PG-BPS7X60</t>
  </si>
  <si>
    <t>BPS7X60</t>
  </si>
  <si>
    <t>Premium 7"x60" Bollard Post Sleeve</t>
  </si>
  <si>
    <t>PG-BPS7X72</t>
  </si>
  <si>
    <t>BPS7X72</t>
  </si>
  <si>
    <t>Premium 7"x72" Bollard Post Sleeve</t>
  </si>
  <si>
    <t>PG-PC72</t>
  </si>
  <si>
    <t>ENC16101</t>
  </si>
  <si>
    <t>Park-It Garage Parking Stop, 72" Rubber w/ Stripe</t>
  </si>
  <si>
    <t>PG-BPS4X55SQ</t>
  </si>
  <si>
    <t>BPS4X55SQ</t>
  </si>
  <si>
    <t>Premium Square 4.5"x55" Bollard Post Sleeve</t>
  </si>
  <si>
    <t>PG-BPS6X55SQ</t>
  </si>
  <si>
    <t>BPS6X55SQ</t>
  </si>
  <si>
    <t>Premium Square 6.5"x55" Bollard Post Sleeve</t>
  </si>
  <si>
    <t>PG-BPS8X72</t>
  </si>
  <si>
    <t>BPS8X72</t>
  </si>
  <si>
    <t>Premium 8-7/8"x72" Bollard Post Sleeve</t>
  </si>
  <si>
    <t>PG-MSH</t>
  </si>
  <si>
    <t>ENC 23500V</t>
  </si>
  <si>
    <t>Rubber Mini Hump Modular Speed Bump</t>
  </si>
  <si>
    <t>PG-BPS10X60</t>
  </si>
  <si>
    <t>BPS10X60</t>
  </si>
  <si>
    <t>Premium 10-7/8"x60" Bollard Post Sleeve</t>
  </si>
  <si>
    <t>PG-4X12SB</t>
  </si>
  <si>
    <t>ENC 24111</t>
  </si>
  <si>
    <t>Rubber Speed Bump, 4'x12" Easy Rider</t>
  </si>
  <si>
    <t>PG-6X12SB</t>
  </si>
  <si>
    <t>ENC 26111</t>
  </si>
  <si>
    <t>Rubber Speed Bump, 6'x12" Easy Rider</t>
  </si>
  <si>
    <t>PLS-8000-1010</t>
  </si>
  <si>
    <t>Precision Lab Solutions</t>
  </si>
  <si>
    <t>8000-1010</t>
  </si>
  <si>
    <t>1 Liter Vacuum Funnel Filter System, Polypropylene w/ Stainless Steel Vacuum Port</t>
  </si>
  <si>
    <t>PLS-8000-1020</t>
  </si>
  <si>
    <t>8000-1020</t>
  </si>
  <si>
    <t>2 Liter Vacuum Funnel Filter System, Polypropylene w/ Stainless Steel Vacuum Port</t>
  </si>
  <si>
    <t>PLS-8000-1030</t>
  </si>
  <si>
    <t>8000-1030</t>
  </si>
  <si>
    <t>Inline Vacuum Filter System, Polypropylene w/ Stainless Steel Vacuum Port</t>
  </si>
  <si>
    <t>RI-CSR-2436</t>
  </si>
  <si>
    <t>Ranco Industries</t>
  </si>
  <si>
    <t>CSR-2436</t>
  </si>
  <si>
    <t>Anti-Fatigue Mat, Comfort Step Ribbed, 3/8" - 2x3</t>
  </si>
  <si>
    <t>RI-CSS-2436</t>
  </si>
  <si>
    <t>CSS-2436</t>
  </si>
  <si>
    <t>Anti-Fatigue Mat, Comfort Step Safety, 3/8", Black, Yellow Edge - 2x3</t>
  </si>
  <si>
    <t>RI-CSR-2460</t>
  </si>
  <si>
    <t>CSR-2460</t>
  </si>
  <si>
    <t>Anti-Fatigue Mat, Comfort Step Ribbed, 3/8" - 2x5</t>
  </si>
  <si>
    <t>RI-DS-2436</t>
  </si>
  <si>
    <t>DS-2436</t>
  </si>
  <si>
    <t>Anti-Fatigue Mat, Dura Step, 1/2", Black, 2x3</t>
  </si>
  <si>
    <t>RI-CSR-3660</t>
  </si>
  <si>
    <t>CSR-3660</t>
  </si>
  <si>
    <t>Anti-Fatigue Mat, Comfort Step Ribbed, 3/8" - 3x5</t>
  </si>
  <si>
    <t>RI-CSS-3660</t>
  </si>
  <si>
    <t>CSS-3660</t>
  </si>
  <si>
    <t>Anti-Fatigue Mat, Comfort Step Safety, 3/8", Black, Yellow Edge - 3x5</t>
  </si>
  <si>
    <t>RI-DSE-2436</t>
  </si>
  <si>
    <t>DSE-2436</t>
  </si>
  <si>
    <t>Anti-Fatigue Hospital Mat, Dr. Stand-Eze 1/2", 2 x 3'</t>
  </si>
  <si>
    <t>RI-DSE-2436DS</t>
  </si>
  <si>
    <t>DSE-2436DS</t>
  </si>
  <si>
    <t>Anti-Fatigue Hospital Mat, Dr. Stand-Eze 7/8", 2 x 3'</t>
  </si>
  <si>
    <t>RI-DTK-34</t>
  </si>
  <si>
    <t>DTK-34</t>
  </si>
  <si>
    <t>Anti-Fatigue Mat, Diamond Plate Knob Back, Choose Size</t>
  </si>
  <si>
    <t>RI-DS-3660</t>
  </si>
  <si>
    <t>DS-3660</t>
  </si>
  <si>
    <t>Anti-Fatigue Mat, Dura Step, 1/2", Black, 3x5</t>
  </si>
  <si>
    <t>RI-CSR-310</t>
  </si>
  <si>
    <t>CSR-310</t>
  </si>
  <si>
    <t>Anti-Fatigue Mat, Comfort Step Ribbed, 3/8" - 3x10</t>
  </si>
  <si>
    <t>RI-CSS-310</t>
  </si>
  <si>
    <t>CSS-310</t>
  </si>
  <si>
    <t>Anti-Fatigue Mat, Comfort Step Safety, 3/8", Black, Yellow Edge - 3x10</t>
  </si>
  <si>
    <t>RI-DSE-3648</t>
  </si>
  <si>
    <t>DSE-3648</t>
  </si>
  <si>
    <t>Anti-Fatigue Hospital Mat, Dr. Stand-Eze 1/2", 3 x 4'</t>
  </si>
  <si>
    <t>RI-DSE-3648DS</t>
  </si>
  <si>
    <t>DSE-3648DS</t>
  </si>
  <si>
    <t>Anti-Fatigue Hospital Mat, Dr. Stand-Eze 7/8", 3 x 4'</t>
  </si>
  <si>
    <t>RI-DTK-3660Y</t>
  </si>
  <si>
    <t>DTK-3660Y</t>
  </si>
  <si>
    <t>Anti-Fatigue Mat, Diamond Plate Knob Back - 3x5 - Black, 2 Yellow Sides</t>
  </si>
  <si>
    <t>RI-DTK-3660YY</t>
  </si>
  <si>
    <t>DTK-3660YY</t>
  </si>
  <si>
    <t>Anti-Fatigue Mat, Diamond Plate Knob Back - 3x5 - Black, 4 Yellow Sides</t>
  </si>
  <si>
    <t>RI-CSR-24</t>
  </si>
  <si>
    <t>CSR-24</t>
  </si>
  <si>
    <t>Anti-Fatigue Mat, Comfort Step Ribbed, 3/8" - 2x60</t>
  </si>
  <si>
    <t>RI-CSS-24</t>
  </si>
  <si>
    <t>CSS-24</t>
  </si>
  <si>
    <t>Anti-Fatigue Mat, Comfort Step Safety, 3/8", Black, Yellow Edge - 2x60</t>
  </si>
  <si>
    <t>RI-CSR-36</t>
  </si>
  <si>
    <t>CSR-36</t>
  </si>
  <si>
    <t>Anti-Fatigue Mat, Comfort Step Ribbed, 3/8" - 3x60</t>
  </si>
  <si>
    <t>RI-CSS-36</t>
  </si>
  <si>
    <t>CSS-36</t>
  </si>
  <si>
    <t>Anti-Fatigue Mat, Comfort Step Safety, 3/8", Black, Yellow Edge - 3x60</t>
  </si>
  <si>
    <t>RI-DS-24</t>
  </si>
  <si>
    <t>DS-24</t>
  </si>
  <si>
    <t>Anti-Fatigue Mat, Dura Step, 1/2", Black, 2x60</t>
  </si>
  <si>
    <t>RI-DS-36</t>
  </si>
  <si>
    <t>DS-36</t>
  </si>
  <si>
    <t>Anti-Fatigue Mat, Dura Step, 1/2", Black, 3x60</t>
  </si>
  <si>
    <t>RI-CST-48-625</t>
  </si>
  <si>
    <t>CST-48-625</t>
  </si>
  <si>
    <t>Anti-Fatigue Mat, Comfort Step Textured, 5/8", 4' x 60 Ft Roll</t>
  </si>
  <si>
    <t>RI-DS-48</t>
  </si>
  <si>
    <t>DS-48</t>
  </si>
  <si>
    <t>Anti-Fatigue Mat, Dura Step, 1/2", Black, 4x60</t>
  </si>
  <si>
    <t>SS-02A</t>
  </si>
  <si>
    <t>Safety Storage</t>
  </si>
  <si>
    <t>02A</t>
  </si>
  <si>
    <t>Fiberglass Grate Flooring For Outdoor Lockers</t>
  </si>
  <si>
    <t>SK-HM0802</t>
  </si>
  <si>
    <t>Skolnik</t>
  </si>
  <si>
    <t>HM0802</t>
  </si>
  <si>
    <t>8 gal Salvage Drum, Bolt Ring Closure</t>
  </si>
  <si>
    <t>SK-CQ5516</t>
  </si>
  <si>
    <t>CQ5516</t>
  </si>
  <si>
    <t>55 gallon Steel Tight head Drum, UN Rated, Unlined, Heavy Duty</t>
  </si>
  <si>
    <t>UT-1801</t>
  </si>
  <si>
    <t>Ultra Tech</t>
  </si>
  <si>
    <t>Small Sidewinder Cable Protector, 1 Foot Extension, Each</t>
  </si>
  <si>
    <t>UT-0770</t>
  </si>
  <si>
    <t>Adhesive for Retrofit ADA Pads</t>
  </si>
  <si>
    <t>UT-4122</t>
  </si>
  <si>
    <t>Mini Sprayer for Ultra Ever Dry Nano Coating, Set of 2</t>
  </si>
  <si>
    <t>UT-1831</t>
  </si>
  <si>
    <t>Medium Sidewinder Cable Protector, 1 Foot Extension, Each</t>
  </si>
  <si>
    <t>UT-1800</t>
  </si>
  <si>
    <t>Small 3' Sidewinder Cord Cover/ Cable Protector</t>
  </si>
  <si>
    <t>UT-1841</t>
  </si>
  <si>
    <t>Large Sidewinder Cable Protector, 1 Foot Extension, Each</t>
  </si>
  <si>
    <t>UT-9235</t>
  </si>
  <si>
    <t>Grate Lifting Hook for Storm Drains, Manual</t>
  </si>
  <si>
    <t>UT-9729-OS</t>
  </si>
  <si>
    <t>9729-OS</t>
  </si>
  <si>
    <t>Dewatering Bag filter to remove Oil &amp; Sediment - 3 x 4</t>
  </si>
  <si>
    <t>UT-0401</t>
  </si>
  <si>
    <t>Emergency Response Shovel 29", Aluminum, Fixed Handle</t>
  </si>
  <si>
    <t>UT-4000</t>
  </si>
  <si>
    <t>Ultra-Ever Dry Nanotechnology Non-Stick Coating, Bottom Coat, 1 Quart - Part 1 of 2</t>
  </si>
  <si>
    <t>UT-9217</t>
  </si>
  <si>
    <t>Drain Guard Filter to Remove Oil and Sediment - 48x36</t>
  </si>
  <si>
    <t>UT-9227</t>
  </si>
  <si>
    <t>Drain Guard Filter to Remove Trash and Debris</t>
  </si>
  <si>
    <t>UT-9724-OS</t>
  </si>
  <si>
    <t>9724-OS</t>
  </si>
  <si>
    <t>Dewatering Bag filter to remove Oil &amp; Sediment - 6 x 6</t>
  </si>
  <si>
    <t>UT-1522</t>
  </si>
  <si>
    <t>Wall Protector, 48" Yellow Polyethylene Bumper Guard</t>
  </si>
  <si>
    <t>UT-1521</t>
  </si>
  <si>
    <t>I-Beam Protector, 42" Yellow Polyethylene Bumper Guard</t>
  </si>
  <si>
    <t>UT-9219</t>
  </si>
  <si>
    <t>Drain Guard PLUS, Filter for Oil and Sediment - 48x36</t>
  </si>
  <si>
    <t>UT-9238</t>
  </si>
  <si>
    <t>Telescoping Drain Guard Retainer Rods - 36-62 inches</t>
  </si>
  <si>
    <t>UT-9712</t>
  </si>
  <si>
    <t>Silt Dike Runoff Protection/ Erosion Control Barrier</t>
  </si>
  <si>
    <t>UT-1830</t>
  </si>
  <si>
    <t>Medium 3' Sidewinder Cord Cover/ Cable Protector</t>
  </si>
  <si>
    <t>UT-1832</t>
  </si>
  <si>
    <t>Medium 3' Sidewinder Cord Cover/ Cable Protector - Black</t>
  </si>
  <si>
    <t>UT-1045</t>
  </si>
  <si>
    <t>Ultra Drum Spill Tray</t>
  </si>
  <si>
    <t>UT-0750</t>
  </si>
  <si>
    <t>ADA Compliant Detectable Warning Pads, 2'x2', Retrofit - Yellow</t>
  </si>
  <si>
    <t>UT-0756</t>
  </si>
  <si>
    <t>ADA Compliant Detectable Warning Pads, 2'x2', Retrofit - Black</t>
  </si>
  <si>
    <t>UT-0760</t>
  </si>
  <si>
    <t>ADA Compliant Detectable Warning Pads, 2'x2', Retrofit - Brick Red</t>
  </si>
  <si>
    <t>UT-0765</t>
  </si>
  <si>
    <t>ADA Compliant Detectable Warning Pads, 2'x2', Retrofit - Safety Red</t>
  </si>
  <si>
    <t>UT-4001</t>
  </si>
  <si>
    <t>Ultra-Ever Dry Nanotechnology Non-Stick Coating, Top Coat, 1 Quart - Part 2 of 2</t>
  </si>
  <si>
    <t>UT-9378</t>
  </si>
  <si>
    <t>Drain Guard Catch Basin Filter for Runoff, 100% Recycled</t>
  </si>
  <si>
    <t>UT-1840</t>
  </si>
  <si>
    <t>Large 3' Sidewinder Cord Cover/ Cable Protector</t>
  </si>
  <si>
    <t>UT-9340</t>
  </si>
  <si>
    <t>Reusable Drain Guard Catch Basin Insert for Stormwater Runoff - 24x36</t>
  </si>
  <si>
    <t>UT-0499</t>
  </si>
  <si>
    <t>Global Drum Funnel, Hinged Cover and Spout for 30-55 gallon Drums</t>
  </si>
  <si>
    <t>UT-8012</t>
  </si>
  <si>
    <t>Spill Containment Berm Pop Up Pool - 100 gallon (Yellow)</t>
  </si>
  <si>
    <t>UT-9342</t>
  </si>
  <si>
    <t>Reusable Drain Guard Catch Basin Insert for Stormwater Runoff - 24x48</t>
  </si>
  <si>
    <t>UT-0484</t>
  </si>
  <si>
    <t>Bung Access Funnel, Hinged Cover and Spout for 30-55 gallon Drums</t>
  </si>
  <si>
    <t>UT-0651</t>
  </si>
  <si>
    <t>Burp-Free Drum Funnel, Standard fits 2" NPT</t>
  </si>
  <si>
    <t>UT-0759</t>
  </si>
  <si>
    <t>ADA Compliant Detectable Warning Pads, 2'x3', Retrofit - Black</t>
  </si>
  <si>
    <t>UT-0763</t>
  </si>
  <si>
    <t>ADA Compliant Detectable Warning Pads, 2'x3', Retrofit - Brick Red</t>
  </si>
  <si>
    <t>UT-0766</t>
  </si>
  <si>
    <t>ADA Compliant Detectable Warning Pads, 2'x3', Retrofit - Safety Red</t>
  </si>
  <si>
    <t>UT-4002</t>
  </si>
  <si>
    <t>Ultra-Ever Dry Nanotechnology Non-Stick Coating, Bottom Coat, 1 gallon - Part 1 of 2</t>
  </si>
  <si>
    <t>UT-9376</t>
  </si>
  <si>
    <t>Ultimate Drain Guard Catch Basin Filter for Runoff</t>
  </si>
  <si>
    <t>UT-9251</t>
  </si>
  <si>
    <t>Curb Guard Plus, Filters Protect Curb Inlets from Sediment - 4 Foot</t>
  </si>
  <si>
    <t>UT-0656</t>
  </si>
  <si>
    <t>Burp-Free IBC Tote/ Large Drum Funnel fits 2" NPT &amp; IBC tank opening</t>
  </si>
  <si>
    <t>UT-0757</t>
  </si>
  <si>
    <t>ADA Compliant Detectable Warning Pads, 2'x4', Retrofit - Black</t>
  </si>
  <si>
    <t>UT-9725-OS</t>
  </si>
  <si>
    <t>9725-OS</t>
  </si>
  <si>
    <t>Dewatering Bag filter to remove Oil &amp; Sediment - 10 x 15</t>
  </si>
  <si>
    <t>UT-1820</t>
  </si>
  <si>
    <t>Full length 24' Sidewinder Cord Cover/ Cable Protector</t>
  </si>
  <si>
    <t>UT-0582</t>
  </si>
  <si>
    <t>Overpack Drum Plus 65 gallon, DOT Yellow Salvage Drum, UN Rated</t>
  </si>
  <si>
    <t>UT-0758</t>
  </si>
  <si>
    <t>ADA Compliant Detectable Warning Pads, 2'x5', Retrofit - Black</t>
  </si>
  <si>
    <t>UT-0762</t>
  </si>
  <si>
    <t>ADA Compliant Detectable Warning Pads, 2'x5', Retrofit - Safety Red</t>
  </si>
  <si>
    <t>UT-0768</t>
  </si>
  <si>
    <t>ADA Compliant Detectable Warning Pads, 2'x5', Retrofit - Brick Red</t>
  </si>
  <si>
    <t>UT-4120</t>
  </si>
  <si>
    <t>Ultra-Power Sprayer for Ultra Ever Dry Nano Coating</t>
  </si>
  <si>
    <t>UT-0409</t>
  </si>
  <si>
    <t>Drum Lifter Metal Clamp for Safely Lifting Salvage Drums</t>
  </si>
  <si>
    <t>UT-0460</t>
  </si>
  <si>
    <t>Drum Funnel with lid for open head drums, LDPE</t>
  </si>
  <si>
    <t>UT-0580</t>
  </si>
  <si>
    <t>Overpack Drum Plus 95 gallon, DOT Yellow Salvage Drum, UN Rated</t>
  </si>
  <si>
    <t>UT-9727-OS</t>
  </si>
  <si>
    <t>9727-OS</t>
  </si>
  <si>
    <t>Dewatering Bag filter to remove Oil &amp; Sediment - 15 x 15</t>
  </si>
  <si>
    <t>UT-1016</t>
  </si>
  <si>
    <t>Spill Pallet P2 Pull-over Cover for 2-Drum Spill Pallets, Yellow</t>
  </si>
  <si>
    <t>UT-4003</t>
  </si>
  <si>
    <t>Ultra-Ever Dry Nanotechnology Non-Stick Coating, Top Coat, 1 gallon - Part 2 of 2</t>
  </si>
  <si>
    <t>UT-1006</t>
  </si>
  <si>
    <t>Spill Pallet P4 Pull-over Cover for 4-Drum Spill Pallets, Yellow</t>
  </si>
  <si>
    <t>UT-2505</t>
  </si>
  <si>
    <t>Drum Spill Pallet P2, Economy Model with Drain, Black, 2-Drum</t>
  </si>
  <si>
    <t>UT-9607</t>
  </si>
  <si>
    <t>Ultra Drum Spill Pallet P1 Plus, Yellow, 1-Drum</t>
  </si>
  <si>
    <t>UT-0676</t>
  </si>
  <si>
    <t>Large Spill Pallet Ramp, for 2-4 Drum and Hard Top Spill Pallets</t>
  </si>
  <si>
    <t>UT-8160</t>
  </si>
  <si>
    <t>Spill Containment Berm Pop Up Pool - 250 gallon (Orange)</t>
  </si>
  <si>
    <t>UT-0860</t>
  </si>
  <si>
    <t>UT-0861</t>
  </si>
  <si>
    <t>UT-0862</t>
  </si>
  <si>
    <t>Utility Box Storage Chest, 15 cubic foot, No Wheels</t>
  </si>
  <si>
    <t>UT-1011</t>
  </si>
  <si>
    <t>Ultra Drum Spill Pallet with Drain, Yellow, 2-Drum</t>
  </si>
  <si>
    <t>UT-9611</t>
  </si>
  <si>
    <t>Ultra Drum Spill Pallet P2 Plus, no Drain, Yellow, 2-Drum</t>
  </si>
  <si>
    <t>UT-8162</t>
  </si>
  <si>
    <t>Spill Containment Berm Pop Up Pool - 400 gallon (Orange)</t>
  </si>
  <si>
    <t>UT-1113</t>
  </si>
  <si>
    <t>Drum Spill Pallet P4 Economy Model with Drain, Black, 4-Drum</t>
  </si>
  <si>
    <t>UT-0678</t>
  </si>
  <si>
    <t>Small Spill Pallet Ramp, for single drum (P1) Drum Pallets</t>
  </si>
  <si>
    <t>UT-0863</t>
  </si>
  <si>
    <t>UT-0864</t>
  </si>
  <si>
    <t>UT-0865</t>
  </si>
  <si>
    <t>Utility Box, 15 cubic foot, 5" wheels</t>
  </si>
  <si>
    <t>UT-1001</t>
  </si>
  <si>
    <t>Ultra Drum Spill Pallet with Drain, Yellow, 4-Drum</t>
  </si>
  <si>
    <t>UT-0802</t>
  </si>
  <si>
    <t>Super Drum Spill Pallet with Drain, 4-Drum Spill King, 85 gallon sump</t>
  </si>
  <si>
    <t>UT-9627</t>
  </si>
  <si>
    <t>Ultra Drum Spill Pallet P3 Plus, no Drain, Yellow, 3-Drum</t>
  </si>
  <si>
    <t>UT-4004</t>
  </si>
  <si>
    <t>Ultra-Ever Dry Nanotechnology Non-Stick Coating, Bottom Coat, 5 gallon - Part 1 of 2</t>
  </si>
  <si>
    <t>UT-8403</t>
  </si>
  <si>
    <t>Spill Containment Berms, Collapsible Wall Model - 6x6</t>
  </si>
  <si>
    <t>UT-8431</t>
  </si>
  <si>
    <t>Spill Containment Berm Rapid Rise Model - 6x6</t>
  </si>
  <si>
    <t>UT-8610</t>
  </si>
  <si>
    <t>Spill Containment Berm, Compact Copolymer 2000 - 6x6</t>
  </si>
  <si>
    <t>UT-8400</t>
  </si>
  <si>
    <t>Spill Containment Berms, Collapsible Wall Model - 10x10</t>
  </si>
  <si>
    <t>UT-8432</t>
  </si>
  <si>
    <t>Spill Containment Berm Rapid Rise Model - 12x26</t>
  </si>
  <si>
    <t>UT-4005</t>
  </si>
  <si>
    <t>Ultra-Ever Dry Nanotechnology Non-Stick Coating, Top Coat, 5 gallon - Part 2 of 2</t>
  </si>
  <si>
    <t>UT-8611</t>
  </si>
  <si>
    <t>Spill Containment Berm, Compact Copolymer 2000 - 10x10</t>
  </si>
  <si>
    <t>UT-8210</t>
  </si>
  <si>
    <t>Spill Containment Berms, Stake Wall Model - 10x10</t>
  </si>
  <si>
    <t>UT-8401</t>
  </si>
  <si>
    <t>Spill Containment Berms, Collapsible Wall Model - 15x50</t>
  </si>
  <si>
    <t>UT-8404</t>
  </si>
  <si>
    <t>Spill Containment Berms, Collapsible Wall Model - 12x60</t>
  </si>
  <si>
    <t>UT-8402</t>
  </si>
  <si>
    <t>Spill Containment Berms, Collapsible Wall Model - 15x66</t>
  </si>
  <si>
    <t>UT-8613</t>
  </si>
  <si>
    <t>Spill Containment Berm, Compact Copolymer 2000 - 15x50</t>
  </si>
  <si>
    <t>UT-8612</t>
  </si>
  <si>
    <t>Spill Containment Berm, Compact Copolymer 2000 - 12x60</t>
  </si>
  <si>
    <t>UT-8614</t>
  </si>
  <si>
    <t>Spill Containment Berm, Compact Copolymer 2000 - 15x66</t>
  </si>
  <si>
    <t>UT-8212</t>
  </si>
  <si>
    <t>Spill Containment Berms, Stake Wall Model - 15x66</t>
  </si>
  <si>
    <t>WF-AB-1-16</t>
  </si>
  <si>
    <t>Western Fluids</t>
  </si>
  <si>
    <t>AB-1-16</t>
  </si>
  <si>
    <t>1/4" NPT Barbed Tubing Adapter for 1/16"ID tubing, PP, case/10</t>
  </si>
  <si>
    <t>WF-AB-1-4</t>
  </si>
  <si>
    <t>AB-1-4</t>
  </si>
  <si>
    <t>1/4" NPT Barbed Tubing Adapter for 1/4"ID tubing, PP, case/10</t>
  </si>
  <si>
    <t>WF-AB-1-8</t>
  </si>
  <si>
    <t>AB-1-8</t>
  </si>
  <si>
    <t>1/4" NPT Barbed Tubing Adapter for 1/8"ID tubing, PP, case/10</t>
  </si>
  <si>
    <t>WF-AB-3-16</t>
  </si>
  <si>
    <t>AB-3-16</t>
  </si>
  <si>
    <t>1/4" NPT Barbed Tubing Adapter, 3/16"ID tubing, PP, case/10</t>
  </si>
  <si>
    <t>WF-AB-1-2</t>
  </si>
  <si>
    <t>AB-1-2</t>
  </si>
  <si>
    <t>1/4" NPT Barbed Tubing Adapter for 1/2"ID tubing, PP, case/10</t>
  </si>
  <si>
    <t>WF-AB-3-8</t>
  </si>
  <si>
    <t>AB-3-8</t>
  </si>
  <si>
    <t>1/4" NPT Barbed Tubing Adapter, 3/8"ID tubing, PP, case/10</t>
  </si>
  <si>
    <t>WF-AB-5-16</t>
  </si>
  <si>
    <t>AB-5-16</t>
  </si>
  <si>
    <t>1/4" NPT Barbed Tubing Adapter, 5/16"ID tubing, PP, case/10</t>
  </si>
  <si>
    <t>WF-P-646</t>
  </si>
  <si>
    <t>P-646</t>
  </si>
  <si>
    <t>1/4-28 Barbed Adapter for 1/16" ID soft wall tubing, ETFE</t>
  </si>
  <si>
    <t>WF-P-647</t>
  </si>
  <si>
    <t>P-647</t>
  </si>
  <si>
    <t>1/4-28 Barbed Adapter for 1/8" ID soft wall tubing, ETFE</t>
  </si>
  <si>
    <t>WF-P-648</t>
  </si>
  <si>
    <t>P-648</t>
  </si>
  <si>
    <t>1/4-28 Barbed Adapter for 3/16" ID soft wall tubing, ETFE</t>
  </si>
  <si>
    <t>WF-AQ-1-16</t>
  </si>
  <si>
    <t>AQ-1-16</t>
  </si>
  <si>
    <t>1/4-28 Threaded Tubing Adapter for 1/16" OD tubing, case/10</t>
  </si>
  <si>
    <t>WF-AQ-1-8</t>
  </si>
  <si>
    <t>AQ-1-8</t>
  </si>
  <si>
    <t>1/4-28 Threaded Tubing Adapter for 1/8" OD tubing, case/10</t>
  </si>
  <si>
    <t>Wheaton</t>
  </si>
  <si>
    <t>EC-38GLSC</t>
  </si>
  <si>
    <t>EC-38GL</t>
  </si>
  <si>
    <t>4 Liter Amber Glass Jugs, Safety Coated, PTFE Lined Cap, each</t>
  </si>
  <si>
    <t>DEU</t>
  </si>
  <si>
    <t>CAN</t>
  </si>
  <si>
    <t>CHE</t>
  </si>
  <si>
    <t>JPN</t>
  </si>
  <si>
    <t>MEX</t>
  </si>
  <si>
    <t>TWN</t>
  </si>
  <si>
    <t>GBR</t>
  </si>
  <si>
    <t>MC-V0001939EW</t>
  </si>
  <si>
    <t>V0001939EW</t>
  </si>
  <si>
    <t>Work Practices and Engineering Controls DVD Program</t>
  </si>
  <si>
    <t>Marcom</t>
  </si>
  <si>
    <t>MC-C0001930ED</t>
  </si>
  <si>
    <t>C0001930ED</t>
  </si>
  <si>
    <t>Work Practices and Engineering Controls CD-ROM Course</t>
  </si>
  <si>
    <t>MC-P000VIL0EM</t>
  </si>
  <si>
    <t>P000VIL0EM</t>
  </si>
  <si>
    <t>Workplace Violence Poster</t>
  </si>
  <si>
    <t>MC-B000VIL0EM</t>
  </si>
  <si>
    <t>B000VIL0EM</t>
  </si>
  <si>
    <t>Workplace Violence Employee Booklet, pack/15</t>
  </si>
  <si>
    <t>MC-P000STR0EM</t>
  </si>
  <si>
    <t>P000STR0EM</t>
  </si>
  <si>
    <t>Workplace Stress Poster</t>
  </si>
  <si>
    <t>MC-B000STR0EM</t>
  </si>
  <si>
    <t>B000STR0EM</t>
  </si>
  <si>
    <t>Workplace Stress Employee Booklet, pack/15</t>
  </si>
  <si>
    <t>MC-C000STR0ED</t>
  </si>
  <si>
    <t>C000STR0ED</t>
  </si>
  <si>
    <t>Workplace Stress CD-ROM Course</t>
  </si>
  <si>
    <t>MC-P0000570EM</t>
  </si>
  <si>
    <t>P0000570EM</t>
  </si>
  <si>
    <t>Workplace Harassment Poster</t>
  </si>
  <si>
    <t>MC-K0000579EM</t>
  </si>
  <si>
    <t>K0000579EM</t>
  </si>
  <si>
    <t>Workplace Harassment in the Office Safety Meeting Kit</t>
  </si>
  <si>
    <t>MC-C0000570ED</t>
  </si>
  <si>
    <t>C0000570ED</t>
  </si>
  <si>
    <t>Workplace Harassment in the Office CD-ROM Course</t>
  </si>
  <si>
    <t>MC-K0000599EM</t>
  </si>
  <si>
    <t>K0000599EM</t>
  </si>
  <si>
    <t>Workplace Harassment in Industrial Facilities Safety Meeting Kit</t>
  </si>
  <si>
    <t>MC-B0000570EM</t>
  </si>
  <si>
    <t>B0000570EM</t>
  </si>
  <si>
    <t>Workplace Harassment Employee Booklet, pack/15</t>
  </si>
  <si>
    <t>MC-V000LDS9EO</t>
  </si>
  <si>
    <t>V000LDS9EO</t>
  </si>
  <si>
    <t>Working with Lead Exposure in General Industry DVD Program</t>
  </si>
  <si>
    <t>MC-V0001039ET</t>
  </si>
  <si>
    <t>V0001039ET</t>
  </si>
  <si>
    <t>Working with Lead Exposure in Construction Environments DVD Program</t>
  </si>
  <si>
    <t>JP-24140</t>
  </si>
  <si>
    <t>Wood Laminate Acid and Corrosive Cabinet 90 Liter blue, Justrite</t>
  </si>
  <si>
    <t>JP-24120</t>
  </si>
  <si>
    <t>Wood Laminate Acid and Corrosive Cabinet 15 Liter blue, Justrite</t>
  </si>
  <si>
    <t>JP-24150</t>
  </si>
  <si>
    <t>Wood Laminate Acid and Corrosive Cabinet 122.5 Liter blue, Justrite</t>
  </si>
  <si>
    <t>JP-24196</t>
  </si>
  <si>
    <t>Wooden Shelf 37.43 x 17.37" for Justrite Nonmetallic Acid Safety Cabinet JP-24150</t>
  </si>
  <si>
    <t>MC-P000WIN0EM</t>
  </si>
  <si>
    <t>P000WIN0EM</t>
  </si>
  <si>
    <t>Winter Safety Poster</t>
  </si>
  <si>
    <t>MC-K0000979EM</t>
  </si>
  <si>
    <t>K0000979EM</t>
  </si>
  <si>
    <t>Winter Safety Meeting Kit</t>
  </si>
  <si>
    <t>MC-B000WIN0EM</t>
  </si>
  <si>
    <t>B000WIN0EM</t>
  </si>
  <si>
    <t>Winter Safety Employee Booklet, pack/15</t>
  </si>
  <si>
    <t>Bel-Art</t>
  </si>
  <si>
    <t>MC-P000FTW0EM</t>
  </si>
  <si>
    <t>P000FTW0EM</t>
  </si>
  <si>
    <t>Wellness &amp; Fitness Poster</t>
  </si>
  <si>
    <t>MC-B000FTW0EM</t>
  </si>
  <si>
    <t>B000FTW0EM</t>
  </si>
  <si>
    <t>Wellness &amp; Fitness Employee Booklet, pack/15</t>
  </si>
  <si>
    <t>MC-P000WLD0EM</t>
  </si>
  <si>
    <t>P000WLD0EM</t>
  </si>
  <si>
    <t>Welding Safety Poster</t>
  </si>
  <si>
    <t>MC-B000WLD0EM</t>
  </si>
  <si>
    <t>B000WLD0EM</t>
  </si>
  <si>
    <t>Welding Safety Employee Booklet, pack/15</t>
  </si>
  <si>
    <t>MC-C000WLD0ED</t>
  </si>
  <si>
    <t>C000WLD0ED</t>
  </si>
  <si>
    <t>Welding Safety CD-ROM Course</t>
  </si>
  <si>
    <t>JP-25951</t>
  </si>
  <si>
    <t>Wall Mount Kit for 4 gallon Justrite Cabinets</t>
  </si>
  <si>
    <t>JP-893400</t>
  </si>
  <si>
    <t>Wall Mount Flammable Cabinet, 20 gallon manual, Justrite</t>
  </si>
  <si>
    <t>JP-25950</t>
  </si>
  <si>
    <t>Wall Mount Assembly Kit for Justrite 20 gallon Cabinets</t>
  </si>
  <si>
    <t>GL-SC44</t>
  </si>
  <si>
    <t>SC44</t>
  </si>
  <si>
    <t>Wall Model Security Cable for Deluxe Cigarette Can</t>
  </si>
  <si>
    <t>BrandTech</t>
  </si>
  <si>
    <t>BT-V675941</t>
  </si>
  <si>
    <t>V675941</t>
  </si>
  <si>
    <t>Volumetric Flask, PP, Stopper, Class B, 500mL, case/4</t>
  </si>
  <si>
    <t>BT-V671941</t>
  </si>
  <si>
    <t>V671941</t>
  </si>
  <si>
    <t>Volumetric Flask, PP, Stopper, Class B, 25mL, case/6</t>
  </si>
  <si>
    <t>BT-V673941</t>
  </si>
  <si>
    <t>V673941</t>
  </si>
  <si>
    <t>Volumetric Flask, PP, Stopper, Class B, 100mL, case/6</t>
  </si>
  <si>
    <t>BT-V672891</t>
  </si>
  <si>
    <t>V672891</t>
  </si>
  <si>
    <t>Volumetric Flask, PP, Screw Cap PP, Class B, 50mL, case/6</t>
  </si>
  <si>
    <t>BT-V675891</t>
  </si>
  <si>
    <t>V675891</t>
  </si>
  <si>
    <t>Volumetric Flask, PP, Screw Cap PP, Class B, 500mL, case/4</t>
  </si>
  <si>
    <t>BT-V671891</t>
  </si>
  <si>
    <t>V671891</t>
  </si>
  <si>
    <t>Volumetric Flask, PP, Screw Cap PP, Class B, 25mL, case/6</t>
  </si>
  <si>
    <t>BT-V674891</t>
  </si>
  <si>
    <t>V674891</t>
  </si>
  <si>
    <t>Volumetric Flask, PP, Screw Cap PP, Class B, 250mL, case/5</t>
  </si>
  <si>
    <t>BT-V673891</t>
  </si>
  <si>
    <t>V673891</t>
  </si>
  <si>
    <t>Volumetric Flask, PP, Screw Cap PP, Class B, 100mL, case/6</t>
  </si>
  <si>
    <t>BT-V676891</t>
  </si>
  <si>
    <t>V676891</t>
  </si>
  <si>
    <t>Volumetric Flask, PP, Screw Cap PP, Class B, 1000mL, case/3</t>
  </si>
  <si>
    <t>BT-V67295</t>
  </si>
  <si>
    <t>V67295</t>
  </si>
  <si>
    <t>Volumetric Flask, PMP, Stopper, Class B, 50mL, case/6</t>
  </si>
  <si>
    <t>BT-V67595</t>
  </si>
  <si>
    <t>V67595</t>
  </si>
  <si>
    <t>Volumetric Flask, PMP, Stopper, Class B, 500mL, case/4</t>
  </si>
  <si>
    <t>BT-V67195</t>
  </si>
  <si>
    <t>V67195</t>
  </si>
  <si>
    <t>Volumetric Flask, PMP, Stopper, Class B, 25mL, case/6</t>
  </si>
  <si>
    <t>BT-V67395</t>
  </si>
  <si>
    <t>V67395</t>
  </si>
  <si>
    <t>Volumetric Flask, PMP, Stopper, Class B, 100mL, case/6</t>
  </si>
  <si>
    <t>BT-V67695</t>
  </si>
  <si>
    <t>V67695</t>
  </si>
  <si>
    <t>Volumetric Flask, PMP, Stopper, Class B, 1000mL, case/3</t>
  </si>
  <si>
    <t>BT-V67204</t>
  </si>
  <si>
    <t>V67204</t>
  </si>
  <si>
    <t>Volumetric Flask, PMP, Stopper, Class A Cert, 50mL case/6</t>
  </si>
  <si>
    <t>BT-V67504</t>
  </si>
  <si>
    <t>V67504</t>
  </si>
  <si>
    <t>Volumetric Flask, PMP, Stopper, Class A Cert, 500mL case/4</t>
  </si>
  <si>
    <t>BT-V67104</t>
  </si>
  <si>
    <t>V67104</t>
  </si>
  <si>
    <t>Volumetric Flask, PMP, Stopper, Class A Cert, 25mL case/6</t>
  </si>
  <si>
    <t>BT-V67404</t>
  </si>
  <si>
    <t>V67404</t>
  </si>
  <si>
    <t>Volumetric Flask, PMP, Stopper, Class A Cert, 250mL case/5</t>
  </si>
  <si>
    <t>BT-V67604</t>
  </si>
  <si>
    <t>V67604</t>
  </si>
  <si>
    <t>Volumetric Flask, PMP, Stopper, Class A Cert, 1000mL case/3</t>
  </si>
  <si>
    <t>BT-V672895</t>
  </si>
  <si>
    <t>V672895</t>
  </si>
  <si>
    <t>Volumetric Flask, PMP, Screw Cap, Class B, 50mL, case/6</t>
  </si>
  <si>
    <t>BT-V675895</t>
  </si>
  <si>
    <t>V675895</t>
  </si>
  <si>
    <t>Volumetric Flask, PMP, Screw Cap, Class B, 500mL, case/4</t>
  </si>
  <si>
    <t>BT-V671895</t>
  </si>
  <si>
    <t>V671895</t>
  </si>
  <si>
    <t>Volumetric Flask, PMP, Screw Cap, Class B, 25mL, case/6</t>
  </si>
  <si>
    <t>BT-V674895</t>
  </si>
  <si>
    <t>V674895</t>
  </si>
  <si>
    <t>Volumetric Flask, PMP, Screw Cap, Class B, 250mL, case/5</t>
  </si>
  <si>
    <t>BT-V673895</t>
  </si>
  <si>
    <t>V673895</t>
  </si>
  <si>
    <t>Volumetric Flask, PMP, Screw Cap, Class B, 100mL, case/6</t>
  </si>
  <si>
    <t>BT-V676895</t>
  </si>
  <si>
    <t>V676895</t>
  </si>
  <si>
    <t>Volumetric Flask, PMP, Screw Cap, Class B, 1000mL, case/3</t>
  </si>
  <si>
    <t>BT-V107597</t>
  </si>
  <si>
    <t>V107597</t>
  </si>
  <si>
    <t>Volumetric Flask, Perfluoxy Copolymer (PFA), Class A, 500mL</t>
  </si>
  <si>
    <t>BT-V107497</t>
  </si>
  <si>
    <t>V107497</t>
  </si>
  <si>
    <t>Volumetric Flask, Perfluoxy Copolymer (PFA), Class A, 250mL</t>
  </si>
  <si>
    <t>BT-V107097</t>
  </si>
  <si>
    <t>V107097</t>
  </si>
  <si>
    <t>Volumetric Flask, Perfluoxy Copolymer (PFA), Class A, 10mL</t>
  </si>
  <si>
    <t>CG-1600-01</t>
  </si>
  <si>
    <t>Volumetric Flask Class A with #9 Glass Stopper, 5mL</t>
  </si>
  <si>
    <t>CG-1600-04</t>
  </si>
  <si>
    <t>Volumetric Flask Class A with #9 Glass Stopper, 50mL</t>
  </si>
  <si>
    <t>CG-1600-03</t>
  </si>
  <si>
    <t>Volumetric Flask Class A with #9 Glass Stopper, 25mL</t>
  </si>
  <si>
    <t>CG-1600-02</t>
  </si>
  <si>
    <t>Volumetric Flask Class A with #9 Glass Stopper, 10mL</t>
  </si>
  <si>
    <t>CG-1601-09</t>
  </si>
  <si>
    <t>Volumetric Flask Class A with #27 Glass Stopper and Mixing Bulb, 2000mL</t>
  </si>
  <si>
    <t>CG-1601-08</t>
  </si>
  <si>
    <t>Volumetric Flask Class A with #22 Glass Stopper and Mixing Bulb, 1000mL</t>
  </si>
  <si>
    <t>CG-1600-07</t>
  </si>
  <si>
    <t>Volumetric Flask Class A with #16 Glass Stopper, 250mL</t>
  </si>
  <si>
    <t>CG-1600-05</t>
  </si>
  <si>
    <t>Volumetric Flask Class A with #13 Glass Stopper, 100mL</t>
  </si>
  <si>
    <t>CG-8550-50</t>
  </si>
  <si>
    <t>Volumetric Flask, 50mL, Low Actinic Class A, Pyrex Stopper # 9, case/6</t>
  </si>
  <si>
    <t>CG-8560-50</t>
  </si>
  <si>
    <t>Volumetric Flask, 50mL, Class A, Pyrex Stopper # 9, case/6</t>
  </si>
  <si>
    <t>CG-8560-500</t>
  </si>
  <si>
    <t>Volumetric Flask, 500mL, Class A, Pyrex Stopper # 19, case/6</t>
  </si>
  <si>
    <t>CG-8560-25</t>
  </si>
  <si>
    <t>Volumetric Flask, 25mL, Class A, Pyrex Stopper # 9, case/6</t>
  </si>
  <si>
    <t>CG-8550-250</t>
  </si>
  <si>
    <t>Volumetric Flask, 250mL, Low Actinic Class A, Pyrex Stopper # 16, case/6</t>
  </si>
  <si>
    <t>CG-8560-250</t>
  </si>
  <si>
    <t>Volumetric Flask, 250mL, Class A, Pyrex Stopper # 16, case/6</t>
  </si>
  <si>
    <t>CG-8550-200</t>
  </si>
  <si>
    <t>Volumetric Flask, 200mL, Low Actinic Class A, Pyrex Stopper # 13, case/6</t>
  </si>
  <si>
    <t>CG-8560-200</t>
  </si>
  <si>
    <t>Volumetric Flask, 200mL, Class A, Pyrex Stopper # 13, case/6</t>
  </si>
  <si>
    <t>CG-8560-2L</t>
  </si>
  <si>
    <t>Volumetric Flask, 2000mL, Class A, Pyrex Stopper # 22</t>
  </si>
  <si>
    <t>CG-8550-100</t>
  </si>
  <si>
    <t>Volumetric Flask, 100mL, Low Actinic Class A, Pyrex Stopper # 13, case/6</t>
  </si>
  <si>
    <t>CG-8560-100</t>
  </si>
  <si>
    <t>Volumetric Flask, 100mL, Class A, Pyrex Stopper # 13, case/6</t>
  </si>
  <si>
    <t>EG-HAZ9010</t>
  </si>
  <si>
    <t>HAZ9010</t>
  </si>
  <si>
    <t>Vertical Drum Storage Cabinet 60 gallon w/ 2 doors, self-closing</t>
  </si>
  <si>
    <t>EG-HAZ1992</t>
  </si>
  <si>
    <t>HAZ1992</t>
  </si>
  <si>
    <t>Vertical Drum Storage Cabinet 60 gallon w/ 2 doors, manual close</t>
  </si>
  <si>
    <t>EG-HAZ2610</t>
  </si>
  <si>
    <t>HAZ2610</t>
  </si>
  <si>
    <t>Vertical Drum Storage Cabinet 55 gallon 2 door w/rollers, self-closing</t>
  </si>
  <si>
    <t>EG-HAZ1926</t>
  </si>
  <si>
    <t>HAZ1926</t>
  </si>
  <si>
    <t>Vertical Drum Storage Cabinet 55 gallon, 2 doors, manual close</t>
  </si>
  <si>
    <t>EG-HAZ5510</t>
  </si>
  <si>
    <t>HAZ5510</t>
  </si>
  <si>
    <t>Vertical Drum Storage Cabinet 110 gallon w/ 2 doors, self-closing</t>
  </si>
  <si>
    <t>EG-HAZ1955</t>
  </si>
  <si>
    <t>HAZ1955</t>
  </si>
  <si>
    <t>Vertical Drum Storage Cabinet 110 gallon w/ 2 doors, manual close</t>
  </si>
  <si>
    <t>EG-5510</t>
  </si>
  <si>
    <t>Vertical Drum Cabinet for two 55 gallon drums w/ 2 doors, self-closing</t>
  </si>
  <si>
    <t>EG-1955</t>
  </si>
  <si>
    <t>Vertical Drum Cabinet for two 55 gallon drums w/ 2 doors, manual close</t>
  </si>
  <si>
    <t>JP-899062</t>
  </si>
  <si>
    <t>Vertical Drum Cabinet, 60 gallon Acid Cabinet w/ rollers, blue manual, Justrite</t>
  </si>
  <si>
    <t>EG-2610</t>
  </si>
  <si>
    <t>Vertical Drum Cabinet, 55 gallon drum w/ 2 doors, self-closing</t>
  </si>
  <si>
    <t>EG-1926</t>
  </si>
  <si>
    <t>Vertical Drum Cabinet, 55 gallon drum 2 doors, manual close</t>
  </si>
  <si>
    <t>JP-899102</t>
  </si>
  <si>
    <t>Vertical 2-Drum Cabinet w/ Drum Support, Acid Storage, blue manual, Justrite</t>
  </si>
  <si>
    <t>GL-2408</t>
  </si>
  <si>
    <t>Value Cigarette Smokers Post, 3"x42" Floor Mount, Choose Color</t>
  </si>
  <si>
    <t>BA-199170150</t>
  </si>
  <si>
    <t>Vacuum Aspirator Collection System, 1 gallon</t>
  </si>
  <si>
    <t>BT-759230</t>
  </si>
  <si>
    <t>UV-Cuvette, Ultra-Micro, 15mm, case/500</t>
  </si>
  <si>
    <t>BT-759220</t>
  </si>
  <si>
    <t>UV-Cuvette, Ultra-Micro, 15mm, case/100</t>
  </si>
  <si>
    <t>MC-C0001150ED</t>
  </si>
  <si>
    <t>C0001150ED</t>
  </si>
  <si>
    <t>Using Material Safety Data Sheets in the Laboratory CD-ROM Course</t>
  </si>
  <si>
    <t>MC-P0000460EM</t>
  </si>
  <si>
    <t>P0000460EM</t>
  </si>
  <si>
    <t>Using Fire Extinguishers Poster</t>
  </si>
  <si>
    <t>MC-C0000460ED</t>
  </si>
  <si>
    <t>C0000460ED</t>
  </si>
  <si>
    <t>Using Fire Extinguishers Interactive CD-ROM Course</t>
  </si>
  <si>
    <t>MC-B0000460EM</t>
  </si>
  <si>
    <t>B0000460EM</t>
  </si>
  <si>
    <t>Using Fire Extinguishers Employee Booklet, pack/15</t>
  </si>
  <si>
    <t>MC-V0001919EW</t>
  </si>
  <si>
    <t>V0001919EW</t>
  </si>
  <si>
    <t>Understanding Chemical Hazards DVD Program</t>
  </si>
  <si>
    <t>MC-C0001910ED</t>
  </si>
  <si>
    <t>C0001910ED</t>
  </si>
  <si>
    <t>Understanding Chemical Hazards CD-ROM Course</t>
  </si>
  <si>
    <t>JP-893305</t>
  </si>
  <si>
    <t>Under-Counter Flammable Cabinet, 30 gallon white manual, Justrite</t>
  </si>
  <si>
    <t>JP-893303</t>
  </si>
  <si>
    <t>Under-Counter Flammable Cabinet, 30 gallon gray manual, Justrite</t>
  </si>
  <si>
    <t>JP-892325</t>
  </si>
  <si>
    <t>Under-Counter Flammable Cabinet, 22 gallon white self-closing, Justrite</t>
  </si>
  <si>
    <t>JP-892305</t>
  </si>
  <si>
    <t>Under-Counter Flammable Cabinet, 22 gallon white manual, Justrite</t>
  </si>
  <si>
    <t>JP-892320</t>
  </si>
  <si>
    <t>Undercounter Flammable Cabinet, 22 gallon self-closing, Justrite</t>
  </si>
  <si>
    <t>JP-892321</t>
  </si>
  <si>
    <t>Under-Counter Flammable Cabinet, 22 gallon red self-closing, Justrite</t>
  </si>
  <si>
    <t>JP-892301</t>
  </si>
  <si>
    <t>Under-Counter Flammable Cabinet, 22 gallon red manual, Justrite</t>
  </si>
  <si>
    <t>JP-892300</t>
  </si>
  <si>
    <t>Undercounter Flammable Cabinet, 22 gallon manual, Justrite</t>
  </si>
  <si>
    <t>JP-892323</t>
  </si>
  <si>
    <t>Under-Counter Flammable Cabinet, 22 gallon gray self-closing, Justrite</t>
  </si>
  <si>
    <t>JP-892303</t>
  </si>
  <si>
    <t>Under-Counter Flammable Cabinet, 22 gallon gray manual, Justrite</t>
  </si>
  <si>
    <t>JP-8923222</t>
  </si>
  <si>
    <t>Under-Counter Acid Cabinet, 22 gal, ChemCor Liner blue self-closing, Justrite</t>
  </si>
  <si>
    <t>JP-8923022</t>
  </si>
  <si>
    <t>Under-Counter Acid Cabinet, 22 gal, ChemCor Liner blue manual, Justrite</t>
  </si>
  <si>
    <t>JP-892322</t>
  </si>
  <si>
    <t>Under-Counter Acid Cabinet, 22 gallon blue self-closing, Justrite</t>
  </si>
  <si>
    <t>JP-892302</t>
  </si>
  <si>
    <t>Under-Counter Acid Cabinet, 22 gallon blue manual, Justrite</t>
  </si>
  <si>
    <t>UltraTech</t>
  </si>
  <si>
    <t>UT-2145</t>
  </si>
  <si>
    <t>UltraTech 2145 Drain Seal Truck Mount: Fits 18" x 18", 24" x 24", 18" x 58", 12" dia. and 20" dia. Drain Seals8" and 24" Drain Seals</t>
  </si>
  <si>
    <t>UT-2160</t>
  </si>
  <si>
    <t>UltraTech 2160 Drain Seal Plus 36" x 36"</t>
  </si>
  <si>
    <t>UT-2161</t>
  </si>
  <si>
    <t>UltraTech 2161 Drain Seal Plus 42" x 42"</t>
  </si>
  <si>
    <t>UT-2162</t>
  </si>
  <si>
    <t>UltraTech 2162 Drain Seal Plus 48" x 48"</t>
  </si>
  <si>
    <t>UT-2200</t>
  </si>
  <si>
    <t>UltraTech 2200 Drain Seal, Clear, 18" x 18"</t>
  </si>
  <si>
    <t>UT-2201</t>
  </si>
  <si>
    <t>UltraTech 2201 Drain Seal, Clear, 24" x 24"</t>
  </si>
  <si>
    <t>UT-2204</t>
  </si>
  <si>
    <t>UltraTech 2204 Drain Seal, Clear, 48" x 48"</t>
  </si>
  <si>
    <t>UT-2209</t>
  </si>
  <si>
    <t>UltraTech 2209 Drain Seal, Clear, 20" Diameter</t>
  </si>
  <si>
    <t>UT-2211</t>
  </si>
  <si>
    <t>UltraTech 2211 Drain Seal, Clear, 42" Diameter</t>
  </si>
  <si>
    <t>UT-8016</t>
  </si>
  <si>
    <t>UltraTech 8016 Pop Up Pool Plus, 150 Gallon</t>
  </si>
  <si>
    <t>UT-2166</t>
  </si>
  <si>
    <t>UltraTech 2166 Drain Seal Plus 18" x 18"</t>
  </si>
  <si>
    <t>UT-2167</t>
  </si>
  <si>
    <t>UltraTech 2167 Drain Seal Plus 24" x 24"</t>
  </si>
  <si>
    <t>UT-2134</t>
  </si>
  <si>
    <t>UltraTech 2134 Drain Seal 12" Diameter</t>
  </si>
  <si>
    <t>UT-2137</t>
  </si>
  <si>
    <t>UltraTech 2137 Drain Seal 42" Diameter</t>
  </si>
  <si>
    <t>UT-9641</t>
  </si>
  <si>
    <t>UltraTech 9641 Hard Top P1 Plus Spill Pallet, With Drain</t>
  </si>
  <si>
    <t>UT-9636</t>
  </si>
  <si>
    <t>UltraTech 9636 Hard Top P4 Plus, No Drain</t>
  </si>
  <si>
    <t>UT-9613</t>
  </si>
  <si>
    <t>UltraTech 9613 Hard Top P2 Plus Spill Pallet, With Drain</t>
  </si>
  <si>
    <t>UT-9612</t>
  </si>
  <si>
    <t>UltraTech 9612 Hard Top P2 Plus Spill Pallet, No Drain</t>
  </si>
  <si>
    <t>UT-9603</t>
  </si>
  <si>
    <t>UltraTech 9603 Transformer Tray, 4' x 4'</t>
  </si>
  <si>
    <t>UT-9519</t>
  </si>
  <si>
    <t>UltraTech 9519 Transformer Spill Tray, 8' x 8'</t>
  </si>
  <si>
    <t>UT-9517</t>
  </si>
  <si>
    <t>UltraTech 9517 Transformer Tray, 6' x 6'</t>
  </si>
  <si>
    <t>UT-9457</t>
  </si>
  <si>
    <t>UltraTech 9457 Filter Sock, Sediment</t>
  </si>
  <si>
    <t>UT-9456</t>
  </si>
  <si>
    <t>UltraTech 9456 Filter Sock, Phos Filter</t>
  </si>
  <si>
    <t>UT-9454</t>
  </si>
  <si>
    <t>UltraTech 9454 Filter Sock, HMRM 1.0</t>
  </si>
  <si>
    <t>UT-9397</t>
  </si>
  <si>
    <t>UltraTech 9397 Drain Guard: Heavy Metal Removal Model, 48" x 36", 1-Pack</t>
  </si>
  <si>
    <t>UT-9379</t>
  </si>
  <si>
    <t>UltraTech 9379 Drain Guard, Recycled Model: 10-Pack</t>
  </si>
  <si>
    <t>UT-9366</t>
  </si>
  <si>
    <t>UltraTech 9366 Debris Screen</t>
  </si>
  <si>
    <t>UT-9322</t>
  </si>
  <si>
    <t>UltraTech 9322 Gutter Guard, 9" Dia. x 12'L</t>
  </si>
  <si>
    <t>UT-9293-OS</t>
  </si>
  <si>
    <t>9293-OS</t>
  </si>
  <si>
    <t>UltraTech 9293-OS Basin Guard - Oil &amp; Sediment, 4' x 6'</t>
  </si>
  <si>
    <t>UT-9292-OS</t>
  </si>
  <si>
    <t>9292-OS</t>
  </si>
  <si>
    <t>UltraTech 9292-OS Basin Guard - Oil &amp; Sediment, 36-ö dia.</t>
  </si>
  <si>
    <t>UT-9255</t>
  </si>
  <si>
    <t>UltraTech 9255 Drain Guard: Oil &amp; Sediment, Custom Sizes up to 60" x 60"</t>
  </si>
  <si>
    <t>UT-9229</t>
  </si>
  <si>
    <t>UltraTech 9229 Drain Guard: Trash and Debris, 10-Pack</t>
  </si>
  <si>
    <t>UT-9220</t>
  </si>
  <si>
    <t>UltraTech 9220 Drain Guard: Oil and Sediment Plus, 10-Pack</t>
  </si>
  <si>
    <t>UT-9218</t>
  </si>
  <si>
    <t>UltraTech 9218 Drain Guard: Oil and Sediment, 10-Pack</t>
  </si>
  <si>
    <t>UT-9187</t>
  </si>
  <si>
    <t>UltraTech 9187 Grate Pyramid, Fist 50" to 71" Grates</t>
  </si>
  <si>
    <t>UT-9186</t>
  </si>
  <si>
    <t>UltraTech 9186 Grate Pyramid, Fist 47" to 49" Grates</t>
  </si>
  <si>
    <t>UT-9185</t>
  </si>
  <si>
    <t>UltraTech 9185 Grate Pyramid, Fist 39" to 47" Grates</t>
  </si>
  <si>
    <t>UT-9174</t>
  </si>
  <si>
    <t>UltraTech 9174 Inlet Guard, 2'x3' Curb Style, no overflow port, Sediment Model</t>
  </si>
  <si>
    <t>UT-9158</t>
  </si>
  <si>
    <t>UltraTech 9158 Gutter Guard Plus, 6"H x 9'L, no weight included</t>
  </si>
  <si>
    <t>UT-9154</t>
  </si>
  <si>
    <t>UltraTech 9154 Gutter Guard Plus, 6"H x 12'L, no weight included</t>
  </si>
  <si>
    <t>UT-9151</t>
  </si>
  <si>
    <t>UltraTech 9151 Gutter Guard Plus, 6"H x 6'L, no weight included</t>
  </si>
  <si>
    <t>UT-9148</t>
  </si>
  <si>
    <t>UltraTech 9148 Gutter Guard Plus Counterweight: One 7 lb. weight, 1 required for P/N 9151, 2 with P/N 9158, P/N 9154 and P/N 9159</t>
  </si>
  <si>
    <t>UT-8931</t>
  </si>
  <si>
    <t>UltraTech 8931 Drain Guard, Adjustable Frame Model, 10 Pack</t>
  </si>
  <si>
    <t>UT-8702</t>
  </si>
  <si>
    <t>UltraTech 8702 Site Entrance Kit, 12.5' x 100'</t>
  </si>
  <si>
    <t>UT-8700</t>
  </si>
  <si>
    <t>UltraTech 8700 Site Entrance Kit, 12.5' x 50'</t>
  </si>
  <si>
    <t>UT-8640</t>
  </si>
  <si>
    <t>UltraTech 8640 Ultra-Berm Builder Kit</t>
  </si>
  <si>
    <t>UT-8507</t>
  </si>
  <si>
    <t>UltraTech 8507 Containment Berm, Ultimate Model: 15' x 66' x 1', 28 oz.</t>
  </si>
  <si>
    <t>UT-8550</t>
  </si>
  <si>
    <t>UltraTech Containment Berm, Ultimate Model: 10 x 20 (1496 gal)</t>
  </si>
  <si>
    <t>UT-8551</t>
  </si>
  <si>
    <t>UltraTech Containment Berm, Ultimate Model: 10 x 30 (2244 gal)</t>
  </si>
  <si>
    <t>UT-8553</t>
  </si>
  <si>
    <t>UltraTech Containment Berm, Ultimate Model: 10 x 50 (3740 gal)</t>
  </si>
  <si>
    <t>UT-8554</t>
  </si>
  <si>
    <t>UltraTech Containment Berm, Ultimate Model: 12 x 12 (1077 gal)</t>
  </si>
  <si>
    <t>UT-8555</t>
  </si>
  <si>
    <t>UltraTech Containment Berm, Ultimate Model: 12 x 20 (1795 gal)</t>
  </si>
  <si>
    <t>UT-8556</t>
  </si>
  <si>
    <t>UltraTech Containment Berm, Ultimate Model: 12 x 30 (2692 gal)</t>
  </si>
  <si>
    <t>UT-8557</t>
  </si>
  <si>
    <t>UltraTech Containment Berm, Ultimate Model: 12 x 40 (3590 gal)</t>
  </si>
  <si>
    <t>UT-8558</t>
  </si>
  <si>
    <t>UltraTech Containment Berm, Ultimate Model: 12 x 50 (4488 gal)</t>
  </si>
  <si>
    <t>UT-8559</t>
  </si>
  <si>
    <t>UltraTech Containment Berm, Ultimate Model: 15 x 15 (1683 gal)</t>
  </si>
  <si>
    <t>UT-8560</t>
  </si>
  <si>
    <t>UltraTech Containment Berm, Ultimate Model: 15 x 20 (2244 gal)</t>
  </si>
  <si>
    <t>UT-8561</t>
  </si>
  <si>
    <t>UltraTech Containment Berm, Ultimate Model: 15 x 30 (3366 gal)</t>
  </si>
  <si>
    <t>UT-8562</t>
  </si>
  <si>
    <t>UltraTech Containment Berm, Ultimate Model: 15 x 40 (4488 gal)</t>
  </si>
  <si>
    <t>UT-8369</t>
  </si>
  <si>
    <t>UltraTech 8369 Hose Stand, Heavy-Duty</t>
  </si>
  <si>
    <t>UT-8338</t>
  </si>
  <si>
    <t>UltraTech 8338 Containment Berm Ground Tarp 19' x 54': For all 15' x 50s</t>
  </si>
  <si>
    <t>UT-8337</t>
  </si>
  <si>
    <t>UltraTech 8337 Containment Berm, Stake Wall Model: 15' x 50' x 1' - XR-5, 30 oz.</t>
  </si>
  <si>
    <t>UT-8332</t>
  </si>
  <si>
    <t>UltraTech 8332 Containment Berm, Stake Wall Model: 15' x 66' x 1' - XR-5, 30 oz.</t>
  </si>
  <si>
    <t>UT-8310</t>
  </si>
  <si>
    <t>UltraTech 8310 Containment Berm, Stake Wall Model: 10' x 10' x 1' - XR-5, 30 oz.</t>
  </si>
  <si>
    <t>UT-8309</t>
  </si>
  <si>
    <t>UltraTech 8309 Containment Berm, Stake Wall Model: 6' x 6' x 1' - XR-5, 30 oz.</t>
  </si>
  <si>
    <t>UT-8250</t>
  </si>
  <si>
    <t>UltraTech 8250 Containment Berm, Economy Model: 4' x 6' x 1', 28 oz.</t>
  </si>
  <si>
    <t>UT-8155</t>
  </si>
  <si>
    <t>UltraTech 8155 Pop Up Pool - Cab Mount Container for Economy Models</t>
  </si>
  <si>
    <t>UT-7153</t>
  </si>
  <si>
    <t>UltraTech 7153 Utility Filter Sock, with cam fitting</t>
  </si>
  <si>
    <t>UT-7152</t>
  </si>
  <si>
    <t>UltraTech 7152 Utility Filter Sock, without cam fitting</t>
  </si>
  <si>
    <t>UT-6552</t>
  </si>
  <si>
    <t>UltraTech 6552 Filter Pad Liner, 60" x 48", 4 Pack</t>
  </si>
  <si>
    <t>UT-6551</t>
  </si>
  <si>
    <t>UltraTech 6551 Filter Pad Liner, 42" x 30", 4 Pack</t>
  </si>
  <si>
    <t>UT-6542</t>
  </si>
  <si>
    <t>UltraTech 6542 Filter Pad, 60" x 48"</t>
  </si>
  <si>
    <t>UT-6541</t>
  </si>
  <si>
    <t>UltraTech 6541 Filter Pad, 42" x 30"</t>
  </si>
  <si>
    <t>UT-6360</t>
  </si>
  <si>
    <t>UltraTech 6360 Decon Deck - Gross Rinse Shower for Tactical and Hospital Models</t>
  </si>
  <si>
    <t>UT-6355</t>
  </si>
  <si>
    <t>UltraTech 6355 Decon Deck - Supply hose for Gross-Rinse Shower</t>
  </si>
  <si>
    <t>UT-6305</t>
  </si>
  <si>
    <t>UltraTech 6305 Decon Deck P4 for Tactical Models</t>
  </si>
  <si>
    <t>UT-5115</t>
  </si>
  <si>
    <t>UltraTech 5115 Ultra-Spill Vac, 110 Gal, Battery Model</t>
  </si>
  <si>
    <t>UT-5110</t>
  </si>
  <si>
    <t>UltraTech 5110 Ultra-Spill Vac, 110 Gal, Gas Model</t>
  </si>
  <si>
    <t>UT-5105</t>
  </si>
  <si>
    <t>UltraTech 5105 Ultra-Spill Vac, 55 Gal, Battery Model</t>
  </si>
  <si>
    <t>UT-3307</t>
  </si>
  <si>
    <t>UltraTech 3307 Oil Mop Drip Tray</t>
  </si>
  <si>
    <t>UT-2830</t>
  </si>
  <si>
    <t>UltraTech 2830 Containment Sump 1000: No Drain, Black</t>
  </si>
  <si>
    <t>UT-2823</t>
  </si>
  <si>
    <t>UltraTech 2823 Containment Sump 550: No Drain, Black</t>
  </si>
  <si>
    <t>UT-2395</t>
  </si>
  <si>
    <t>UltraTech 2395 Rack Sump, No Drain</t>
  </si>
  <si>
    <t>UT-2390</t>
  </si>
  <si>
    <t>UltraTech 2390 Drum Rack, Dispensing Shelf, Black</t>
  </si>
  <si>
    <t>UT-2124</t>
  </si>
  <si>
    <t>UltraTech 2124 Drain Seal 18" x 58"</t>
  </si>
  <si>
    <t>UT-2125</t>
  </si>
  <si>
    <t>UltraTech 2125 Drain Seal 36" x 58"</t>
  </si>
  <si>
    <t>UT-2126</t>
  </si>
  <si>
    <t>UltraTech 2126 Drain Seal 18" x 18"</t>
  </si>
  <si>
    <t>UT-2127</t>
  </si>
  <si>
    <t>UltraTech 2127 Drain Seal 24" x 24"</t>
  </si>
  <si>
    <t>UT-2130</t>
  </si>
  <si>
    <t>UltraTech 2130 Drain Seal 36" x 36"</t>
  </si>
  <si>
    <t>UT-2132</t>
  </si>
  <si>
    <t>UltraTech 2132 Drain Seal 48" x 48"</t>
  </si>
  <si>
    <t>UT-2133</t>
  </si>
  <si>
    <t>UltraTech 2133 Drain Seal 54" x 54"</t>
  </si>
  <si>
    <t>UT-2114</t>
  </si>
  <si>
    <t>UltraTech 2114 Drain Plug 3"</t>
  </si>
  <si>
    <t>UT-2100</t>
  </si>
  <si>
    <t>UltraTech 2100 Spill Berm, 10 Foot Length, Orange</t>
  </si>
  <si>
    <t>UT-2052</t>
  </si>
  <si>
    <t>UltraTech 2052 Spill Berm, Low-Profile, 10 Foot Length, 1 3/8-ö H</t>
  </si>
  <si>
    <t>UT-2050</t>
  </si>
  <si>
    <t>UltraTech 2050 Spill Berm, 10 Foot Length, Black</t>
  </si>
  <si>
    <t>UT-1789</t>
  </si>
  <si>
    <t>UltraTech 1789 Roof Drip Diverter 15' x 15'</t>
  </si>
  <si>
    <t>UT-1788</t>
  </si>
  <si>
    <t>UltraTech 1788 Roof Drip Diverter 12' x 12'</t>
  </si>
  <si>
    <t>UT-1787</t>
  </si>
  <si>
    <t>UltraTech 1787 Roof Drip Diverter 10' x 10'</t>
  </si>
  <si>
    <t>UT-1785</t>
  </si>
  <si>
    <t>UltraTech 1785 Roof Drip Diverter 5' x 5'</t>
  </si>
  <si>
    <t>UT-1782</t>
  </si>
  <si>
    <t>UltraTech 1782 Optional Drainage Hose, 25', for Drip Diverters</t>
  </si>
  <si>
    <t>UT-1554</t>
  </si>
  <si>
    <t>UltraTech 1554 Smoke Stop Roman Column Model</t>
  </si>
  <si>
    <t>UT-1473</t>
  </si>
  <si>
    <t>UltraTech 1473 Bulkhead Fitting 3/4"- Fluorinated for Spill Deck</t>
  </si>
  <si>
    <t>UT-1352</t>
  </si>
  <si>
    <t>UltraTech 1352 Spill Deck P4, Flexible Model</t>
  </si>
  <si>
    <t>UT-1351</t>
  </si>
  <si>
    <t>UltraTech 1351 Spill Deck P2, Flexible Model</t>
  </si>
  <si>
    <t>UT-1350</t>
  </si>
  <si>
    <t>UltraTech 1350 Spill Deck P1, Flexible Model</t>
  </si>
  <si>
    <t>UT-1346</t>
  </si>
  <si>
    <t>UltraTech 1346 Spill Pallet P4 Flexible Model, With Drain, Yellow</t>
  </si>
  <si>
    <t>UT-1341</t>
  </si>
  <si>
    <t>UltraTech 1341 Spill Pallet P4 Flexible Model, No Drain, Yellow</t>
  </si>
  <si>
    <t>UT-1326</t>
  </si>
  <si>
    <t>UltraTech 1326 Spill Deck P6 - Fluorinated</t>
  </si>
  <si>
    <t>UT-1175</t>
  </si>
  <si>
    <t>UltraTech 1175 Spill Deck P6: One-Piece 6-drum Spill Deck</t>
  </si>
  <si>
    <t>UT-1161</t>
  </si>
  <si>
    <t>UltraTech 1161 IBC Hard Top, With Drain</t>
  </si>
  <si>
    <t>UT-1131</t>
  </si>
  <si>
    <t>UltraTech 1131 T-Strip, 26" (Use 2 for Long Sides)</t>
  </si>
  <si>
    <t>UT-1118</t>
  </si>
  <si>
    <t>UltraTech 1118 Assembly Kit, for Modular IBC Spill Pallet (Hole saw, arbor, set of 2 tightening tools)</t>
  </si>
  <si>
    <t>UT-1061</t>
  </si>
  <si>
    <t>UltraTech 1061 Spill Tray P4 - 16.75" x 21" x 4"</t>
  </si>
  <si>
    <t>UT-1057</t>
  </si>
  <si>
    <t>UltraTech 1057 IBC Spill Pallet, No Drain</t>
  </si>
  <si>
    <t>UT-0868</t>
  </si>
  <si>
    <t>UT-0866</t>
  </si>
  <si>
    <t>UltraTech 0866 Utility Box, 15 cubic foot, 8" pneumatic wheels, Forest Green</t>
  </si>
  <si>
    <t>UT-0801</t>
  </si>
  <si>
    <t>UltraTech 0801 Spill King With Drum Pallet, No Drain</t>
  </si>
  <si>
    <t>UT-0570</t>
  </si>
  <si>
    <t>UltraTech 0570 Overpack Plus 95, Black, Recycled</t>
  </si>
  <si>
    <t>UT-0498</t>
  </si>
  <si>
    <t>UltraTech 0498 Global Funnel Snap-On Cover</t>
  </si>
  <si>
    <t>UT-0488</t>
  </si>
  <si>
    <t>UltraTech 0488 Bung Access Funnel, no Spout</t>
  </si>
  <si>
    <t>UT-0487</t>
  </si>
  <si>
    <t>UltraTech 0487 Bung Access Funnel, with Hinged Lid, No Spout</t>
  </si>
  <si>
    <t>UT-0482</t>
  </si>
  <si>
    <t>UltraTech 0482 Bung Access Funnel, with Spout</t>
  </si>
  <si>
    <t>UT-0476</t>
  </si>
  <si>
    <t>UltraTech 0476 Universal Funnel Snap-On Cover</t>
  </si>
  <si>
    <t>UT-0444</t>
  </si>
  <si>
    <t>UltraTech 0444 Vapor Lock - Without Fill Tube</t>
  </si>
  <si>
    <t>UT-0440</t>
  </si>
  <si>
    <t>UltraTech 0440 Vapor Lock - With Fill Tube</t>
  </si>
  <si>
    <t>UT-4009</t>
  </si>
  <si>
    <t>Ultra-Ever Dry Nanotechnology Non-Stick Coating, Top Coat, 50 gallon - Part 2 of 2</t>
  </si>
  <si>
    <t>UT-4008</t>
  </si>
  <si>
    <t>Ultra-Ever Dry Nanotechnology Non-Stick Coating, Bottom Coat, 50 gallon - Part 1 of 2</t>
  </si>
  <si>
    <t>Qorpak</t>
  </si>
  <si>
    <t>QP-PLC-06597</t>
  </si>
  <si>
    <t>PLC-06597</t>
  </si>
  <si>
    <t>Ultra Clean 4oz (120ml) Clear PET Packers, 38-400 White Polypropylene Foam Lined Cap, case/48</t>
  </si>
  <si>
    <t>QP-PLC-06796</t>
  </si>
  <si>
    <t>PLC-06796</t>
  </si>
  <si>
    <t>Ultra Clean 4oz (120ml) Clear Heavyweight PET Packers, 38-400 White Polypropylene Foam Lined Cap, case/48</t>
  </si>
  <si>
    <t>QP-GLC-11319</t>
  </si>
  <si>
    <t>GLC-11319</t>
  </si>
  <si>
    <t>Ultra Clean 1oz (30ml) Amber Boston Round, 20-400 Green PTFE Lined Cap, case/432</t>
  </si>
  <si>
    <t>QP-PLC-06806</t>
  </si>
  <si>
    <t>PLC-06806</t>
  </si>
  <si>
    <t>Ultra Clean 17oz (500ml) Clear PET Packers, 45-400 White Polypropylene Foam Lined Cap, case/24</t>
  </si>
  <si>
    <t>JP-7150110</t>
  </si>
  <si>
    <t>Type I Safety Can, 5 gallon Justrite Steel with Funnel</t>
  </si>
  <si>
    <t>JP-7150100</t>
  </si>
  <si>
    <t>Type I Safety Can, 5 gallon Justrite Steel</t>
  </si>
  <si>
    <t>EG-UI-50-S</t>
  </si>
  <si>
    <t>UI-50-S</t>
  </si>
  <si>
    <t>Type I Safety Can, 5 Gallon Eagle, Steel Construction</t>
  </si>
  <si>
    <t>EG-1537</t>
  </si>
  <si>
    <t>Type I Safety Can, 3 gallon Polyethylene, Red or White</t>
  </si>
  <si>
    <t>JP-7125110</t>
  </si>
  <si>
    <t>Type I Safety Can, 2.5 gallon Justrite, Steel with Funnel</t>
  </si>
  <si>
    <t>JP-7125100</t>
  </si>
  <si>
    <t>Type I Safety Can, 2.5 gallon Justrite, Steel</t>
  </si>
  <si>
    <t>JP-7110100</t>
  </si>
  <si>
    <t>Type I Justrite Steel Safety Can, 1 gallon</t>
  </si>
  <si>
    <t>EG-1215</t>
  </si>
  <si>
    <t>Type II Safety Can, DOT Approved Red Galvanized Steel, 7/8" Flexible Hose</t>
  </si>
  <si>
    <t>EG-U2-26-S</t>
  </si>
  <si>
    <t>U2-26-S</t>
  </si>
  <si>
    <t>Type II Safety Can, 2 gallon EAGLE Red with 7/8" O.D. Flexible Spout</t>
  </si>
  <si>
    <t>EG-U2-26-SX5</t>
  </si>
  <si>
    <t>U2-26-SX5</t>
  </si>
  <si>
    <t>Type II Safety Can, 2 gallon EAGLE Red with 5/8" O.D. Flexible Spout</t>
  </si>
  <si>
    <t>JP-28188</t>
  </si>
  <si>
    <t>Tubing compression fittings w/ ferrules, 1/16 Blue hard wall case/6</t>
  </si>
  <si>
    <t>MC-P000TBS0EX</t>
  </si>
  <si>
    <t>P000TBS0EX</t>
  </si>
  <si>
    <t>Tuberculosis Poster</t>
  </si>
  <si>
    <t>MC-K000TSI9EO</t>
  </si>
  <si>
    <t>K000TSI9EO</t>
  </si>
  <si>
    <t>Tuberculosis In the Institutional Environment Regulatory Compliance Kit</t>
  </si>
  <si>
    <t>MC-K000TSH9EO</t>
  </si>
  <si>
    <t>K000TSH9EO</t>
  </si>
  <si>
    <t>Tuberculosis In the Healthcare Environment Regulatory Compliance Kit</t>
  </si>
  <si>
    <t>MC-K000TSF9EO</t>
  </si>
  <si>
    <t>K000TSF9EO</t>
  </si>
  <si>
    <t>Tuberculosis In the First Responder Environment Regulatory Compliance Kit</t>
  </si>
  <si>
    <t>BA-132340000</t>
  </si>
  <si>
    <t>Trash Disposal Pouch for Biohazard Sharp Object Waste Materials, case/200</t>
  </si>
  <si>
    <t>Transferpettor Positive Displacement Pipette</t>
  </si>
  <si>
    <t>BrandTech BT-2702904 Transferpettor Positive Displacement Pipette, Pipetting Range=1-5mL</t>
  </si>
  <si>
    <t>BrandTech BT-2702904 Transferpettor Positive Displacement Pipette, Pipetting Range=2-10mL</t>
  </si>
  <si>
    <t>JP-29127B</t>
  </si>
  <si>
    <t>29127B</t>
  </si>
  <si>
    <t>Justrite Touch Up Paint for Safety Cabinets, Choose Color</t>
  </si>
  <si>
    <t>EG-C-94</t>
  </si>
  <si>
    <t>C-94</t>
  </si>
  <si>
    <t>Touch Up Paint for Eagle Safety Cabinets</t>
  </si>
  <si>
    <t>MC-K0001579EO</t>
  </si>
  <si>
    <t>K0001579EO</t>
  </si>
  <si>
    <t>The Globally Harmonized System Three-Part Kit Package</t>
  </si>
  <si>
    <t>MC-K0001629ET</t>
  </si>
  <si>
    <t>K0001629ET</t>
  </si>
  <si>
    <t>The Globally Harmonized System. in Construction Environments Three Part Kit Package</t>
  </si>
  <si>
    <t>MC-V0001579EO</t>
  </si>
  <si>
    <t>V0001579EO</t>
  </si>
  <si>
    <t>The Globally Harmonized System (GHS) Three-Part DVD Package</t>
  </si>
  <si>
    <t>MC-C0001570ED</t>
  </si>
  <si>
    <t>C0001570ED</t>
  </si>
  <si>
    <t>The Globally Harmonized System (GHS) Three Part CD-ROM Course Package</t>
  </si>
  <si>
    <t>MC-V0001629ET</t>
  </si>
  <si>
    <t>V0001629ET</t>
  </si>
  <si>
    <t>The Globally Harmonized System (GHS). in Construction Environments Three Part DVD Package</t>
  </si>
  <si>
    <t>BT-B8291</t>
  </si>
  <si>
    <t>B8291</t>
  </si>
  <si>
    <t>Test Tube Rack, Z-Style, 17 Diameter, For 50 Tubes, Each</t>
  </si>
  <si>
    <t>BT-B8293</t>
  </si>
  <si>
    <t>B8293</t>
  </si>
  <si>
    <t>Test Tube Rack, Z-Style, 17 Diameter, For 25 Tubes, Each</t>
  </si>
  <si>
    <t>BT-B8290</t>
  </si>
  <si>
    <t>B8290</t>
  </si>
  <si>
    <t>Test Tube Rack, Z-Style, 13 Diameter, For 50 Tubes, Each</t>
  </si>
  <si>
    <t>BT-B8292</t>
  </si>
  <si>
    <t>B8292</t>
  </si>
  <si>
    <t>Test Tube Rack, Z-Style, 13 Diameter, For 25 Tubes, Each</t>
  </si>
  <si>
    <t>BT-4340000</t>
  </si>
  <si>
    <t>Test Tube Rack, Holds 84 Tubes, 13mm, pack of 5</t>
  </si>
  <si>
    <t>BT-4340001</t>
  </si>
  <si>
    <t>BT-4340003</t>
  </si>
  <si>
    <t>BT-4340010</t>
  </si>
  <si>
    <t>Test Tube Rack, Holds 55 Tubes, 18mm, pack of 5</t>
  </si>
  <si>
    <t>BT-4340011</t>
  </si>
  <si>
    <t>BT-4340012</t>
  </si>
  <si>
    <t>BT-4340020</t>
  </si>
  <si>
    <t>Test Tube Rack, Holds 40 Tubes, 20mm, pack of 5</t>
  </si>
  <si>
    <t>BT-4340021</t>
  </si>
  <si>
    <t>BT-4340022</t>
  </si>
  <si>
    <t>BT-4340030</t>
  </si>
  <si>
    <t>Test Tube Rack, Holds 32 Tubes, 25mm, pack of 5</t>
  </si>
  <si>
    <t>BT-4340031</t>
  </si>
  <si>
    <t>BT-4340032</t>
  </si>
  <si>
    <t>BT-4340033</t>
  </si>
  <si>
    <t>BT-4340040</t>
  </si>
  <si>
    <t>Test Tube Rack, Holds 21 Tubes, 30mm, pack of 5</t>
  </si>
  <si>
    <t>BT-4340041</t>
  </si>
  <si>
    <t>BT-4340042</t>
  </si>
  <si>
    <t>BT-4340043</t>
  </si>
  <si>
    <t>MC-K000PNS9EO</t>
  </si>
  <si>
    <t>K000PNS9EO</t>
  </si>
  <si>
    <t>Suspended Scaffolding Safety Regulatory Compliance Kit</t>
  </si>
  <si>
    <t>MC-P000PNS0EX</t>
  </si>
  <si>
    <t>P000PNS0EX</t>
  </si>
  <si>
    <t>Suspended Scaffolding Safety Poster</t>
  </si>
  <si>
    <t>MC-V0000759ET</t>
  </si>
  <si>
    <t>V0000759ET</t>
  </si>
  <si>
    <t>Suspended Scaffolding Safety in Construction Environments DVD Program</t>
  </si>
  <si>
    <t>MC-K0000759ET</t>
  </si>
  <si>
    <t>K0000759ET</t>
  </si>
  <si>
    <t>Suspended Scaffolding Safety in Construction Environments Construction Safety Kit</t>
  </si>
  <si>
    <t>MC-V000PNS9EO</t>
  </si>
  <si>
    <t>V000PNS9EO</t>
  </si>
  <si>
    <t>Suspended Scaffolding Safety DVD Program</t>
  </si>
  <si>
    <t>MC-C000PNL0ED</t>
  </si>
  <si>
    <t>C000PNL0ED</t>
  </si>
  <si>
    <t>Suspended Scaffolding Safety CD-ROM Course</t>
  </si>
  <si>
    <t>MC-B000PNSOEX</t>
  </si>
  <si>
    <t>B000PNSOEX</t>
  </si>
  <si>
    <t>Suspended Scaffolding Safety Booklet, pack/15</t>
  </si>
  <si>
    <t>BT-B11190</t>
  </si>
  <si>
    <t>B11190</t>
  </si>
  <si>
    <t>Support Jack, 40cmx40cm, Stainless Steel, Each</t>
  </si>
  <si>
    <t>BT-B11090</t>
  </si>
  <si>
    <t>B11090</t>
  </si>
  <si>
    <t>Support Jack, 40cmx40cm, Powder Coated Aluminum, Each</t>
  </si>
  <si>
    <t>BT-B11091</t>
  </si>
  <si>
    <t>B11091</t>
  </si>
  <si>
    <t>Support Jack, 40cmx40cm, Anodized Aluminum, Each</t>
  </si>
  <si>
    <t>BT-B11180</t>
  </si>
  <si>
    <t>B11180</t>
  </si>
  <si>
    <t>Support Jack, 30cmx30cm, Stainless Steel, Each</t>
  </si>
  <si>
    <t>BT-B11080</t>
  </si>
  <si>
    <t>B11080</t>
  </si>
  <si>
    <t>Support Jack, 30cmx30cm, Powder Coated Aluminum, Each</t>
  </si>
  <si>
    <t>BT-B11081</t>
  </si>
  <si>
    <t>B11081</t>
  </si>
  <si>
    <t>Support Jack, 30cmx30cm, Anodized Aluminum, Each</t>
  </si>
  <si>
    <t>BT-B11140</t>
  </si>
  <si>
    <t>B11140</t>
  </si>
  <si>
    <t>Support Jack, 24cmx24cm, Stainless Steel, Each</t>
  </si>
  <si>
    <t>BT-B11040</t>
  </si>
  <si>
    <t>B11040</t>
  </si>
  <si>
    <t>Support Jack, 24cmx24cm, Powder Coated Aluminum, Each</t>
  </si>
  <si>
    <t>BT-B11030</t>
  </si>
  <si>
    <t>B11030</t>
  </si>
  <si>
    <t>Support Jack, 20cmx20cm, Powder Coated Aluminum, Each</t>
  </si>
  <si>
    <t>BT-B11031</t>
  </si>
  <si>
    <t>B11031</t>
  </si>
  <si>
    <t>Support Jack, 20cmx20cm, Anodized Aluminum, Each</t>
  </si>
  <si>
    <t>BT-B11120</t>
  </si>
  <si>
    <t>B11120</t>
  </si>
  <si>
    <t>Support Jack, 16cmx13cm, Stainless Steel, Each</t>
  </si>
  <si>
    <t>BT-B11020</t>
  </si>
  <si>
    <t>B11020</t>
  </si>
  <si>
    <t>Support Jack, 16cmx13cm, Powder Coated Aluminum, Each</t>
  </si>
  <si>
    <t>BT-B11021</t>
  </si>
  <si>
    <t>B11021</t>
  </si>
  <si>
    <t>Support Jack, 16cmx13cm, Anodized Aluminum, Each</t>
  </si>
  <si>
    <t>BT-B11115</t>
  </si>
  <si>
    <t>B11115</t>
  </si>
  <si>
    <t>Support Jack, 10cmx10cm, Stainless Steel, Each</t>
  </si>
  <si>
    <t>BT-B11016</t>
  </si>
  <si>
    <t>B11016</t>
  </si>
  <si>
    <t>Support Jack, 10cmx10cm, Anodized Aluminum, Each</t>
  </si>
  <si>
    <t>MC-K000SPS9EO</t>
  </si>
  <si>
    <t>K000SPS9EO</t>
  </si>
  <si>
    <t>Supported Scaffolding Safety Regulatory Compliance Kit</t>
  </si>
  <si>
    <t>MC-P000SPS0EX</t>
  </si>
  <si>
    <t>P000SPS0EX</t>
  </si>
  <si>
    <t>Supported Scaffolding Safety Poster</t>
  </si>
  <si>
    <t>MC-V0000749ET</t>
  </si>
  <si>
    <t>V0000749ET</t>
  </si>
  <si>
    <t>Supported Scaffolding Safety in Construction Environments DVD Program</t>
  </si>
  <si>
    <t>MC-K0000749ET</t>
  </si>
  <si>
    <t>K0000749ET</t>
  </si>
  <si>
    <t>Supported Scaffolding Safety in Construction Environments Construction Safety Kit</t>
  </si>
  <si>
    <t>MC-K0000919ET</t>
  </si>
  <si>
    <t>K0000919ET</t>
  </si>
  <si>
    <t>Supported Scaffolding Safety in Construction Environments A Refresher Program Construction Safety Kit</t>
  </si>
  <si>
    <t>MC-V000SPS9EO</t>
  </si>
  <si>
    <t>V000SPS9EO</t>
  </si>
  <si>
    <t>Supported Scaffolding Safety DVD Program</t>
  </si>
  <si>
    <t>MC-C000SPL0ED</t>
  </si>
  <si>
    <t>C000SPL0ED</t>
  </si>
  <si>
    <t>Supported Scaffolding Safety CD-ROM Course</t>
  </si>
  <si>
    <t>MC-B000SPS0EX</t>
  </si>
  <si>
    <t>B000SPS0EX</t>
  </si>
  <si>
    <t>Supported Scaffolding Safety Booklet, pack/15</t>
  </si>
  <si>
    <t>MC-C000HZ80ED</t>
  </si>
  <si>
    <t>C000HZ80ED</t>
  </si>
  <si>
    <t>Supplemental HAZWOPER Training Series CD-ROM Package</t>
  </si>
  <si>
    <t>JP-28927</t>
  </si>
  <si>
    <t>Sump to Sump Drain Kit for Drum Accumulation Centers</t>
  </si>
  <si>
    <t>CG-3020-A-06</t>
  </si>
  <si>
    <t>Stopper #27 PTFE, Red Handle Hollow</t>
  </si>
  <si>
    <t>CG-3018-A-06</t>
  </si>
  <si>
    <t>Stopper #27 Low Actinic Red Stained Glass</t>
  </si>
  <si>
    <t>CG-3018-06</t>
  </si>
  <si>
    <t>Stopper #27 Glass Penny Head</t>
  </si>
  <si>
    <t>CG-3020-A-05</t>
  </si>
  <si>
    <t>Stopper #22 PTFE, Yellow Handle</t>
  </si>
  <si>
    <t>CG-3018-A-05</t>
  </si>
  <si>
    <t>Stopper #22 Low Actinic Red Stained Glass</t>
  </si>
  <si>
    <t>CG-3018-05</t>
  </si>
  <si>
    <t>Stopper #22 Glass Penny Head</t>
  </si>
  <si>
    <t>CG-3020-A-04</t>
  </si>
  <si>
    <t>Stopper #19 PTFE, Green Handle</t>
  </si>
  <si>
    <t>CG-3018-A-04</t>
  </si>
  <si>
    <t>Stopper #19 Low Actinic Red Stained Glass</t>
  </si>
  <si>
    <t>CG-3018-04</t>
  </si>
  <si>
    <t>Stopper #19 Glass Penny Head</t>
  </si>
  <si>
    <t>CG-3020-A-03</t>
  </si>
  <si>
    <t>Stopper #16 PTFE, Black Handle</t>
  </si>
  <si>
    <t>CG-3018-A-03</t>
  </si>
  <si>
    <t>Stopper #16 Low Actinic Red Stained Glass</t>
  </si>
  <si>
    <t>CG-3018-03</t>
  </si>
  <si>
    <t>Stopper #16 Glass Penny Head</t>
  </si>
  <si>
    <t>CG-3020-A-02</t>
  </si>
  <si>
    <t>Stopper #13 PTFE, Black Handle</t>
  </si>
  <si>
    <t>CG-3018-A-02</t>
  </si>
  <si>
    <t>Stopper #13 Low Actinic Red Stained Glass</t>
  </si>
  <si>
    <t>CG-3018-02</t>
  </si>
  <si>
    <t>Stopper #13 Glass Penny Head</t>
  </si>
  <si>
    <t>BA-369440000</t>
  </si>
  <si>
    <t>Sterileware Sampling Spoons 1 Teaspoon, case/200</t>
  </si>
  <si>
    <t>BA-369460000</t>
  </si>
  <si>
    <t>Sterileware Sampling Spoons 1 Tablespoon, case/200</t>
  </si>
  <si>
    <t>BA-369420000</t>
  </si>
  <si>
    <t>Sterileware Sampling Spoons 1/2 Teaspoon, case/200</t>
  </si>
  <si>
    <t>BA-369400000</t>
  </si>
  <si>
    <t>Sterileware Sampling Spoon 1/4 Teaspoon, case/200</t>
  </si>
  <si>
    <t>JP-10308</t>
  </si>
  <si>
    <t>Steel Plunger Can, 1 gallon</t>
  </si>
  <si>
    <t>JP-29947</t>
  </si>
  <si>
    <t>Steel Half-Depth Shelf for Justrite for Double 55 gallon Vertical Drum Cabinets</t>
  </si>
  <si>
    <t>JP-26455</t>
  </si>
  <si>
    <t>Steel Cease-Fire Waste Drum, Red Steel Head, 55 gallon</t>
  </si>
  <si>
    <t>JP-26430</t>
  </si>
  <si>
    <t>Steel Cease-Fire Waste Drum, Red Steel Head, 30 gallon</t>
  </si>
  <si>
    <t>JP-26415</t>
  </si>
  <si>
    <t>Steel Cease-Fire Waste Drum, Red Steel Head, 15 gallon</t>
  </si>
  <si>
    <t>JP-26412</t>
  </si>
  <si>
    <t>Steel Cease-Fire Waste Drum, Red Steel Head, 12 gallon</t>
  </si>
  <si>
    <t>JP-26606G</t>
  </si>
  <si>
    <t>26606G</t>
  </si>
  <si>
    <t>Steel Cease-Fire Waste Drum, Aluminum Head, 6 gallon</t>
  </si>
  <si>
    <t>JP-26655G</t>
  </si>
  <si>
    <t>26655G</t>
  </si>
  <si>
    <t>Steel Cease-Fire Waste Drum, Aluminum Head, 55 gallon</t>
  </si>
  <si>
    <t>JP-26604G</t>
  </si>
  <si>
    <t>26604G</t>
  </si>
  <si>
    <t>Steel Cease-Fire Waste Drum, Aluminum Head, 4.5 gallon</t>
  </si>
  <si>
    <t>JP-26615G</t>
  </si>
  <si>
    <t>26615G</t>
  </si>
  <si>
    <t>Steel Cease-Fire Waste Drum, Aluminum Head, 15 gallon</t>
  </si>
  <si>
    <t>JP-26612G</t>
  </si>
  <si>
    <t>26612G</t>
  </si>
  <si>
    <t>Steel Cease-Fire Waste Drum, Aluminum Head, 12 gallon</t>
  </si>
  <si>
    <t>JP-26626G</t>
  </si>
  <si>
    <t>26626G</t>
  </si>
  <si>
    <t>Steel Cease-Fire Cigarette Waste Drum, Aluminum Head, 6 gallon, Grill Guard</t>
  </si>
  <si>
    <t>JP-26624G</t>
  </si>
  <si>
    <t>26624G</t>
  </si>
  <si>
    <t>Steel Cease-Fire Cigarette Drum, 4.5 gallon, Aluminum Head, Grill Guard</t>
  </si>
  <si>
    <t>JP-28270</t>
  </si>
  <si>
    <t>Steel Casters for Overpack Drum JP-28268</t>
  </si>
  <si>
    <t>JP-10370</t>
  </si>
  <si>
    <t>Steel Bench Can, 1 gallon with Basket</t>
  </si>
  <si>
    <t>JP-10375</t>
  </si>
  <si>
    <t>Steel Bench Can, 1 gallon, no basket</t>
  </si>
  <si>
    <t>BA-367300030</t>
  </si>
  <si>
    <t>Stainless Steel Spoons 30cm PTFE Coated, case/2</t>
  </si>
  <si>
    <t>SK-ST5503</t>
  </si>
  <si>
    <t>ST5503</t>
  </si>
  <si>
    <t>Stainless Steel Drum, 55 gallon, Tight Head</t>
  </si>
  <si>
    <t>SK-ST5502</t>
  </si>
  <si>
    <t>ST5502</t>
  </si>
  <si>
    <t>Stainless Steel Drum, 55 gallon, Open Head</t>
  </si>
  <si>
    <t>SK-ST3003</t>
  </si>
  <si>
    <t>ST3003</t>
  </si>
  <si>
    <t>Stainless Steel Drum, 30 gallon, Tight Head</t>
  </si>
  <si>
    <t>SK-ST3004</t>
  </si>
  <si>
    <t>ST3004</t>
  </si>
  <si>
    <t>Stainless Steel Drum, 30 gallon, Open Head</t>
  </si>
  <si>
    <t>SK-ST2003</t>
  </si>
  <si>
    <t>ST2003</t>
  </si>
  <si>
    <t>Stainless Steel Drum, 20 gallon, Tight Head</t>
  </si>
  <si>
    <t>SK-ST2004</t>
  </si>
  <si>
    <t>ST2004</t>
  </si>
  <si>
    <t>Stainless Steel Drum, 20 gallon, Open Head</t>
  </si>
  <si>
    <t>SK-ST1603</t>
  </si>
  <si>
    <t>ST1603</t>
  </si>
  <si>
    <t>Stainless Steel Drum, 16 gallon, Tight Head</t>
  </si>
  <si>
    <t>SK-ST1604</t>
  </si>
  <si>
    <t>ST1604</t>
  </si>
  <si>
    <t>Stainless Steel Drum, 16 gallon, Open Head</t>
  </si>
  <si>
    <t>SK-ST1003</t>
  </si>
  <si>
    <t>ST1003</t>
  </si>
  <si>
    <t>Stainless Steel Drum, 10 gallon, Tight Head</t>
  </si>
  <si>
    <t>SK-ST1004</t>
  </si>
  <si>
    <t>ST1004</t>
  </si>
  <si>
    <t>Stainless Steel Drum, 10 gallon, Open Head</t>
  </si>
  <si>
    <t>BA-377810000</t>
  </si>
  <si>
    <t>SpinBar Jumbo Magnetic Retriever PTFE</t>
  </si>
  <si>
    <t>JP-29958</t>
  </si>
  <si>
    <t>Spill Slope Shelf with Poly Tray for 30, 45 gallon Justrite Cabinets</t>
  </si>
  <si>
    <t>JP-29959</t>
  </si>
  <si>
    <t>Spill Slope Shelf with Poly Tray for 12, 15 gallon Justrite Cabinets</t>
  </si>
  <si>
    <t>JP-29944</t>
  </si>
  <si>
    <t>Spill Slope Shelf, Galvanized Steel for 60 gallon 2-door Justrite Cabinets</t>
  </si>
  <si>
    <t>JP-29941</t>
  </si>
  <si>
    <t>Spill Slope Shelf, Galvanized Steel for 54 gallon Justrite Deep Slimline Cabinets</t>
  </si>
  <si>
    <t>JP-29935</t>
  </si>
  <si>
    <t>Spill Slope Shelf, Galvanized Steel for 4 gallon Justrite Cabinets</t>
  </si>
  <si>
    <t>JP-29942</t>
  </si>
  <si>
    <t>Spill Slope Shelf, Galvanized Steel for 30 gallon Justrite Short Cabinets</t>
  </si>
  <si>
    <t>JP-25916</t>
  </si>
  <si>
    <t>Spill Slope Shelf, Galvanized Steel for 30, 45 gallon Justrite ULC Cabinets</t>
  </si>
  <si>
    <t>JP-29937</t>
  </si>
  <si>
    <t>Spill Slope Shelf, Galvanized Steel for 2 door 30, 40, 45 gallon Justrite Cabinets</t>
  </si>
  <si>
    <t>JP-29939</t>
  </si>
  <si>
    <t>Spill Slope Shelf, Galvanized Steel for 22 gallon Justrite Under Counter Cabinets</t>
  </si>
  <si>
    <t>JP-29938</t>
  </si>
  <si>
    <t>Spill Slope Shelf, Galvanized Steel for 20 gallon Justrite Wall Mount Cabinets</t>
  </si>
  <si>
    <t>JP-29936</t>
  </si>
  <si>
    <t>Spill Slope Shelf, Galvanized Steel for 12, 15, 22 gallon Justrite Cabinets</t>
  </si>
  <si>
    <t>JP-29957</t>
  </si>
  <si>
    <t>Spill Slope Shelf for 30, 45 gallon Justrite ChemCor Cabinets</t>
  </si>
  <si>
    <t>JP-29953</t>
  </si>
  <si>
    <t>Spill Slope Shelf for 27, 31 gallon Justrite Centura Cabinets</t>
  </si>
  <si>
    <t>JP-29951</t>
  </si>
  <si>
    <t>Spill Slope Shelf for 17, 19 gallon Justrite Centura Cabinets</t>
  </si>
  <si>
    <t>JP-29950</t>
  </si>
  <si>
    <t>Spill Slope Shelf for 13, 15 gallon Justrite Centura Cabinets</t>
  </si>
  <si>
    <t>JP-28633</t>
  </si>
  <si>
    <t>Spill Containment Pallets, 4 In-line w/drain, Justrite Recycled, Black</t>
  </si>
  <si>
    <t>JP-28631</t>
  </si>
  <si>
    <t>Spill Containment Pallets, 4 In-line, Justrite Recycled, Black</t>
  </si>
  <si>
    <t>JP-28637</t>
  </si>
  <si>
    <t>Spill Containment Pallets, 4 drum square w/drain, Justrite Recycled, Black</t>
  </si>
  <si>
    <t>JP-28635</t>
  </si>
  <si>
    <t>Spill Containment Pallets, 4 drum square, Justrite Recycled, Black</t>
  </si>
  <si>
    <t>JP-28629</t>
  </si>
  <si>
    <t>Spill Containment Pallets, 3 drum w/drain, Justrite Recycled, Black</t>
  </si>
  <si>
    <t>JP-28627</t>
  </si>
  <si>
    <t>Spill Containment Pallets, 3 drum, Justrite Recycled, Black</t>
  </si>
  <si>
    <t>JP-28625</t>
  </si>
  <si>
    <t>Spill Containment Pallets, 2 drum w/drain, Justrite Recycled, Black</t>
  </si>
  <si>
    <t>JP-28623</t>
  </si>
  <si>
    <t>Spill Containment Pallets, 2 drum, Justrite Recycled, Black</t>
  </si>
  <si>
    <t>JP-28412</t>
  </si>
  <si>
    <t>Justrite 28412 Spill Containment Berm 6'x6'x4"</t>
  </si>
  <si>
    <t>JP-28422</t>
  </si>
  <si>
    <t>Justrite 28422 Spill Containment Berm 6'x6'x2"</t>
  </si>
  <si>
    <t>JP-28410</t>
  </si>
  <si>
    <t>Justrite 28410 Spill Containment Berm 4'x8'x4"</t>
  </si>
  <si>
    <t>JP-28421</t>
  </si>
  <si>
    <t>Justrite 28421 Spill Containment Berm 4'x8'x2"</t>
  </si>
  <si>
    <t>JP-28408</t>
  </si>
  <si>
    <t>Justrite 28408 Spill Containment Berm 4'x6'x4"</t>
  </si>
  <si>
    <t>JP-28418</t>
  </si>
  <si>
    <t>Justrite 28418 Spill Containment Berm 4'x4'x2"</t>
  </si>
  <si>
    <t>JP-28404</t>
  </si>
  <si>
    <t>Justrite 28404 Spill Containment Berm 2'x8'x4"</t>
  </si>
  <si>
    <t>JP-28402</t>
  </si>
  <si>
    <t>Justrite 28402 Spill Containment Berm 2'x4'x4"</t>
  </si>
  <si>
    <t>JP-28400</t>
  </si>
  <si>
    <t>Justrite 28400 Spill Containment Berm 2'x2'x4"</t>
  </si>
  <si>
    <t>JP-28414</t>
  </si>
  <si>
    <t>Justrite 28414 Spill Containment Berm 2'x2'x2"</t>
  </si>
  <si>
    <t>JP-28426</t>
  </si>
  <si>
    <t>Justrite 28426 Spill Containment Berm 10'x18'x2"</t>
  </si>
  <si>
    <t>JP-28424</t>
  </si>
  <si>
    <t>Justrite 28424 Spill Containment Berm 10'x11'x2"</t>
  </si>
  <si>
    <t>JP-26312</t>
  </si>
  <si>
    <t>Small Red Steel Cease-Fire Drum head for 12 &amp; 15 gallon drum bodies</t>
  </si>
  <si>
    <t>JP-26512</t>
  </si>
  <si>
    <t>Small Aluminum Cease-Fire Drum Head for 12 &amp; 15 gallon drum bodies</t>
  </si>
  <si>
    <t>JP-29943</t>
  </si>
  <si>
    <t>Sloped Dispensing Shelf, Galvanized Steel for 30, 45 gallon Justrite Cabinets</t>
  </si>
  <si>
    <t>MC-C000SLP0EQ</t>
  </si>
  <si>
    <t>C000SLP0EQ</t>
  </si>
  <si>
    <t>Slips, Trips &amp; Falls Safety Game</t>
  </si>
  <si>
    <t>MC-P000SLP0EM</t>
  </si>
  <si>
    <t>P000SLP0EM</t>
  </si>
  <si>
    <t>Slips, Trips &amp; Falls Poster</t>
  </si>
  <si>
    <t>MC-B000SLP0EM</t>
  </si>
  <si>
    <t>B000SLP0EM</t>
  </si>
  <si>
    <t>Slips, Trips &amp; Falls Employee Booklet, pack/15</t>
  </si>
  <si>
    <t>MC-C0000420ED</t>
  </si>
  <si>
    <t>C0000420ED</t>
  </si>
  <si>
    <t>Slips, Trips &amp; Falls CD-ROM Course</t>
  </si>
  <si>
    <t>MC-V0001499ET</t>
  </si>
  <si>
    <t>V0001499ET</t>
  </si>
  <si>
    <t>Slips, Trips and Falls in Construction Environments DVD Program</t>
  </si>
  <si>
    <t>MC-K0001499ET</t>
  </si>
  <si>
    <t>K0001499ET</t>
  </si>
  <si>
    <t>Slips, Trips and Falls in Construction Environments Construction Safety Kit</t>
  </si>
  <si>
    <t>JP-892220</t>
  </si>
  <si>
    <t>Slimline Flammable Cabinet, 22 gallon self-closing, Justrite</t>
  </si>
  <si>
    <t>JP-892200</t>
  </si>
  <si>
    <t>Slimline Flammable Cabinet, 22 gallon manual, Justrite</t>
  </si>
  <si>
    <t>JP-8922222</t>
  </si>
  <si>
    <t>Slimline Acid Cabinet, 22 gal, ChemCor Liner blue self-closing, Justrite</t>
  </si>
  <si>
    <t>JP-8922022</t>
  </si>
  <si>
    <t>Slimline Acid Cabinet, 22 gal, ChemCor Liner blue manual, Justrite</t>
  </si>
  <si>
    <t>BT-V99099</t>
  </si>
  <si>
    <t>V99099</t>
  </si>
  <si>
    <t>Slide Staining Kit, 100mmx87mm, case/5</t>
  </si>
  <si>
    <t>MC-V0001889EW</t>
  </si>
  <si>
    <t>V0001889EW</t>
  </si>
  <si>
    <t>Site Safety &amp; Health Plan DVD Program</t>
  </si>
  <si>
    <t>MC-C0001880ED</t>
  </si>
  <si>
    <t>C0001880ED</t>
  </si>
  <si>
    <t>Site Safety and Health Plan CD-ROM Course</t>
  </si>
  <si>
    <t>CG-1512-46</t>
  </si>
  <si>
    <t>Single Neck Evaporation Flask, 29/42 OJ, 3000mL</t>
  </si>
  <si>
    <t>DN-K17-3860</t>
  </si>
  <si>
    <t>K17-3860</t>
  </si>
  <si>
    <t>Shelf package for 2 &amp; 4 Drum Units, Complete Kit</t>
  </si>
  <si>
    <t>EG-1909G</t>
  </si>
  <si>
    <t>1909G</t>
  </si>
  <si>
    <t>Shelf Divider for 60 gallon Safety Cabinets, 5 Inch pack/2</t>
  </si>
  <si>
    <t>BM-H1000-M</t>
  </si>
  <si>
    <t>H1000-M</t>
  </si>
  <si>
    <t>Shaking Incubator, Mini Temperature Controlled Incu-Shaker</t>
  </si>
  <si>
    <t>MC-C0000510ED</t>
  </si>
  <si>
    <t>C0000510ED</t>
  </si>
  <si>
    <t>Sexual Harassment in the Workplace Package (all 3 Interactive CD-ROM Courses)</t>
  </si>
  <si>
    <t>MC-P0000480EM</t>
  </si>
  <si>
    <t>P0000480EM</t>
  </si>
  <si>
    <t>Sexual Harassment for Managers and Supervisors Poster</t>
  </si>
  <si>
    <t>MC-C0000480ED</t>
  </si>
  <si>
    <t>C0000480ED</t>
  </si>
  <si>
    <t>Sexual Harassment for Managers and Supervisors Interactive CD-ROM Course</t>
  </si>
  <si>
    <t>MC-B0000480EM</t>
  </si>
  <si>
    <t>B0000480EM</t>
  </si>
  <si>
    <t>Sexual Harassment for Managers and Supervisors Employee Booklet, pack/15</t>
  </si>
  <si>
    <t>MC-C0000470ED</t>
  </si>
  <si>
    <t>C0000470ED</t>
  </si>
  <si>
    <t>Sexual Harassment for Employees Interactive CD-ROM Course</t>
  </si>
  <si>
    <t>MC-B0000470EM</t>
  </si>
  <si>
    <t>B0000470EM</t>
  </si>
  <si>
    <t>Sexual Harassment for Employees Employee Booklet, pack/15</t>
  </si>
  <si>
    <t>MC-P0000470EM</t>
  </si>
  <si>
    <t>P0000470EM</t>
  </si>
  <si>
    <t>Sexual Harassment for Employee Poster</t>
  </si>
  <si>
    <t>EG-1910G</t>
  </si>
  <si>
    <t>1910G</t>
  </si>
  <si>
    <t>Self-closing Kit Adapter for 15, 30 and 45 gallon EAGLE Cabinets</t>
  </si>
  <si>
    <t>JP-25926</t>
  </si>
  <si>
    <t>Self Closing Conversion Kit for Justrite Cabinets</t>
  </si>
  <si>
    <t>EG-1993G</t>
  </si>
  <si>
    <t>1993G</t>
  </si>
  <si>
    <t>Self-close Adapter Kit for EG-1961 &amp; EG-1946 EAGLE Cabinets</t>
  </si>
  <si>
    <t>EG-1978G</t>
  </si>
  <si>
    <t>1978G</t>
  </si>
  <si>
    <t>Self-close Adapter Kit for EAGLE Under Counter Safety Cabinets</t>
  </si>
  <si>
    <t>EG-1979GN</t>
  </si>
  <si>
    <t>1979GN</t>
  </si>
  <si>
    <t>Self-close Adapter Kit for EAGLE EG-HAZ9010 Safety Cabinet</t>
  </si>
  <si>
    <t>EG-1968G</t>
  </si>
  <si>
    <t>1968G</t>
  </si>
  <si>
    <t>Self-close Adapter Kit for 6110 Cabinet</t>
  </si>
  <si>
    <t>EG-1966G</t>
  </si>
  <si>
    <t>1966G</t>
  </si>
  <si>
    <t>Self-close Adapter Kit for 60 gallon &amp; 1-Drum Vertical Cabinets</t>
  </si>
  <si>
    <t>EG-1912G</t>
  </si>
  <si>
    <t>1912G</t>
  </si>
  <si>
    <t>Self-close Adapter Kit for 4, 12, 16 and 24 gallon 1-Door EAGLE Cabinets</t>
  </si>
  <si>
    <t>EG-1967G</t>
  </si>
  <si>
    <t>1967G</t>
  </si>
  <si>
    <t>Self-close Adapter Kit for 110 gallon Double Drum Cabinets</t>
  </si>
  <si>
    <t>JP-27004</t>
  </si>
  <si>
    <t>Sediment Screen for Justrite Rinse Tanks, Size A</t>
  </si>
  <si>
    <t>JP-27006</t>
  </si>
  <si>
    <t>Sediment Screen for Justrite Rinse Tank JP-27220, Size B</t>
  </si>
  <si>
    <t>MC-P0001720EX</t>
  </si>
  <si>
    <t>P0001720EX</t>
  </si>
  <si>
    <t>Scissor Lifts Poster</t>
  </si>
  <si>
    <t>MC-K0001729EO</t>
  </si>
  <si>
    <t>K0001729EO</t>
  </si>
  <si>
    <t>Scissor Lifts in Industrial and Construction Environments Regulatory Compliance Kit</t>
  </si>
  <si>
    <t>MC-V0001729EO</t>
  </si>
  <si>
    <t>V0001729EO</t>
  </si>
  <si>
    <t>Scissor Lifts in Industrial and Construction Environments Regulatory Compliance DVD Program</t>
  </si>
  <si>
    <t>MC-C0001720ED</t>
  </si>
  <si>
    <t>C0001720ED</t>
  </si>
  <si>
    <t>Scissor Lifts in Industrial and Construction Environments CD-ROM Course</t>
  </si>
  <si>
    <t>MC-B0001720EX</t>
  </si>
  <si>
    <t>B0001720EX</t>
  </si>
  <si>
    <t>Scissor Lifts Employee Booklets</t>
  </si>
  <si>
    <t>SK-HMQ</t>
  </si>
  <si>
    <t>HMQ</t>
  </si>
  <si>
    <t>Salvage Drum, Carbon Steel with Lever Lock Closure, UN Rated, Salvage Drum, Carbon Steel with Lever Lock Closure, UN Rated</t>
  </si>
  <si>
    <t>SK-HM</t>
  </si>
  <si>
    <t>HM</t>
  </si>
  <si>
    <t>Salvage Drum, Carbon Steel with Bolt Ring Closure, UN Rated, Choose Size, Salvage Drum, Carbon Steel with Bolt Ring Closure, UN Rated, Choose Size</t>
  </si>
  <si>
    <t>EG-1695</t>
  </si>
  <si>
    <t>Salvage Drum, 95 gallon EAGLE Overpack Drum</t>
  </si>
  <si>
    <t>Convergence Training</t>
  </si>
  <si>
    <t>CT-C-454</t>
  </si>
  <si>
    <t>C-454</t>
  </si>
  <si>
    <t>CT-C-448</t>
  </si>
  <si>
    <t>C-448</t>
  </si>
  <si>
    <t>CT-C-402</t>
  </si>
  <si>
    <t>C-402</t>
  </si>
  <si>
    <t>Convergence Training C-402 Safety Training DVD: Valve Performance</t>
  </si>
  <si>
    <t>CT-C-404</t>
  </si>
  <si>
    <t>C-404</t>
  </si>
  <si>
    <t>Convergence Training C-404 Safety Training DVD: Valve Basics</t>
  </si>
  <si>
    <t>CT-C-410</t>
  </si>
  <si>
    <t>C-410</t>
  </si>
  <si>
    <t>CT-C-340</t>
  </si>
  <si>
    <t>C-340</t>
  </si>
  <si>
    <t>Convergence Training C-340 Safety Training DVD: Trenching and Excavation Safety</t>
  </si>
  <si>
    <t>CT-C-360</t>
  </si>
  <si>
    <t>C-360</t>
  </si>
  <si>
    <t>Convergence Training C-360 Safety Training DVD: Table Saw Operation</t>
  </si>
  <si>
    <t>CT-C-349</t>
  </si>
  <si>
    <t>C-349</t>
  </si>
  <si>
    <t>Convergence Training C-349 Safety Training DVD: Table Saw Basics</t>
  </si>
  <si>
    <t>CT-C-354</t>
  </si>
  <si>
    <t>C-354</t>
  </si>
  <si>
    <t>Convergence Training C-354 Safety Training DVD: Supported Scaffolding Safety</t>
  </si>
  <si>
    <t>CT-C-845</t>
  </si>
  <si>
    <t>C-845</t>
  </si>
  <si>
    <t>Convergence Training C-845 Safety Training DVD: Storm Water Pollution Prevention</t>
  </si>
  <si>
    <t>CT-C-359</t>
  </si>
  <si>
    <t>C-359</t>
  </si>
  <si>
    <t>Convergence Training C-359 Safety Training DVD: Slips, Trips, and Falls</t>
  </si>
  <si>
    <t>CT-C-433</t>
  </si>
  <si>
    <t>C-433</t>
  </si>
  <si>
    <t>CT-C-394</t>
  </si>
  <si>
    <t>C-394</t>
  </si>
  <si>
    <t>Convergence Training C-394 Safety Training DVD: Safety Showers and Eye Washes</t>
  </si>
  <si>
    <t>CT-C-336</t>
  </si>
  <si>
    <t>C-336</t>
  </si>
  <si>
    <t>Convergence Training C-336 Safety Training DVD: Safety and Health - Basic</t>
  </si>
  <si>
    <t>CT-C-337</t>
  </si>
  <si>
    <t>C-337</t>
  </si>
  <si>
    <t>Convergence Training C-337 Safety Training DVD: Safety and Health - Advanced</t>
  </si>
  <si>
    <t>CT-C-366</t>
  </si>
  <si>
    <t>C-366</t>
  </si>
  <si>
    <t>Convergence Training C-366 Safety Training DVD: Respirators</t>
  </si>
  <si>
    <t>CT-C-324</t>
  </si>
  <si>
    <t>C-324</t>
  </si>
  <si>
    <t>Convergence Training C-324 Safety Training DVD: Radiation Safety</t>
  </si>
  <si>
    <t>CT-C-801</t>
  </si>
  <si>
    <t>C-801</t>
  </si>
  <si>
    <t>Convergence Training C-801 Safety Training DVD: Personal Protective Equipment</t>
  </si>
  <si>
    <t>CT-C-320</t>
  </si>
  <si>
    <t>C-320</t>
  </si>
  <si>
    <t>Convergence Training C-320 Safety Training DVD: Pedestrian Safety</t>
  </si>
  <si>
    <t>CT-C-432</t>
  </si>
  <si>
    <t>C-432</t>
  </si>
  <si>
    <t>CT-C-491</t>
  </si>
  <si>
    <t>C-491</t>
  </si>
  <si>
    <t>CT-C-387</t>
  </si>
  <si>
    <t>C-387</t>
  </si>
  <si>
    <t>Convergence Training C-387 Safety Training DVD: NFPA 70E Introduction</t>
  </si>
  <si>
    <t>CT-C-335</t>
  </si>
  <si>
    <t>C-335</t>
  </si>
  <si>
    <t>Convergence Training C-335 Safety Training DVD: Machine Guarding</t>
  </si>
  <si>
    <t>CT-C-343</t>
  </si>
  <si>
    <t>C-343</t>
  </si>
  <si>
    <t>Convergence Training C-343 Safety Training DVD: Line Breaking Safety</t>
  </si>
  <si>
    <t>CT-C-338</t>
  </si>
  <si>
    <t>C-338</t>
  </si>
  <si>
    <t>Convergence Training C-338 Safety Training DVD: Lead-Based Paint Safety</t>
  </si>
  <si>
    <t>CT-C-318</t>
  </si>
  <si>
    <t>C-318</t>
  </si>
  <si>
    <t>Convergence Training C-318 Safety Training DVD: Lead Awareness</t>
  </si>
  <si>
    <t>CT-C-805</t>
  </si>
  <si>
    <t>C-805</t>
  </si>
  <si>
    <t>Convergence Training C-805 Safety Training DVD: Laser Safety</t>
  </si>
  <si>
    <t>CT-C-806</t>
  </si>
  <si>
    <t>C-806</t>
  </si>
  <si>
    <t>Convergence Training C-806 Safety Training DVD: Ladder Safety</t>
  </si>
  <si>
    <t>CT-C-385</t>
  </si>
  <si>
    <t>C-385</t>
  </si>
  <si>
    <t>Convergence Training C-385 Safety Training DVD: Job Hazard Analysis</t>
  </si>
  <si>
    <t>CT-C-311</t>
  </si>
  <si>
    <t>C-311</t>
  </si>
  <si>
    <t>Convergence Training C-311 Safety Training DVD: Hydrogen Sulfide Awareness</t>
  </si>
  <si>
    <t>CT-C-339</t>
  </si>
  <si>
    <t>C-339</t>
  </si>
  <si>
    <t>Convergence Training C-339 Safety Training DVD: Hydraulic Fluid Safety</t>
  </si>
  <si>
    <t>CT-C-331</t>
  </si>
  <si>
    <t>C-331</t>
  </si>
  <si>
    <t>Convergence Training C-331 Safety Training DVD: Hot Work Safety</t>
  </si>
  <si>
    <t>CT-C-332</t>
  </si>
  <si>
    <t>C-332</t>
  </si>
  <si>
    <t>Convergence Training C-332 Safety Training DVD: Hot Work Permit</t>
  </si>
  <si>
    <t>CT-C-328</t>
  </si>
  <si>
    <t>C-328</t>
  </si>
  <si>
    <t>Convergence Training C-328 Safety Training DVD: Hexavalent Chromium</t>
  </si>
  <si>
    <t>CT-C-371</t>
  </si>
  <si>
    <t>C-371</t>
  </si>
  <si>
    <t>Convergence Training C-371 Safety Training DVD: Heat Stress Causes</t>
  </si>
  <si>
    <t>CT-C-802</t>
  </si>
  <si>
    <t>C-802</t>
  </si>
  <si>
    <t>Convergence Training C-802 Safety Training DVD: Hearing Conservation</t>
  </si>
  <si>
    <t>C-479</t>
  </si>
  <si>
    <t>CT-C-479</t>
  </si>
  <si>
    <t>CT-C-389</t>
  </si>
  <si>
    <t>C-389</t>
  </si>
  <si>
    <t>Convergence Training C-389 Safety Training DVD: Hand Washing and Hygiene</t>
  </si>
  <si>
    <t>CT-C-312</t>
  </si>
  <si>
    <t>C-312</t>
  </si>
  <si>
    <t>Convergence Training C-312 Safety Training DVD: Hand Safety</t>
  </si>
  <si>
    <t>CT-C-313</t>
  </si>
  <si>
    <t>C-313</t>
  </si>
  <si>
    <t>Convergence Training C-313 Safety Training DVD: Hand and Power Tools</t>
  </si>
  <si>
    <t>CT-C-310</t>
  </si>
  <si>
    <t>C-310</t>
  </si>
  <si>
    <t>Convergence Training C-310 Safety Training DVD: Formaldehyde Awareness</t>
  </si>
  <si>
    <t>CT-C-334</t>
  </si>
  <si>
    <t>C-334</t>
  </si>
  <si>
    <t>Convergence Training C-334 Safety Training DVD: Forklifts - Reducing Product Damage</t>
  </si>
  <si>
    <t>CT-C-330</t>
  </si>
  <si>
    <t>C-330</t>
  </si>
  <si>
    <t>Convergence Training C-330 Safety Training DVD: Forklift Safety</t>
  </si>
  <si>
    <t>CT-C-386</t>
  </si>
  <si>
    <t>C-386</t>
  </si>
  <si>
    <t>Convergence Training C-386 Safety Training DVD: Flammable and Combustible Liquids</t>
  </si>
  <si>
    <t>CT-C-368</t>
  </si>
  <si>
    <t>C-368</t>
  </si>
  <si>
    <t>Convergence Training C-368 Safety Training DVD: First Steps in All First Aid Situations</t>
  </si>
  <si>
    <t>CT-C-369</t>
  </si>
  <si>
    <t>C-369</t>
  </si>
  <si>
    <t>Convergence Training C-369 Safety Training DVD: First Aid for Emergencies</t>
  </si>
  <si>
    <t>CT-C-370</t>
  </si>
  <si>
    <t>C-370</t>
  </si>
  <si>
    <t>Convergence Training C-370 Safety Training DVD: First Aid for Common Injuries</t>
  </si>
  <si>
    <t>CT-C-309</t>
  </si>
  <si>
    <t>C-309</t>
  </si>
  <si>
    <t>Convergence Training C-309 Safety Training DVD: Fire Safety</t>
  </si>
  <si>
    <t>CT-C-327</t>
  </si>
  <si>
    <t>C-327</t>
  </si>
  <si>
    <t>Convergence Training C-327 Safety Training DVD: Fire Extinguisher Safety</t>
  </si>
  <si>
    <t>CT-C-418</t>
  </si>
  <si>
    <t>C-418</t>
  </si>
  <si>
    <t>CT-C-384</t>
  </si>
  <si>
    <t>C-384</t>
  </si>
  <si>
    <t>Convergence Training C-384 Safety Training DVD: Emergency Action Plans</t>
  </si>
  <si>
    <t>CT-C-305</t>
  </si>
  <si>
    <t>C-305</t>
  </si>
  <si>
    <t>Convergence Training C-305 Safety Training DVD: Electrical Safety General Awareness</t>
  </si>
  <si>
    <t>CT-C-350</t>
  </si>
  <si>
    <t>C-350</t>
  </si>
  <si>
    <t>Convergence Training C-350 Safety Training DVD: Driving Preparation</t>
  </si>
  <si>
    <t>CT-C-352</t>
  </si>
  <si>
    <t>C-352</t>
  </si>
  <si>
    <t>Convergence Training C-352 Safety Training DVD: Driving Hazard Recognition</t>
  </si>
  <si>
    <t>CT-C-342</t>
  </si>
  <si>
    <t>C-342</t>
  </si>
  <si>
    <t>Convergence Training C-342 Safety Training DVD: Crane and Hoist Rigging Safety</t>
  </si>
  <si>
    <t>CT-C-408</t>
  </si>
  <si>
    <t>C-408</t>
  </si>
  <si>
    <t>CT-C-455</t>
  </si>
  <si>
    <t>C-455</t>
  </si>
  <si>
    <t>CT-C-304</t>
  </si>
  <si>
    <t>C-304</t>
  </si>
  <si>
    <t>Convergence Training C-304 Safety Training DVD: Confined Space Awareness</t>
  </si>
  <si>
    <t>CT-C-364</t>
  </si>
  <si>
    <t>C-364</t>
  </si>
  <si>
    <t>Convergence Training C-364 Safety Training DVD: Compressed Gas Cylinder Safety</t>
  </si>
  <si>
    <t>CT-C-365</t>
  </si>
  <si>
    <t>C-365</t>
  </si>
  <si>
    <t>Convergence Training C-365 Safety Training DVD: Compressed Air Fundamentals</t>
  </si>
  <si>
    <t>CT-C-329</t>
  </si>
  <si>
    <t>C-329</t>
  </si>
  <si>
    <t>Convergence Training C-329 Safety Training DVD: Combustible Dusts</t>
  </si>
  <si>
    <t>CT-C-375</t>
  </si>
  <si>
    <t>C-375</t>
  </si>
  <si>
    <t>Safety Training DVD Combo-Pack: Warehouse, 20 Disc</t>
  </si>
  <si>
    <t>CT-C-099</t>
  </si>
  <si>
    <t>C-099</t>
  </si>
  <si>
    <t>Convergence Training C-099 Safety Training DVD Combo-Pack: Surface Miner Training, Basic, 3 Disc</t>
  </si>
  <si>
    <t>CT-C-417</t>
  </si>
  <si>
    <t>C-417</t>
  </si>
  <si>
    <t>Convergence Training C-417 Safety Training DVD Combo-Pack: School Safety, 6 Disc</t>
  </si>
  <si>
    <t>CT-C-303</t>
  </si>
  <si>
    <t>C-303</t>
  </si>
  <si>
    <t>Convergence Training C-303 Safety Training DVD: Bloodborne Pathogens</t>
  </si>
  <si>
    <t>CT-C-390</t>
  </si>
  <si>
    <t>C-390</t>
  </si>
  <si>
    <t>Convergence Training C-390 Safety Training DVD: Back Injury Prevention</t>
  </si>
  <si>
    <t>CT-C-356</t>
  </si>
  <si>
    <t>C-356</t>
  </si>
  <si>
    <t>Convergence Training C-356 Safety Training DVD: Arc Flash Safety</t>
  </si>
  <si>
    <t>CT-C-351</t>
  </si>
  <si>
    <t>C-351</t>
  </si>
  <si>
    <t>Convergence Training C-351 Safety Training DVD: Alert Driving</t>
  </si>
  <si>
    <t>CT-C-490</t>
  </si>
  <si>
    <t>C-490</t>
  </si>
  <si>
    <t>CT-C-353</t>
  </si>
  <si>
    <t>C-353</t>
  </si>
  <si>
    <t>Convergence Training C-353 Safety Training DVD: 5S Methodology</t>
  </si>
  <si>
    <t>JP-16032Y</t>
  </si>
  <si>
    <t>16032Y</t>
  </si>
  <si>
    <t>Safety Storage Chest for Flammables by Justrite</t>
  </si>
  <si>
    <t>MC-K0001289EM</t>
  </si>
  <si>
    <t>K0001289EM</t>
  </si>
  <si>
    <t>Safety Showers &amp; Eye Washes Safety Meeting Kit</t>
  </si>
  <si>
    <t>MC-P000SSE0EM</t>
  </si>
  <si>
    <t>P000SSE0EM</t>
  </si>
  <si>
    <t>Safety Showers &amp; Eye Washes Poster</t>
  </si>
  <si>
    <t>MC-V0002039EL</t>
  </si>
  <si>
    <t>V0002039EL</t>
  </si>
  <si>
    <t>Safety Showers &amp; Eye Washes in the Laboratory DVD Program</t>
  </si>
  <si>
    <t>MC-C0002030ED</t>
  </si>
  <si>
    <t>C0002030ED</t>
  </si>
  <si>
    <t>Safety Showers &amp; Eye Washes in the Laboratory CD-ROM Course</t>
  </si>
  <si>
    <t>MC-B000SSE0EM</t>
  </si>
  <si>
    <t>B000SSE0EM</t>
  </si>
  <si>
    <t>Safety Showers &amp; Eye Washes Employee Booklet, pack/15</t>
  </si>
  <si>
    <t>MC-V0001289EM</t>
  </si>
  <si>
    <t>V0001289EM</t>
  </si>
  <si>
    <t>Safety Showers &amp; Eye Washes DVD Program</t>
  </si>
  <si>
    <t>MC-C0001280ED</t>
  </si>
  <si>
    <t>C0001280ED</t>
  </si>
  <si>
    <t>Safety Showers &amp; Eye Washes CD-ROM Course</t>
  </si>
  <si>
    <t>MC-K0002129EM</t>
  </si>
  <si>
    <t>K0002129EM</t>
  </si>
  <si>
    <t>Safety Orientation Safety Meeting Kit</t>
  </si>
  <si>
    <t>MC-C000SAA0EQ</t>
  </si>
  <si>
    <t>C000SAA0EQ</t>
  </si>
  <si>
    <t>Safety Orientation Safety Game</t>
  </si>
  <si>
    <t>MC-P000SAA0EM</t>
  </si>
  <si>
    <t>P000SAA0EM</t>
  </si>
  <si>
    <t>Safety Orientation Poster</t>
  </si>
  <si>
    <t>MC-V0002249ET</t>
  </si>
  <si>
    <t>V0002249ET</t>
  </si>
  <si>
    <t>Safety Orientation in Construction Environments DVD Program</t>
  </si>
  <si>
    <t>MC-K0002249ET</t>
  </si>
  <si>
    <t>K0002249ET</t>
  </si>
  <si>
    <t>Safety Orientation in Construction Environments Construction Safety Kit</t>
  </si>
  <si>
    <t>MC-B000SAA0EM</t>
  </si>
  <si>
    <t>B000SAA0EM</t>
  </si>
  <si>
    <t>Safety Orientation Employee Booklet, pack/15</t>
  </si>
  <si>
    <t>MC-V0002129EM</t>
  </si>
  <si>
    <t>V0002129EM</t>
  </si>
  <si>
    <t>Safety Orientation DVD Program</t>
  </si>
  <si>
    <t>MC-C0002120ED</t>
  </si>
  <si>
    <t>C0002120ED</t>
  </si>
  <si>
    <t>Safety Orientation CD-ROM Course</t>
  </si>
  <si>
    <t>MC-K0000949EM</t>
  </si>
  <si>
    <t>K0000949EM</t>
  </si>
  <si>
    <t>Safety Housekeeping &amp; Accident Prevention Safety Meeting Kit</t>
  </si>
  <si>
    <t>MC-P000SHK0EM</t>
  </si>
  <si>
    <t>P000SHK0EM</t>
  </si>
  <si>
    <t>Safety Housekeeping &amp; Accident Prevention Poster</t>
  </si>
  <si>
    <t>MC-B000SHK0EM</t>
  </si>
  <si>
    <t>B000SHK0EM</t>
  </si>
  <si>
    <t>Safety Housekeeping &amp; Accident Prevention Employee Booklet, pack/15</t>
  </si>
  <si>
    <t>MC-C0000940ED</t>
  </si>
  <si>
    <t>C0000940ED</t>
  </si>
  <si>
    <t>Safety Housekeeping &amp; Accident Prevention CD-ROM Course</t>
  </si>
  <si>
    <t>JP-7150146</t>
  </si>
  <si>
    <t>Safety Can with Faucet and Stand, 5 gallon Justrite Self-Closing Tilt Can</t>
  </si>
  <si>
    <t>JP-7150140</t>
  </si>
  <si>
    <t>Safety Can with Faucet, 5 gallon Justrite Self-Closing Shelf Can</t>
  </si>
  <si>
    <t>JP-7150200</t>
  </si>
  <si>
    <t>Safety Can, Type 1, 5 gal, Yellow</t>
  </si>
  <si>
    <t>JP-7150400</t>
  </si>
  <si>
    <t>Safety Can, Type 1, 5 gal, Green</t>
  </si>
  <si>
    <t>JP-7150300</t>
  </si>
  <si>
    <t>Safety Can, Type 1, 5 gal, Blue</t>
  </si>
  <si>
    <t>JP-7120200</t>
  </si>
  <si>
    <t>Safety Can, Type 1, 2 gal, Yellow</t>
  </si>
  <si>
    <t>JP-7120400</t>
  </si>
  <si>
    <t>Safety Can, Type 1, 2 gal, Green</t>
  </si>
  <si>
    <t>JP-7120300</t>
  </si>
  <si>
    <t>Safety Can, Type 1, 2 gal, Blue</t>
  </si>
  <si>
    <t>JP-7125200</t>
  </si>
  <si>
    <t>Safety Can, Type 1, 2.5g, Yellow</t>
  </si>
  <si>
    <t>JP-7125400</t>
  </si>
  <si>
    <t>Safety Can, Type 1, 2.5g, Green</t>
  </si>
  <si>
    <t>JP-7125300</t>
  </si>
  <si>
    <t>Safety Can, Type 1, 2.5g, Blue</t>
  </si>
  <si>
    <t>JP-7110200</t>
  </si>
  <si>
    <t>Safety Can, Type 1, 1 gal, Yellow</t>
  </si>
  <si>
    <t>JP-7110400</t>
  </si>
  <si>
    <t>Safety Can, Type 1, 1 gal, Green</t>
  </si>
  <si>
    <t>JP-7110300</t>
  </si>
  <si>
    <t>Safety Can, Type1, 1 gal, Blue</t>
  </si>
  <si>
    <t>JP-7150210</t>
  </si>
  <si>
    <t>Safety Can, Safety with Funnel, Type 1, 5 gal, Yellow</t>
  </si>
  <si>
    <t>JP-7150410</t>
  </si>
  <si>
    <t>Safety Can, Safety with Funnel, Type 1, 5 gal, Green</t>
  </si>
  <si>
    <t>JP-7150310</t>
  </si>
  <si>
    <t>Safety Can, Safety with Funnel, Type 1, 5 gal, Blue</t>
  </si>
  <si>
    <t>JP-7120210</t>
  </si>
  <si>
    <t>Safety Can, Safety with Funnel, Type 1, 2 gal, Yellow</t>
  </si>
  <si>
    <t>JP-7120410</t>
  </si>
  <si>
    <t>Safety Can, Safety with Funnel, Type 1, 2 gal, Green</t>
  </si>
  <si>
    <t>JP-7120310</t>
  </si>
  <si>
    <t>Safety Can, Safety with Funnel, Type 1, 2 gal, Blue</t>
  </si>
  <si>
    <t>JP-7125210</t>
  </si>
  <si>
    <t>Safety Can, Safety with Funnel, Type 1, 2.5 gal, Yellow</t>
  </si>
  <si>
    <t>JP-7125410</t>
  </si>
  <si>
    <t>Safety Can, Safety with Funnel, Type 1, 2.5 gal, Green</t>
  </si>
  <si>
    <t>JP-7125310</t>
  </si>
  <si>
    <t>Safety Can, Safety with Funnel, Type 1, 2.5 gal, Blue</t>
  </si>
  <si>
    <t>JP-7110210</t>
  </si>
  <si>
    <t>Safety Can, Safety with Funnel, Type 1, 1 gal, Yellow</t>
  </si>
  <si>
    <t>JP-7110110</t>
  </si>
  <si>
    <t>Safety Can, Safety with Funnel, Type 1, 1 gal, Red</t>
  </si>
  <si>
    <t>JP-7110410</t>
  </si>
  <si>
    <t>Safety Can, Safety with Funnel, Type 1, 1 gal, Green</t>
  </si>
  <si>
    <t>JP-7110310</t>
  </si>
  <si>
    <t>Safety Can, Safety with Funnel, Type 1, 1 gal, Blue</t>
  </si>
  <si>
    <t>JP-12162</t>
  </si>
  <si>
    <t>Safety Can, Oval Poly, 1 gal, White</t>
  </si>
  <si>
    <t>JP-7225150</t>
  </si>
  <si>
    <t>Safety Can, Lab with 08902 Faucet, 2.5 gal, Red</t>
  </si>
  <si>
    <t>JP-7225140</t>
  </si>
  <si>
    <t>Safety Can, Lab with 08540 Faucet, 2.5 gal, Red</t>
  </si>
  <si>
    <t>EG-1315</t>
  </si>
  <si>
    <t>Safety Can, 5 gallon Type I, Stainless Steel with PTFE Cap Gasket</t>
  </si>
  <si>
    <t>JP-7350110</t>
  </si>
  <si>
    <t>Safety Can, 5 gallon Steel Type II AccuFlow Dot with 5/8" Hose</t>
  </si>
  <si>
    <t>JP-7350130</t>
  </si>
  <si>
    <t>Safety Can, 5 gallon Steel Type II AccuFlow Dot with 1" Hose</t>
  </si>
  <si>
    <t>JP-14561</t>
  </si>
  <si>
    <t>Safety Can, 5 gallon, Polyethylene Type 1 with Stainless Steel Hardware</t>
  </si>
  <si>
    <t>JP-7150157</t>
  </si>
  <si>
    <t>Safety Can, 5 gallon Justrite with Self-Closing Top faucet JP-08902</t>
  </si>
  <si>
    <t>JP-7150156</t>
  </si>
  <si>
    <t>Safety Can, 5 gallon Justrite Tilt Can w/ Self-Closing faucet JP-08902 and stand</t>
  </si>
  <si>
    <t>JP-7250120</t>
  </si>
  <si>
    <t>Safety Can, 5 gallon Justrite Steel Type II AccuFlow with 5/8" Hose</t>
  </si>
  <si>
    <t>JP-10905</t>
  </si>
  <si>
    <t>Safety Can, 5 gallon Justrite Steel Drain Can with Funnel</t>
  </si>
  <si>
    <t>JP-7150150</t>
  </si>
  <si>
    <t>Safety Can, 5 gallon Justrite Safety Shelf Can with Self-Closing Faucet JP-08902</t>
  </si>
  <si>
    <t>JP-14545</t>
  </si>
  <si>
    <t>Safety Can, 5 gallon Justrite Poly Shelf Can w/ self-closing brass faucet JP-08540</t>
  </si>
  <si>
    <t>JP-14765</t>
  </si>
  <si>
    <t>Safety Can, 5 gallon Justrite Poly Disposal Can with Stainless Steel Hardware</t>
  </si>
  <si>
    <t>JP-12755TF</t>
  </si>
  <si>
    <t>TF12755</t>
  </si>
  <si>
    <t>Safety Can, 5 gallon Justrite Centura Quick-Disconnect with SS Fittings</t>
  </si>
  <si>
    <t>JP-12755PP</t>
  </si>
  <si>
    <t>PP12755</t>
  </si>
  <si>
    <t>Safety Can, 5 gallon Justrite Centura Quick-Disconnect with Polypropylene Fittings</t>
  </si>
  <si>
    <t>JP-7250220</t>
  </si>
  <si>
    <t>Safety Can, 5/8" hose, Type 2, 5 gal, Yellow</t>
  </si>
  <si>
    <t>JP-7250320</t>
  </si>
  <si>
    <t>Safety Can, 5/8" hose, Type 2, 5 gal, Blue</t>
  </si>
  <si>
    <t>JP-7220220</t>
  </si>
  <si>
    <t>Safety Can, 5/8" hose, Type 2, 2 gal, Yellow</t>
  </si>
  <si>
    <t>JP-7220420</t>
  </si>
  <si>
    <t>Safety Can, 5/8" hose, Type 2, 2 gal, Green</t>
  </si>
  <si>
    <t>JP-7225420</t>
  </si>
  <si>
    <t>Safety Can, 5/8" hose, Type 2, 2.5 gal, Green</t>
  </si>
  <si>
    <t>JP-7210220</t>
  </si>
  <si>
    <t>Safety Can, 5/8" hose, Type 2, 1 gal, Yellow</t>
  </si>
  <si>
    <t>JP-7210420</t>
  </si>
  <si>
    <t>Safety Can, 5/8" hose, Type 2, 1 gal, Green</t>
  </si>
  <si>
    <t>JP-7225120</t>
  </si>
  <si>
    <t>Safety Can, 2.5 gallon Justrite, Steel Type II AccuFlow with 5/8" Hose</t>
  </si>
  <si>
    <t>JP-7250330</t>
  </si>
  <si>
    <t>Safety Can, 1" Hose, Type 2, 5 gal, Blue</t>
  </si>
  <si>
    <t>JP-896205</t>
  </si>
  <si>
    <t>Safety Cabinet, V drum Flammable, 55 gal, Manual, White</t>
  </si>
  <si>
    <t>JP-894591</t>
  </si>
  <si>
    <t>Safety Cabinet, P&amp;I 60 gal, SC/Bifold Red</t>
  </si>
  <si>
    <t>JP-8849242</t>
  </si>
  <si>
    <t>Safety Cabinet, Fumehood Chmc 31 gal, Self Closing, Silver</t>
  </si>
  <si>
    <t>JP-8849272</t>
  </si>
  <si>
    <t>Safety Cabinet, Fumehood Chmc 31 gal, Self Closing, Light Neutral Beige color</t>
  </si>
  <si>
    <t>JP-8849042</t>
  </si>
  <si>
    <t>Safety Cabinet, Fumehood Chmc 31 gal, Manual, Silver</t>
  </si>
  <si>
    <t>JP-8849072</t>
  </si>
  <si>
    <t>Safety Cabinet, Fumehood Chmc 31 gal, Manual, Light Neutral Beige color</t>
  </si>
  <si>
    <t>JP-8837242</t>
  </si>
  <si>
    <t>Safety Cabinet, Fumehood Chmc 23g Self Closing, Silver</t>
  </si>
  <si>
    <t>JP-8837272</t>
  </si>
  <si>
    <t>Safety Cabinet, Fumehood Chmc 23g Self Closing, Light Neutral Beige color</t>
  </si>
  <si>
    <t>JP-8837042</t>
  </si>
  <si>
    <t>Safety Cabinet, Fumehood Chmc 23g Manual, Silver</t>
  </si>
  <si>
    <t>JP-8837072</t>
  </si>
  <si>
    <t>Safety Cabinet, Fumehood Chmc 23g Manual, Light Neutral Beige color</t>
  </si>
  <si>
    <t>JP-8831242</t>
  </si>
  <si>
    <t>Safety Cabinet, Fumehood Chmc 19g Self Closing, Silver</t>
  </si>
  <si>
    <t>JP-8831272</t>
  </si>
  <si>
    <t>Safety Cabinet, Fumehood Chmc 19g Self Closing, Light Neutral Beige color</t>
  </si>
  <si>
    <t>JP-8831042</t>
  </si>
  <si>
    <t>Safety Cabinet, Fumehood Chmc 19g Manual, Silver</t>
  </si>
  <si>
    <t>JP-8831072</t>
  </si>
  <si>
    <t>Safety Cabinet, Fumehood Chmc 19g Manual, Light Neutral Beige color</t>
  </si>
  <si>
    <t>JP-8825242</t>
  </si>
  <si>
    <t>Safety Cabinet, Fumehood Chmc 15 gal, Self Closing, Right Door Silver</t>
  </si>
  <si>
    <t>JP-8825272</t>
  </si>
  <si>
    <t>Safety Cabinet, Fumehood Chmc 15 gal, Self Closing, Right Door Light Neutral Beige color</t>
  </si>
  <si>
    <t>JP-8825342</t>
  </si>
  <si>
    <t>Safety Cabinet, Fumehood Chmc 15 gal, Self Closing, Left Door Silver</t>
  </si>
  <si>
    <t>JP-8825372</t>
  </si>
  <si>
    <t>Safety Cabinet, Fumehood Chmc 15 gal, Self Closing, Left Door Light Neutral Beige color</t>
  </si>
  <si>
    <t>JP-8825042</t>
  </si>
  <si>
    <t>Safety Cabinet, Fumehood Chmc 15 gal, Manual Close, Right Door Silver</t>
  </si>
  <si>
    <t>JP-8825072</t>
  </si>
  <si>
    <t>Safety Cabinet, Fumehood Chmc 15 gal, Manual Close, Right Door Light Neutral Beige color</t>
  </si>
  <si>
    <t>JP-8825142</t>
  </si>
  <si>
    <t>Safety Cabinet, Fumehood Chmc 15 gal, Manual Close, Left Door Silver</t>
  </si>
  <si>
    <t>JP-8825172</t>
  </si>
  <si>
    <t>Safety Cabinet, Fumehood Chmc 15 gal, Manual Close, Left Door Light Neutral Beige color</t>
  </si>
  <si>
    <t>JP-884827</t>
  </si>
  <si>
    <t>Safety Cabinet, Fumehood 31 gal,/48" Self Closing, Light Neutral Beige</t>
  </si>
  <si>
    <t>JP-884807</t>
  </si>
  <si>
    <t>Safety Cabinet, Fumehood 31 gal,/48" Manual, Ltnul</t>
  </si>
  <si>
    <t>JP-883627</t>
  </si>
  <si>
    <t>Safety Cabinet, Fumehood 23g/36" Self Closing, Ltnul</t>
  </si>
  <si>
    <t>JP-883607</t>
  </si>
  <si>
    <t>Safety Cabinet, Fumehood 23g/36" Manual, Ltnul</t>
  </si>
  <si>
    <t>JP-883027</t>
  </si>
  <si>
    <t>Safety Cabinet, Fumehood 19g/30" Self Closing, Ltnul</t>
  </si>
  <si>
    <t>JP-883007</t>
  </si>
  <si>
    <t>Safety Cabinet, Fumehood 19g/30" Manual, Light Neutral Beige</t>
  </si>
  <si>
    <t>JP-882427</t>
  </si>
  <si>
    <t>Safety Cabinet, Fumehood 15g/24" Self Closing, Right Door Light Neutral Beige</t>
  </si>
  <si>
    <t>JP-882434</t>
  </si>
  <si>
    <t>Safety Cabinet, Fumehood 15g/24" Self Closing, Left Door Silver</t>
  </si>
  <si>
    <t>JP-882437</t>
  </si>
  <si>
    <t>Safety Cabinet, Fumehood 15g/24" Self Closing, Left Door Light Neutral Beige</t>
  </si>
  <si>
    <t>JP-882407</t>
  </si>
  <si>
    <t>Safety Cabinet, Fumehood 15g/24" Manual Close, Right Door Light Neutral Beige</t>
  </si>
  <si>
    <t>JP-882417</t>
  </si>
  <si>
    <t>Safety Cabinet, Fumehood 15g/24" Manual Close, Left Door Light Neutral Beige</t>
  </si>
  <si>
    <t>JP-892225</t>
  </si>
  <si>
    <t>Safety Cabinet, Flammable, Slim 22 gal, Self Closing, White</t>
  </si>
  <si>
    <t>JP-892221</t>
  </si>
  <si>
    <t>Safety Cabinet, Flammable, Slim 22 gal, Self Closing, Red</t>
  </si>
  <si>
    <t>JP-892205</t>
  </si>
  <si>
    <t>Safety Cabinet, Flammable, Slim 22 gal, Manual, White</t>
  </si>
  <si>
    <t>JP-892201</t>
  </si>
  <si>
    <t>Safety Cabinet, Flammable, Slim 22 gal, Manual, Red</t>
  </si>
  <si>
    <t>JP-892203</t>
  </si>
  <si>
    <t>Safety Cabinet, Flammable, Slim 22 gal, Manual, Gray</t>
  </si>
  <si>
    <t>JP-890200</t>
  </si>
  <si>
    <t>Safety Cabinet, Flammable, Mini 2 gal, Manual, Yellow</t>
  </si>
  <si>
    <t>JP-896225</t>
  </si>
  <si>
    <t>Safety Cabinet, Flammable, 55 gal, Self Closing, White</t>
  </si>
  <si>
    <t>JP-893301</t>
  </si>
  <si>
    <t>Safety Cabinet, Flammable, 30g/35"H Manual, Red</t>
  </si>
  <si>
    <t>JP-860002</t>
  </si>
  <si>
    <t>Safety Cabinet, Emergency with Port 65x43 Org</t>
  </si>
  <si>
    <t>JP-860001</t>
  </si>
  <si>
    <t>Safety Cabinet, Emergency 65"X43" Orange</t>
  </si>
  <si>
    <t>JP-25989</t>
  </si>
  <si>
    <t>Safety Cabinet Cover for 60 gallon Justrite Cabinets, 34" Deep</t>
  </si>
  <si>
    <t>JP-894590</t>
  </si>
  <si>
    <t>Safety Cabinet, Cmbs 60 gal, SC/Bifold Yellow</t>
  </si>
  <si>
    <t>JP-25987</t>
  </si>
  <si>
    <t>Safety Cabinet Angled Cover for 30 &amp; 45 gallon Justrite Cabinets, 18" Deep</t>
  </si>
  <si>
    <t>JP-8934016</t>
  </si>
  <si>
    <t>Safety Cabinet, Aero Wlmt 20 gal, Manual, Red</t>
  </si>
  <si>
    <t>JP-892222</t>
  </si>
  <si>
    <t>Safety Cabinet, Acid Slim 22 gal, Self Closing, Blue</t>
  </si>
  <si>
    <t>JP-892202</t>
  </si>
  <si>
    <t>Safety Cabinet, Acid Slim 22 gal, Manual, Blue</t>
  </si>
  <si>
    <t>JP-24010</t>
  </si>
  <si>
    <t>Safety Cabinet, Acid, Poly, U/C, White</t>
  </si>
  <si>
    <t>JP-24015</t>
  </si>
  <si>
    <t>Safety Cabinet, Acid, Poly Standing, White</t>
  </si>
  <si>
    <t>JP-24004</t>
  </si>
  <si>
    <t>Safety Cabinet, Acid, Poly, Counter-top, White</t>
  </si>
  <si>
    <t>JP-8904222</t>
  </si>
  <si>
    <t>Safety Cabinet, Acid Counter-top Chmc 4g Self Closing, Blue</t>
  </si>
  <si>
    <t>JP-8904022</t>
  </si>
  <si>
    <t>Safety Cabinet, Acid Counter-top ChemCor 4g Mn Blue</t>
  </si>
  <si>
    <t>JP-8945222</t>
  </si>
  <si>
    <t>Safety Cabinet, Acid Chmc 45 gal, Self Closing, Blue</t>
  </si>
  <si>
    <t>JP-899105</t>
  </si>
  <si>
    <t>Safety Cabinet, (2)55 gal, Manual, White</t>
  </si>
  <si>
    <t>MC-C000SAU0EQ</t>
  </si>
  <si>
    <t>C000SAU0EQ</t>
  </si>
  <si>
    <t>Safety Audits Safety Game</t>
  </si>
  <si>
    <t>MC-P000SAU0EM</t>
  </si>
  <si>
    <t>P000SAU0EM</t>
  </si>
  <si>
    <t>Safety Audits Poster</t>
  </si>
  <si>
    <t>MC-B000SAU0EM</t>
  </si>
  <si>
    <t>B000SAU0EM</t>
  </si>
  <si>
    <t>Safety Audits Employee Booklet, pack/15</t>
  </si>
  <si>
    <t>JP-16030Y</t>
  </si>
  <si>
    <t>16030Y</t>
  </si>
  <si>
    <t>Safesite Storage Chest for non-flammables by Justrite</t>
  </si>
  <si>
    <t>MC-V0002029EL</t>
  </si>
  <si>
    <t>V0002029EL</t>
  </si>
  <si>
    <t>Safe Handling of Laboratory Glassware DVD Program</t>
  </si>
  <si>
    <t>MC-C0002020ED</t>
  </si>
  <si>
    <t>C0002020ED</t>
  </si>
  <si>
    <t>Safe Handling of Laboratory Glassware CD-ROM Course</t>
  </si>
  <si>
    <t>BT-V107997</t>
  </si>
  <si>
    <t>V107997</t>
  </si>
  <si>
    <t>Round Bottom Flask, PFA, NS 29/32, 500mL, Each</t>
  </si>
  <si>
    <t>BT-V107797</t>
  </si>
  <si>
    <t>V107797</t>
  </si>
  <si>
    <t>Round Bottom Flask, PFA, N S29/32, 100mL, Each</t>
  </si>
  <si>
    <t>LG-DS2436X6-6PYWSP</t>
  </si>
  <si>
    <t>DS2436X6-6PYWSP</t>
  </si>
  <si>
    <t>Rolling Utility Cart, Heavy Duty, 6" Tray Shelves, 24x36</t>
  </si>
  <si>
    <t>LG-DS1830X6-6PYWSP</t>
  </si>
  <si>
    <t>DS1830X6-6PYWSP</t>
  </si>
  <si>
    <t>Rolling Utility Cart, Heavy Duty, 6" Tray Shelves, 18x30</t>
  </si>
  <si>
    <t>LG-DS2436X3-6PYWSP</t>
  </si>
  <si>
    <t>DS2436X3-6PYWSP</t>
  </si>
  <si>
    <t>Rolling Utility Cart, Heavy Duty, 3" Tray Shelves, 24x36</t>
  </si>
  <si>
    <t>LG-DS1830X3-6PYWSP</t>
  </si>
  <si>
    <t>DS1830X3-6PYWSP</t>
  </si>
  <si>
    <t>Rolling Utility Cart, Heavy Duty, 3" Tray Shelves, 18x30</t>
  </si>
  <si>
    <t>JP-27221</t>
  </si>
  <si>
    <t>Rinse Tank, Floor-Standing, 83 Liter, Foot-Operated Self-Close Cover, Drain Plug, Steel, Yellow</t>
  </si>
  <si>
    <t>MC-P000CHM0EX</t>
  </si>
  <si>
    <t>P000CHM0EX</t>
  </si>
  <si>
    <t>Right-To-Know Poster</t>
  </si>
  <si>
    <t>MC-P000RGG0EM</t>
  </si>
  <si>
    <t>P000RGG0EM</t>
  </si>
  <si>
    <t>Rigging Safety Poster</t>
  </si>
  <si>
    <t>MC-K0001239EM</t>
  </si>
  <si>
    <t>K0001239EM</t>
  </si>
  <si>
    <t>Rigging Safety Meeting Kit</t>
  </si>
  <si>
    <t>MC-K0001259ET</t>
  </si>
  <si>
    <t>K0001259ET</t>
  </si>
  <si>
    <t>Rigging Safety in Construction Environments Construction Safety Kit</t>
  </si>
  <si>
    <t>MC-C0001250ED</t>
  </si>
  <si>
    <t>C0001250ED</t>
  </si>
  <si>
    <t>Rigging Safety in Construction Environments CD-ROM Course</t>
  </si>
  <si>
    <t>MC-B000RGG0EM</t>
  </si>
  <si>
    <t>B000RGG0EM</t>
  </si>
  <si>
    <t>Rigging Safety Employee Booklet, pack/15</t>
  </si>
  <si>
    <t>MC-C0001230ED</t>
  </si>
  <si>
    <t>C0001230ED</t>
  </si>
  <si>
    <t>Rigging Safety CD-ROM Course</t>
  </si>
  <si>
    <t>MC-C000R2S0EQ</t>
  </si>
  <si>
    <t>C000R2S0EQ</t>
  </si>
  <si>
    <t>Respiratory Safety Game</t>
  </si>
  <si>
    <t>MC-K0000569EO</t>
  </si>
  <si>
    <t>K0000569EO</t>
  </si>
  <si>
    <t>Respiratory Protection and Safety Regulatory Compliance Kit</t>
  </si>
  <si>
    <t>MC-P000RES0EX</t>
  </si>
  <si>
    <t>P000RES0EX</t>
  </si>
  <si>
    <t>Respiratory Protection and Safety Poster</t>
  </si>
  <si>
    <t>MC-V0000569EO</t>
  </si>
  <si>
    <t>V0000569EO</t>
  </si>
  <si>
    <t>Respiratory Protection and Safety DVD Program</t>
  </si>
  <si>
    <t>MC-M0000560EO</t>
  </si>
  <si>
    <t>M0000560EO</t>
  </si>
  <si>
    <t>Respiratory Protection and Safety Compliance Manual</t>
  </si>
  <si>
    <t>MC-C0000560ED</t>
  </si>
  <si>
    <t>C0000560ED</t>
  </si>
  <si>
    <t>Respiratory Protection and Safety CD-ROM Course</t>
  </si>
  <si>
    <t>MC-B0000560EX</t>
  </si>
  <si>
    <t>B0000560EX</t>
  </si>
  <si>
    <t>Respiratory Protection and Safety Booklet, pack/15</t>
  </si>
  <si>
    <t>MC-V0000569ER</t>
  </si>
  <si>
    <t>V0000569ER</t>
  </si>
  <si>
    <t>Respiratory Protection and Safety A Refresher Program DVD Program</t>
  </si>
  <si>
    <t>JP-28192</t>
  </si>
  <si>
    <t>Replacement Sleeve Removal Tool for Prosolv Canister Recycling System</t>
  </si>
  <si>
    <t>EG-S-69</t>
  </si>
  <si>
    <t>S-69</t>
  </si>
  <si>
    <t>Replacement Screen For Eagle Poly Disposal Cans</t>
  </si>
  <si>
    <t>UT-0420</t>
  </si>
  <si>
    <t>Replacement Polyethylene Grate (48"L x 24"W x 2"H)</t>
  </si>
  <si>
    <t>JP-28180</t>
  </si>
  <si>
    <t>Replacement poly cap kit for Justrite Quick Disconnect Cans</t>
  </si>
  <si>
    <t>JP-26802</t>
  </si>
  <si>
    <t>Replacement Pail for Elite Smokers Ceasefire Cigarette Receptacle</t>
  </si>
  <si>
    <t>EG-FD-25</t>
  </si>
  <si>
    <t>FD-25</t>
  </si>
  <si>
    <t>Replacement flexible 12"x7/8" metal spout for Eagle Type II Safety Cans</t>
  </si>
  <si>
    <t>JP-11406</t>
  </si>
  <si>
    <t>Replacement Flame Arrester for Justrite Poly Safety Cans</t>
  </si>
  <si>
    <t>JP-28191</t>
  </si>
  <si>
    <t>Replacement Filter for Prosolv Canister Recycling System</t>
  </si>
  <si>
    <t>JP-50961R</t>
  </si>
  <si>
    <t>50961R</t>
  </si>
  <si>
    <t>Replacement Draw Bar for Hi Security Safety Cabinets, Red</t>
  </si>
  <si>
    <t>JP-28151</t>
  </si>
  <si>
    <t>Remote Wall Bracket for Carbon Filter w/ Stainless Steel Connector 5" x 4"</t>
  </si>
  <si>
    <t>RSS-R80-120-00</t>
  </si>
  <si>
    <t>R80-120-00</t>
  </si>
  <si>
    <t>Rapid Slit Seal Self-Closing film for 96-Well Plates, pack/100</t>
  </si>
  <si>
    <t>EG-1957</t>
  </si>
  <si>
    <t>Ramp for Eagle Drum Cabinets, Steel Single Drum Width</t>
  </si>
  <si>
    <t>JP-28688</t>
  </si>
  <si>
    <t>Ramp, 4 Drum Sq, Ecopoly, Black</t>
  </si>
  <si>
    <t>JP-28687</t>
  </si>
  <si>
    <t>Ramp, 2+ Drum Accumulation Center Eco Black</t>
  </si>
  <si>
    <t>JP-BY12755</t>
  </si>
  <si>
    <t>BY12755</t>
  </si>
  <si>
    <t xml:space="preserve">Quick-Disconnect Disposal Safety Can, Fittings For 3/8" Tubing, 5 Gal., Polyethylene, White. </t>
  </si>
  <si>
    <t>JP-BY12752</t>
  </si>
  <si>
    <t>BY12752</t>
  </si>
  <si>
    <t xml:space="preserve">Quick-Disconnect Disposal Safety Can, Fittings For 3/8" Tubing, 2 Gal., Polyethylene, White. </t>
  </si>
  <si>
    <t>CG-1744-43</t>
  </si>
  <si>
    <t>Pyrex Separatory Funnel, 6L, PTFE Stopcock, 45/50 Outer, Detachable Drip Tip</t>
  </si>
  <si>
    <t>CG-1744-26</t>
  </si>
  <si>
    <t>Pyrex Separatory funnel, 6L 10mm PTFE Stopcock #38, Detachable Tip, PE Stopper</t>
  </si>
  <si>
    <t>CG-1744-17</t>
  </si>
  <si>
    <t>Pyrex Separatory funnel, 500mL 4mm PTFE Stopcock #27, Detachable Tip, PE Stopper</t>
  </si>
  <si>
    <t>CG-1744-42</t>
  </si>
  <si>
    <t>Pyrex Separatory Funnel, 4L, PTFE Stopcock, 45/50 Outer, Detachable Drip Tip</t>
  </si>
  <si>
    <t>CG-1744-25</t>
  </si>
  <si>
    <t>Pyrex Separatory funnel, 4L 10mm PTFE Stopcock #38, Detachable Tip, PE Stopper</t>
  </si>
  <si>
    <t>CG-1744-24</t>
  </si>
  <si>
    <t>Pyrex Separatory funnel, 3L 8mm PTFE Stopcock #38, Detachable Tip, PE Stopper</t>
  </si>
  <si>
    <t>CG-1744-23</t>
  </si>
  <si>
    <t>Pyrex Separatory funnel, 2L 6mm PTFE Stopcock #38, Detachable Tip, PE Stopper</t>
  </si>
  <si>
    <t>CG-1744-10</t>
  </si>
  <si>
    <t>Pyrex Separatory funnel, 2L 6mm PTFE Stopcock #38, Detachable Tip, Glass Stopper</t>
  </si>
  <si>
    <t>CG-1744-16</t>
  </si>
  <si>
    <t>Pyrex Separatory funnel, 250mL 4mm PTFE Stopcock #22, Detachable Tip, PE Stopper</t>
  </si>
  <si>
    <t>CG-1744-15</t>
  </si>
  <si>
    <t>Pyrex Separatory funnel, 125mL 2mm PTFE Stopcock #22, Detachable Tip, PE Stopper</t>
  </si>
  <si>
    <t>CG-1744-18</t>
  </si>
  <si>
    <t>Pyrex Separatory funnel, 1000mL 4mm PTFE Stopcock #27, Detachable Tip, PE Stopper</t>
  </si>
  <si>
    <t>CG-8088-50</t>
  </si>
  <si>
    <t>Pyrex Media Bottles, 50mL with GL-32 Screw Cap, case/10</t>
  </si>
  <si>
    <t>CG-8088-500</t>
  </si>
  <si>
    <t>Pyrex Media Bottles, 500mL with GL-45 Screw Cap, case/10</t>
  </si>
  <si>
    <t>CG-8090-500</t>
  </si>
  <si>
    <t>Pyrex Media Bottles, 500mL Low Actinic with GL-45 Screw Cap, case/4</t>
  </si>
  <si>
    <t>CG-8088-5L</t>
  </si>
  <si>
    <t>Pyrex Media Bottles, 5,000mL with GL-45 Screw Cap</t>
  </si>
  <si>
    <t>CG-8090-5L</t>
  </si>
  <si>
    <t>Pyrex Media Bottles, 5,000mL Low Actinic with GL-45 Screw Cap</t>
  </si>
  <si>
    <t>CG-8088-25</t>
  </si>
  <si>
    <t>Pyrex Media Bottles, 25mL with GL-25 Screw Cap, case/10</t>
  </si>
  <si>
    <t>CG-8088-250</t>
  </si>
  <si>
    <t>Pyrex Media Bottles, 250mL with GL-45 Screw Cap, case/10</t>
  </si>
  <si>
    <t>CG-8090-250</t>
  </si>
  <si>
    <t>Pyrex Media Bottles, 250mL Low Actinic with GL-45 Screw Cap, case/4</t>
  </si>
  <si>
    <t>CG-8088-2L</t>
  </si>
  <si>
    <t>Pyrex Media Bottles, 2,000mL with GL-45 Screw Cap, case/10</t>
  </si>
  <si>
    <t>CG-8090-2L</t>
  </si>
  <si>
    <t>Pyrex Media Bottles, 2,000mL Low Actinic with GL-45 Screw Cap, case/4</t>
  </si>
  <si>
    <t>CG-8088-100</t>
  </si>
  <si>
    <t>Pyrex Media Bottles, 100mL with GL-45 Screw Cap, case/10</t>
  </si>
  <si>
    <t>CG-8090-100</t>
  </si>
  <si>
    <t>Pyrex Media Bottles, 100mL Low Actinic with GL-45 Screw Cap, case/4</t>
  </si>
  <si>
    <t>CG-8088-1L</t>
  </si>
  <si>
    <t>Pyrex Media Bottles, 1,000mL with GL-45 Screw Cap, case/10</t>
  </si>
  <si>
    <t>CG-8090-1L</t>
  </si>
  <si>
    <t>Pyrex Media Bottles, 1,000mL Low Actinic with GL-45 Screw Cap, case/4</t>
  </si>
  <si>
    <t>CG-8088-10L</t>
  </si>
  <si>
    <t>Pyrex Media Bottles, 10,000mL with GL-45 Screw Cap</t>
  </si>
  <si>
    <t>CG-8090-10L</t>
  </si>
  <si>
    <t>Pyrex Media Bottles, 10,000mL Low Actinic with GL-45 Screw Cap</t>
  </si>
  <si>
    <t>CG-8048-2L</t>
  </si>
  <si>
    <t>PYREX Griffin Beaker, 2000mL Low Form Graduated, case/4</t>
  </si>
  <si>
    <t>CG-8496-6L</t>
  </si>
  <si>
    <t>Pyrex Erlenmeyer Flask, 6000mL</t>
  </si>
  <si>
    <t>CG-8858-25X</t>
  </si>
  <si>
    <t>PYREX culture tubes, PTFE lined screw caps, 25x200mm, case/144</t>
  </si>
  <si>
    <t>CG-8858-25</t>
  </si>
  <si>
    <t>PYREX culture tubes, PTFE lined screw caps, 25x150mm, case/144</t>
  </si>
  <si>
    <t>CG-8858-20X</t>
  </si>
  <si>
    <t>PYREX culture tubes, PTFE lined screw caps, 20x150mm, case/192</t>
  </si>
  <si>
    <t>CG-8858-20</t>
  </si>
  <si>
    <t>PYREX culture tubes, PTFE lined screw caps, 20x125mm, case/192</t>
  </si>
  <si>
    <t>CG-8858-16XX</t>
  </si>
  <si>
    <t>PYREX culture tubes, PTFE lined screw caps, 16x150mm, case/288</t>
  </si>
  <si>
    <t>CG-8858-16X</t>
  </si>
  <si>
    <t>PYREX culture tubes, PTFE lined screw caps, 16x125mm, case/288</t>
  </si>
  <si>
    <t>CG-8858-16</t>
  </si>
  <si>
    <t>PYREX culture tubes, PTFE lined screw caps, 16x100mm, case/288</t>
  </si>
  <si>
    <t>CG-8858-13</t>
  </si>
  <si>
    <t>PYREX culture tubes, PTFE lined screw caps, 13x100mm, case/288</t>
  </si>
  <si>
    <t>WF-TU-002</t>
  </si>
  <si>
    <t>TU-002</t>
  </si>
  <si>
    <t>PTFE Laboratory Tubing, 1/8" O.D., per foot</t>
  </si>
  <si>
    <t>Vaplock</t>
  </si>
  <si>
    <t>WF-TU-001</t>
  </si>
  <si>
    <t>TU-001</t>
  </si>
  <si>
    <t>PTFE Laboratory Tubing, 1/16" O.D., per foot</t>
  </si>
  <si>
    <t>MC-C000VIL0ED</t>
  </si>
  <si>
    <t>C000VIL0ED</t>
  </si>
  <si>
    <t>Preventing Workplace Violence CD-ROM Course</t>
  </si>
  <si>
    <t>MC-V0002019EL</t>
  </si>
  <si>
    <t>V0002019EL</t>
  </si>
  <si>
    <t>Preventing Contamination in the Laboratory DVD Program</t>
  </si>
  <si>
    <t>JP-NX25450</t>
  </si>
  <si>
    <t>NX25450</t>
  </si>
  <si>
    <t>Premium Insulated Flammable Cabinet, 45 gallon Justrite</t>
  </si>
  <si>
    <t>JP-NX25300</t>
  </si>
  <si>
    <t>NX25300</t>
  </si>
  <si>
    <t>Premium Insulated Flammable Cabinet, 30 gallon Justrite</t>
  </si>
  <si>
    <t>BA-189620000</t>
  </si>
  <si>
    <t>Poxygrid Microliter Pipettor Rack</t>
  </si>
  <si>
    <t>BT-V71094</t>
  </si>
  <si>
    <t>V71094</t>
  </si>
  <si>
    <t>Powder Funnel, PP, D: 120mm, Length 110mm, Stem D: 27mm, case/10</t>
  </si>
  <si>
    <t>BT-V70994</t>
  </si>
  <si>
    <t>V70994</t>
  </si>
  <si>
    <t>Powder Funnel, PP, D: 100mm, Length 94mm, Stem D: 22mm, case/10</t>
  </si>
  <si>
    <t>WF-4LSG-38-KIT</t>
  </si>
  <si>
    <t>4LSG-38-KIT</t>
  </si>
  <si>
    <t>Port Cap System, Safety Coated Glass Bottle, 4L, 38mm 4-Port Cap, Secondary Container</t>
  </si>
  <si>
    <t>WF-5GP-FS70-KIT</t>
  </si>
  <si>
    <t>5GP-FS70-KIT</t>
  </si>
  <si>
    <t>Port Cap System, Plastic Drum, 5 Gal, 70mm 7-Port Cap, Secondary Container</t>
  </si>
  <si>
    <t>WF-2LP-38-KIT</t>
  </si>
  <si>
    <t>2LP-38-KIT</t>
  </si>
  <si>
    <t>Port Cap System, Plastic Bottle, 2L, 38mm 4 Port Cap, Secondary Container</t>
  </si>
  <si>
    <t>WF-4LGL-38-KIT</t>
  </si>
  <si>
    <t>4LGL-38-KIT</t>
  </si>
  <si>
    <t>Port Cap System, Glass Bottle, 4L, 38mm Port Cap, Secondary Container</t>
  </si>
  <si>
    <t>WF-2LGL-45-KIT</t>
  </si>
  <si>
    <t>2LGL-45-KIT</t>
  </si>
  <si>
    <t>Port Cap System, Glass Bottle, 2L, 45mm Port Cap, Secondary Container</t>
  </si>
  <si>
    <t>WF-9LP-100-KIT</t>
  </si>
  <si>
    <t>9LP-100-KIT</t>
  </si>
  <si>
    <t>Port Cap System, 9L Carboy, 100mm 10-Port Cap, Secondary Container</t>
  </si>
  <si>
    <t>WF-4LP-38-KIT</t>
  </si>
  <si>
    <t>4LP-38-KIT</t>
  </si>
  <si>
    <t>Port Cap System, 4L Plastic Bottle, 38mm Port Cap, Secondary Container</t>
  </si>
  <si>
    <t>WF-2LGL-38-KIT</t>
  </si>
  <si>
    <t>2LGL-38-KIT</t>
  </si>
  <si>
    <t>Port Cap System, 2L Glass Bottle, 38mm Port Cap, Secondary Container</t>
  </si>
  <si>
    <t>WF-20P-70-KIT</t>
  </si>
  <si>
    <t>20P-70-KIT</t>
  </si>
  <si>
    <t>Port Cap System, 20L Carboy, 70mm 7-Port Cap, Secondary Container</t>
  </si>
  <si>
    <t>WF-10LP-83-KIT</t>
  </si>
  <si>
    <t>10LP-83-KIT</t>
  </si>
  <si>
    <t>Port Cap System, 10L Carboy, 83B 10-Port Cap, Secondary Container</t>
  </si>
  <si>
    <t>JP-27705</t>
  </si>
  <si>
    <t>Portable Steel Mixing Tank by Justrite</t>
  </si>
  <si>
    <t>JP-28321</t>
  </si>
  <si>
    <t>Pool, Pop-Up 66 Gal</t>
  </si>
  <si>
    <t>JP-28319</t>
  </si>
  <si>
    <t>Pool, Pop-Up 20 Gal</t>
  </si>
  <si>
    <t>JP-28325</t>
  </si>
  <si>
    <t>Pool, Pop-Up 150 Gal</t>
  </si>
  <si>
    <t>JP-28323</t>
  </si>
  <si>
    <t>Pool, Pop-Up 100 Gal</t>
  </si>
  <si>
    <t>EG-CRA-1917</t>
  </si>
  <si>
    <t>CRA-1917</t>
  </si>
  <si>
    <t>POLY SHELF TRAY for CRA-60 &amp; CRA-62</t>
  </si>
  <si>
    <t>EG-CRA-1913</t>
  </si>
  <si>
    <t>CRA-1913</t>
  </si>
  <si>
    <t>Poly Shelf Tray For CRA-30, CRA-32, CRA-45, CRA-47 &amp; ADD-CRA</t>
  </si>
  <si>
    <t>JP-29961</t>
  </si>
  <si>
    <t>Poly Shelf Tray for 60 gallon Cabinets</t>
  </si>
  <si>
    <t>JP-29962</t>
  </si>
  <si>
    <t>Poly Shelf Tray for 30 &amp; 45 cabinets and 12 &amp; 17 gallon Piggyback Cabinets</t>
  </si>
  <si>
    <t>JP-29965</t>
  </si>
  <si>
    <t>Poly Shelf Tray for 20, 22 &amp; 23 gallon Cabinets</t>
  </si>
  <si>
    <t>EG-CRA-PS22</t>
  </si>
  <si>
    <t>CRA-PS22</t>
  </si>
  <si>
    <t>Poly Shelf For 22-Gallon Poly Acid Safety Cabinets</t>
  </si>
  <si>
    <t>BT-703459</t>
  </si>
  <si>
    <t>Polypropylene, Reagent Reservoir, Autoclavable, 60mL, case/10</t>
  </si>
  <si>
    <t>BA-262190010</t>
  </si>
  <si>
    <t>Polypropylene Beaker, Scienceware Large Volume 10 L Beaker</t>
  </si>
  <si>
    <t>JP-28177</t>
  </si>
  <si>
    <t>Poly HPLC Manifold Kit for Justrite SS Quick Disconnect Can</t>
  </si>
  <si>
    <t>JP-28178</t>
  </si>
  <si>
    <t>Poly HPLC Manifold Kit for Justrite PP Quick Disconnect Cans</t>
  </si>
  <si>
    <t>EG-CRA-P44</t>
  </si>
  <si>
    <t>CRA-P44</t>
  </si>
  <si>
    <t>Polyethylene Safety Cabinet 44 gal for Acids and Corrosives, blue, non-metallic</t>
  </si>
  <si>
    <t>EG-CRA-1912</t>
  </si>
  <si>
    <t>CRA-1912</t>
  </si>
  <si>
    <t>Poly Bottom Tray, Replacement Tray For Eagle Acid Safety Cabinets</t>
  </si>
  <si>
    <t>EG-CRA-1916</t>
  </si>
  <si>
    <t>CRA-1916</t>
  </si>
  <si>
    <t>POLY BOTTOM TRAY for CRA-60 &amp; CRA-62</t>
  </si>
  <si>
    <t>EG-1732BASE</t>
  </si>
  <si>
    <t>1732BASE</t>
  </si>
  <si>
    <t>Poly Base for 4" Bollard Covers / Post Sleeves</t>
  </si>
  <si>
    <t>EG-P-714</t>
  </si>
  <si>
    <t>P-714</t>
  </si>
  <si>
    <t>Plunger Can, 4 Quart Eagle Polyethylene</t>
  </si>
  <si>
    <t>EG-P-712</t>
  </si>
  <si>
    <t>P-712</t>
  </si>
  <si>
    <t>Plunger Can, 2 Quart Eagle Polyethylene</t>
  </si>
  <si>
    <t>EG-P-702</t>
  </si>
  <si>
    <t>P-702</t>
  </si>
  <si>
    <t>Plunger Can, 2 Quart Eagle Coated Metal</t>
  </si>
  <si>
    <t>EG-P-711</t>
  </si>
  <si>
    <t>P-711</t>
  </si>
  <si>
    <t>Plunger Can, 1 Quart Eagle Polyethylene</t>
  </si>
  <si>
    <t>BM-BR1000</t>
  </si>
  <si>
    <t>BR1000</t>
  </si>
  <si>
    <t>Platform Rocker, fixed speed BenchBlotter, 12"x12" with flat mat</t>
  </si>
  <si>
    <t>JP-10177</t>
  </si>
  <si>
    <t>Plated Steel Safety Spill Tray</t>
  </si>
  <si>
    <t>JP-10376</t>
  </si>
  <si>
    <t>Plated Steel Safety Drip Can</t>
  </si>
  <si>
    <t>BA-119190000</t>
  </si>
  <si>
    <t>Plastic Waste Jug 5 gallon / 22 Liter Wide Mouth HDPE Container</t>
  </si>
  <si>
    <t>BA-175750020</t>
  </si>
  <si>
    <t>Plastic Vials, Snap-on Caps 20 dram (74ml) Styrene, case/144</t>
  </si>
  <si>
    <t>BA-175750015</t>
  </si>
  <si>
    <t>Plastic Vials, Snap-on Caps 15 dram (55ml) Styrene, case/144</t>
  </si>
  <si>
    <t>CG-8516-4L</t>
  </si>
  <si>
    <t>Plastic Coated Erlenmeyer Filtering Flask, 4000mL, Pyrex</t>
  </si>
  <si>
    <t>CG-8516-2L</t>
  </si>
  <si>
    <t>Plastic Coated Erlenmeyer Filtering Flask, 2000mL, Pyrex</t>
  </si>
  <si>
    <t>CG-8516-1L</t>
  </si>
  <si>
    <t>Plastic Coated Erlenmeyer Filtering Flask, 1000mL, Pyrex case/6</t>
  </si>
  <si>
    <t>BT-704006</t>
  </si>
  <si>
    <t>Plastic Coated Amber Bottle, 500mL, Square GL32 Cap</t>
  </si>
  <si>
    <t>BT-704004</t>
  </si>
  <si>
    <t>Plastic Coated Amber Bottle, 250mL, Square GL32 Cap</t>
  </si>
  <si>
    <t>BT-704008</t>
  </si>
  <si>
    <t>Plastic Coated Amber Bottle, 1000mL, Square GL45 Cap</t>
  </si>
  <si>
    <t>MC-V0002009EL</t>
  </si>
  <si>
    <t>V0002009EL</t>
  </si>
  <si>
    <t>Planning for Laboratory Emergencies DVD Program</t>
  </si>
  <si>
    <t>MC-C0002000ED</t>
  </si>
  <si>
    <t>C0002000ED</t>
  </si>
  <si>
    <t>Planning for Laboratory Emergencies CD-ROM Course</t>
  </si>
  <si>
    <t>BA-189619166</t>
  </si>
  <si>
    <t>Pipettor And Tip Storage Station</t>
  </si>
  <si>
    <t>Pipette, Transferpette S Starter Set</t>
  </si>
  <si>
    <t>BrandTech BT-2704790 Pipette, Transferpette S Starter Set, Pipetting Range=Midsize Starter Set (D20\, D200\, D1000)</t>
  </si>
  <si>
    <t>Pipette, Transferpette S, Fixed Volume</t>
  </si>
  <si>
    <t>BrandTech BT-2704708 Pipette, Transferpette S, Fixed Volume, Pipetting Range=F-20uL</t>
  </si>
  <si>
    <t>BrandTech BT-2704708 Pipette, Transferpette S, Fixed Volume, Pipetting Range=F-25uL</t>
  </si>
  <si>
    <t>BrandTech BT-2704708 Pipette, Transferpette S, Fixed Volume, Pipetting Range=F-50uL</t>
  </si>
  <si>
    <t>BrandTech BT-2704708 Pipette, Transferpette S, Fixed Volume, Pipetting Range=F-100uL</t>
  </si>
  <si>
    <t>BrandTech BT-2704708 Pipette, Transferpette S, Fixed Volume, Pipetting Range=F-200uL</t>
  </si>
  <si>
    <t>BrandTech BT-2704708 Pipette, Transferpette S, Fixed Volume, Pipetting Range=F-500uL</t>
  </si>
  <si>
    <t>BrandTech BT-2704708 Pipette, Transferpette S, Fixed Volume, Pipetting Range=F-1000uL</t>
  </si>
  <si>
    <t>BrandTech BT-2704770 Pipette, Transferpette S, Adjustable Volume Single Channel, Pipetting Range=10-100uL</t>
  </si>
  <si>
    <t>BrandTech BT-2704770 Pipette, Transferpette S, Adjustable Volume Single Channel, Pipetting Range=0.5-5mL</t>
  </si>
  <si>
    <t>BrandTech BT-2704770 Pipette, Transferpette S, Adjustable Volume Single Channel, Pipetting Range=1-10mL</t>
  </si>
  <si>
    <t>BA-189600000</t>
  </si>
  <si>
    <t>Pipette Support Rack Horizontal Holds 12 Pipettes</t>
  </si>
  <si>
    <t>CG-8708-8</t>
  </si>
  <si>
    <t>Pipet, 8mL, Volumetric, To Deliver and To Contain Markings, case/6</t>
  </si>
  <si>
    <t>CG-8708-7</t>
  </si>
  <si>
    <t>Pipet, 7mL, Volumetric, To Deliver and To Contain Markings, case/6</t>
  </si>
  <si>
    <t>CG-8708-6</t>
  </si>
  <si>
    <t>Pipet, 6mL, Volumetric, To Deliver and To Contain Markings, case/6</t>
  </si>
  <si>
    <t>CG-8708-4</t>
  </si>
  <si>
    <t>Pipet, 4mL, Volumetric, To Deliver and To Contain Markings, case/6</t>
  </si>
  <si>
    <t>CG-8708-3</t>
  </si>
  <si>
    <t>Pipet, 3mL, Volumetric, To Deliver and To Contain Markings, case/6</t>
  </si>
  <si>
    <t>CG-8708-2</t>
  </si>
  <si>
    <t>Pipet, 2mL, Volumetric, To Deliver and To Contain Markings, case/6</t>
  </si>
  <si>
    <t>CG-8708-25</t>
  </si>
  <si>
    <t>Pipet, 25mL, Volumetric, To Deliver and To Contain Markings, case/6</t>
  </si>
  <si>
    <t>CG-8708-20</t>
  </si>
  <si>
    <t>Pipet, 20mL, Volumetric, To Deliver and To Contain Markings, case/6</t>
  </si>
  <si>
    <t>CG-8708-1</t>
  </si>
  <si>
    <t>Pipet, 1mL, Volumetric, To Deliver and To Contain Markings, case/6</t>
  </si>
  <si>
    <t>CG-8708-15</t>
  </si>
  <si>
    <t>Pipet, 15mL, Volumetric, To Deliver and To Contain Markings, case/6</t>
  </si>
  <si>
    <t>CG-8708-10</t>
  </si>
  <si>
    <t>Pipet, 10mL, Volumetric, To Deliver and To Contain Markings, case/6</t>
  </si>
  <si>
    <t>BT-V110305</t>
  </si>
  <si>
    <t>V110305</t>
  </si>
  <si>
    <t>PFA Low Form Griffin Beakers, Molded Graduations, 50mL</t>
  </si>
  <si>
    <t>BT-V110905</t>
  </si>
  <si>
    <t>V110905</t>
  </si>
  <si>
    <t>PFA Low Form Griffin Beakers, Molded Graduations, 500mL</t>
  </si>
  <si>
    <t>BT-V110205</t>
  </si>
  <si>
    <t>V110205</t>
  </si>
  <si>
    <t>PFA Low Form Griffin Beakers, Molded Graduations, 25mL</t>
  </si>
  <si>
    <t>BT-V110605</t>
  </si>
  <si>
    <t>V110605</t>
  </si>
  <si>
    <t>PFA Low Form Griffin Beakers, Molded Graduations, 250mL</t>
  </si>
  <si>
    <t>BT-V110405</t>
  </si>
  <si>
    <t>V110405</t>
  </si>
  <si>
    <t>PFA Low Form Griffin Beakers, Molded Graduations, 100mL</t>
  </si>
  <si>
    <t>BT-V111005</t>
  </si>
  <si>
    <t>V111005</t>
  </si>
  <si>
    <t>PFA Low Form Griffin Beakers, Molded Graduations, 1000mL</t>
  </si>
  <si>
    <t>JP-896274</t>
  </si>
  <si>
    <t>Pesticide Vertical Drum Cabinet, 55 gallon with Rollers green self-closing, Justrite</t>
  </si>
  <si>
    <t>JP-896264</t>
  </si>
  <si>
    <t>Pesticide Vertical Drum Cabinet, 55 gallon with Rollers green manual, Justrite</t>
  </si>
  <si>
    <t>JP-899024</t>
  </si>
  <si>
    <t>Pesticide Storage Cabinet, 90 gallon green self-closing, Justrite</t>
  </si>
  <si>
    <t>JP-899004</t>
  </si>
  <si>
    <t>Pesticide Storage Cabinet, 90 gallon green manual, Justrite</t>
  </si>
  <si>
    <t>EG-PEST-6010</t>
  </si>
  <si>
    <t>PEST-6010</t>
  </si>
  <si>
    <t>Pesticide Storage Cabinet, 60 gallon EAGLE 2 door, self-closing</t>
  </si>
  <si>
    <t>EG-PEST-62</t>
  </si>
  <si>
    <t>PEST-62</t>
  </si>
  <si>
    <t>Pesticide Storage Cabinet, 60 gallon EAGLE 2 door, manual close</t>
  </si>
  <si>
    <t>JP-894524</t>
  </si>
  <si>
    <t>Pesticide Storage Cabinet, 45 gallon green self-closing, Justrite</t>
  </si>
  <si>
    <t>JP-894504</t>
  </si>
  <si>
    <t>Pesticide Storage Cabinet, 45 gallon green manual, Justrite</t>
  </si>
  <si>
    <t>EG-PEST-4510</t>
  </si>
  <si>
    <t>PEST-4510</t>
  </si>
  <si>
    <t>Pesticide Storage Cabinet, 45 gallon EAGLE 2 door, self-closing</t>
  </si>
  <si>
    <t>EG-PEST-47</t>
  </si>
  <si>
    <t>PEST-47</t>
  </si>
  <si>
    <t>Pesticide Storage Cabinet, 45 gallon EAGLE 2 door, manual close</t>
  </si>
  <si>
    <t>JP-893024</t>
  </si>
  <si>
    <t>Pesticide Storage Cabinet, 30 gallon green self-closing, Justrite</t>
  </si>
  <si>
    <t>JP-893004</t>
  </si>
  <si>
    <t>Pesticide Storage Cabinet, 30 gallon green manual, Justrite</t>
  </si>
  <si>
    <t>EG-PEST-3010</t>
  </si>
  <si>
    <t>PEST-3010</t>
  </si>
  <si>
    <t>Pesticide Storage Cabinet, 30 gallon EAGLE 2 door, self-closing</t>
  </si>
  <si>
    <t>EG-PEST-32</t>
  </si>
  <si>
    <t>PEST-32</t>
  </si>
  <si>
    <t>Pesticide Storage Cabinet, 30 gallon EAGLE 2 door, manual close</t>
  </si>
  <si>
    <t>EG-PEST-24</t>
  </si>
  <si>
    <t>PEST-24</t>
  </si>
  <si>
    <t>Pesticide Storage Cabinet, 12 gallon EAGLE 1 door, self-closing</t>
  </si>
  <si>
    <t>EG-PEST-25</t>
  </si>
  <si>
    <t>PEST-25</t>
  </si>
  <si>
    <t>Pesticide Storage Cabinet, 12 gallon EAGLE 1 door</t>
  </si>
  <si>
    <t>EG-PEST-2610</t>
  </si>
  <si>
    <t>PEST-2610</t>
  </si>
  <si>
    <t>Pesticide Drum Cabinet, 55 gallon EAGLE 2 door, self-closing w/ rollers</t>
  </si>
  <si>
    <t>EG-PEST-26</t>
  </si>
  <si>
    <t>PEST-26</t>
  </si>
  <si>
    <t>Pesticide Drum Cabinet, 55 gallon EAGLE 2 door, manual w/ rollers</t>
  </si>
  <si>
    <t>JP-891224</t>
  </si>
  <si>
    <t>Pesticide Compac Cabinet, 12 gallon green self-closing, Justrite</t>
  </si>
  <si>
    <t>JP-891204</t>
  </si>
  <si>
    <t>Pesticide Compac Cabinet, 12 gallon green manual, Justrite</t>
  </si>
  <si>
    <t>JP-896024</t>
  </si>
  <si>
    <t>Pesticide Cabinet, 60 gallon green self-closing, Justrite</t>
  </si>
  <si>
    <t>MC-C000PPE0EQ</t>
  </si>
  <si>
    <t>C000PPE0EQ</t>
  </si>
  <si>
    <t>Personal Protective Equipment Safety Game</t>
  </si>
  <si>
    <t>MC-P000PPE0EX</t>
  </si>
  <si>
    <t>P000PPE0EX</t>
  </si>
  <si>
    <t>Personal Protective Equipment Poster</t>
  </si>
  <si>
    <t>MC-K0002239ET</t>
  </si>
  <si>
    <t>K0002239ET</t>
  </si>
  <si>
    <t>Personal Protective Equipment in Construction Environments Construction Safety Kit</t>
  </si>
  <si>
    <t>MC-V000PPS9EO</t>
  </si>
  <si>
    <t>V000PPS9EO</t>
  </si>
  <si>
    <t>Personal Protective Equipment DVD Program</t>
  </si>
  <si>
    <t>MC-V0001869EW</t>
  </si>
  <si>
    <t>V0001869EW</t>
  </si>
  <si>
    <t>Personal Protective Equipment &amp; Decontamination Procedures DVD Program</t>
  </si>
  <si>
    <t>MC-C0001860ED</t>
  </si>
  <si>
    <t>C0001860ED</t>
  </si>
  <si>
    <t>Personal Protective Equipment &amp; Decontamination Procedures CD-ROM Course</t>
  </si>
  <si>
    <t>MC-M000PPE0EO</t>
  </si>
  <si>
    <t>M000PPE0EO</t>
  </si>
  <si>
    <t>Personal Protective Equipment Compliance Manual</t>
  </si>
  <si>
    <t>MC-C000PPS0ED</t>
  </si>
  <si>
    <t>C000PPS0ED</t>
  </si>
  <si>
    <t>Personal Protective Equipment CD-ROM Course</t>
  </si>
  <si>
    <t>MC-B000PPE0EX</t>
  </si>
  <si>
    <t>B000PPE0EX</t>
  </si>
  <si>
    <t>Personal Protective Equipment Booklet, pack/15</t>
  </si>
  <si>
    <t>MC-K0000629ER</t>
  </si>
  <si>
    <t>K0000629ER</t>
  </si>
  <si>
    <t>Personal Protective Equipment A Refresher Program Regulatory Refresher Kit</t>
  </si>
  <si>
    <t>MC-V0000629ER</t>
  </si>
  <si>
    <t>V0000629ER</t>
  </si>
  <si>
    <t>Personal Protective Equipment A Refresher Program DVD Program</t>
  </si>
  <si>
    <t>BT-702368</t>
  </si>
  <si>
    <t>PD-Tip Syringe Tips, Non-Sterile, Assorted Sizes 0.5mL, 12.5mL, Pack of 140</t>
  </si>
  <si>
    <t>BT-702370</t>
  </si>
  <si>
    <t>PD-Tip, Non-sterile, case/100</t>
  </si>
  <si>
    <t>BT-781280</t>
  </si>
  <si>
    <t>PCR 12-Tube strips, case/125</t>
  </si>
  <si>
    <t>BT-781281</t>
  </si>
  <si>
    <t>BT-781282</t>
  </si>
  <si>
    <t>BT-781283</t>
  </si>
  <si>
    <t>BT-781284</t>
  </si>
  <si>
    <t>BT-733103</t>
  </si>
  <si>
    <t>PC510 NT, Oil Free Single Application Vacuum System, 120Volt, US Plug</t>
  </si>
  <si>
    <t>JP-27003</t>
  </si>
  <si>
    <t>Parts Basket for Justrite Rinse Tanks, Fits 27110 and 27311</t>
  </si>
  <si>
    <t>JP-27005</t>
  </si>
  <si>
    <t>Parts Basket for Justrite Rinse Tank JP-27220, Size B</t>
  </si>
  <si>
    <t>EG-BASKET</t>
  </si>
  <si>
    <t>BASKET</t>
  </si>
  <si>
    <t>Parts Basket For Eagle Bench Cans</t>
  </si>
  <si>
    <t>JP-28673</t>
  </si>
  <si>
    <t>Pallet F/Drum Shed, 4 Drum, Eco Bk</t>
  </si>
  <si>
    <t>JP-28672</t>
  </si>
  <si>
    <t>Pallet F/Drum Shed, 2 Drum, Eco Bk</t>
  </si>
  <si>
    <t>JP-268506</t>
  </si>
  <si>
    <t>Padlock for Justrite Elite Smoker Cease-Fire Cigarette Can</t>
  </si>
  <si>
    <t>JP-28458</t>
  </si>
  <si>
    <t>Pad, Drip Standard 21"X23"</t>
  </si>
  <si>
    <t>JP-28459</t>
  </si>
  <si>
    <t>Pad, Drip Extended 24"X36"</t>
  </si>
  <si>
    <t>JP-28203</t>
  </si>
  <si>
    <t>Overpack/Salvage Drum, Black</t>
  </si>
  <si>
    <t>JP-14160</t>
  </si>
  <si>
    <t>Oval Justrite Polyethylene Type I Safety Can, 1 gallon w/ Stainless Steel Hardware</t>
  </si>
  <si>
    <t>JP-913091</t>
  </si>
  <si>
    <t>Outdoor Storage Locker, 4 Hr Fire Rated, 9 Drum, Erp</t>
  </si>
  <si>
    <t>JP-913121</t>
  </si>
  <si>
    <t>Outdoor Storage Locker, 4 Hr Fire Rated, 12 Drum, Erp</t>
  </si>
  <si>
    <t>JP-913160</t>
  </si>
  <si>
    <t>Outdoor Storage Locker, 4 Hour Fire Rated, 16 Drum</t>
  </si>
  <si>
    <t>JP-913120</t>
  </si>
  <si>
    <t>Outdoor Storage Locker, 4 Hour Fire Rated, 12 Drum</t>
  </si>
  <si>
    <t>JP-912161</t>
  </si>
  <si>
    <t>Outdoor Storage Locker, 2 Hr Fire Rated, 16 Drum, Erp</t>
  </si>
  <si>
    <t>JP-912121</t>
  </si>
  <si>
    <t>Outdoor Storage Locker, 2 Hr Fire Rated, 12 Drum, Erp</t>
  </si>
  <si>
    <t>JP-912160</t>
  </si>
  <si>
    <t>Outdoor Storage Locker, 2 Hour Fire Rated, 16 Drum</t>
  </si>
  <si>
    <t>JP-912120</t>
  </si>
  <si>
    <t>Outdoor Storage Locker, 2 Hour Fire Rated, 12 Drum</t>
  </si>
  <si>
    <t>EG-1649</t>
  </si>
  <si>
    <t>Outdoor Drum Storage Building, EAGLE 4 Drum Poly</t>
  </si>
  <si>
    <t>MC-M000FRK0EO</t>
  </si>
  <si>
    <t>M000FRK0EO</t>
  </si>
  <si>
    <t>OSHA's Forklift/Powered Industrial Truck Safety Compliance Manual</t>
  </si>
  <si>
    <t>MC-K0000189EO</t>
  </si>
  <si>
    <t>K0000189EO</t>
  </si>
  <si>
    <t>OSHA Recordkeeping for Managers, Supervisors and Other Employees Regulatory Compliance Kit</t>
  </si>
  <si>
    <t>MC-V0000189EO</t>
  </si>
  <si>
    <t>V0000189EO</t>
  </si>
  <si>
    <t>OSHA Recordkeeping for Managers, Supervisors and Other Employees DVD Package</t>
  </si>
  <si>
    <t>MC-K0000159EO</t>
  </si>
  <si>
    <t>K0000159EO</t>
  </si>
  <si>
    <t>OSHA Recordkeeping for Managers and Supervisors Regulatory Compliance Kit</t>
  </si>
  <si>
    <t>MC-V0000159EO</t>
  </si>
  <si>
    <t>V0000159EO</t>
  </si>
  <si>
    <t>OSHA Recordkeeping for Managers and Supervisors DVD Program</t>
  </si>
  <si>
    <t>MC-C0000150ED</t>
  </si>
  <si>
    <t>C0000150ED</t>
  </si>
  <si>
    <t>OSHA Recordkeeping for Managers and Supervisors CD-ROM Course</t>
  </si>
  <si>
    <t>MC-K0000179EO</t>
  </si>
  <si>
    <t>K0000179EO</t>
  </si>
  <si>
    <t>OSHA Recordkeeping for Employees Regulatory Compliance Kit</t>
  </si>
  <si>
    <t>MC-V0000179EO</t>
  </si>
  <si>
    <t>V0000179EO</t>
  </si>
  <si>
    <t>OSHA Recordkeeping for Employees DVD Program</t>
  </si>
  <si>
    <t>MC-C0000170ED</t>
  </si>
  <si>
    <t>C0000170ED</t>
  </si>
  <si>
    <t>OSHA Recordkeeping for Employees CD-ROM Course</t>
  </si>
  <si>
    <t>MC-M0000180EO</t>
  </si>
  <si>
    <t>M0000180EO</t>
  </si>
  <si>
    <t>OSHA Recordkeeping Compliance Manual</t>
  </si>
  <si>
    <t>MC-B0000180EX</t>
  </si>
  <si>
    <t>B0000180EX</t>
  </si>
  <si>
    <t>OSHA Recordkeeping Booklet, pack/15</t>
  </si>
  <si>
    <t>MC-P000LDS0EX</t>
  </si>
  <si>
    <t>P000LDS0EX</t>
  </si>
  <si>
    <t>OSHA Lead Standard Poster</t>
  </si>
  <si>
    <t>MC-C000LDL0ED</t>
  </si>
  <si>
    <t>C000LDL0ED</t>
  </si>
  <si>
    <t>OSHA Lead Standard in General Industry CD-ROM Course</t>
  </si>
  <si>
    <t>MC-K000LDS9ER</t>
  </si>
  <si>
    <t>K000LDS9ER</t>
  </si>
  <si>
    <t>OSHA Lead Standard in General Industry A Refresher Program Refresher Kit</t>
  </si>
  <si>
    <t>MC-K0001019ET</t>
  </si>
  <si>
    <t>K0001019ET</t>
  </si>
  <si>
    <t>OSHA Lead Standard in Construction Environments A Refresher Program Construction Safety Kit</t>
  </si>
  <si>
    <t>MC-M000LED</t>
  </si>
  <si>
    <t>M000LED</t>
  </si>
  <si>
    <t>OSHA Lead Standard Compliance Manual</t>
  </si>
  <si>
    <t>MC-K000LAS9EO</t>
  </si>
  <si>
    <t>K000LAS9EO</t>
  </si>
  <si>
    <t>OSHA Laboratory Standard Regulatory Compliance Kit</t>
  </si>
  <si>
    <t>MC-P000LSD0EX</t>
  </si>
  <si>
    <t>P000LSD0EX</t>
  </si>
  <si>
    <t>OSHA Laboratory Standard Poster</t>
  </si>
  <si>
    <t>MC-V000LAS9EO</t>
  </si>
  <si>
    <t>V000LAS9EO</t>
  </si>
  <si>
    <t>OSHA Laboratory Standard DVD Program</t>
  </si>
  <si>
    <t>MC-M000LSD</t>
  </si>
  <si>
    <t>M000LSD</t>
  </si>
  <si>
    <t>OSHA Laboratory Standard Compliance Manual</t>
  </si>
  <si>
    <t>MC-C000LAS0ED</t>
  </si>
  <si>
    <t>C000LAS0ED</t>
  </si>
  <si>
    <t>OSHA Laboratory Standard CD-ROM Course</t>
  </si>
  <si>
    <t>MC-B000LSD0EX</t>
  </si>
  <si>
    <t>B000LSD0EX</t>
  </si>
  <si>
    <t>OSHA Laboratory Standard Booklet, pack/15</t>
  </si>
  <si>
    <t>MC-K000LSD9ER</t>
  </si>
  <si>
    <t>K000LSD9ER</t>
  </si>
  <si>
    <t>OSHA Laboratory Standard. A Refresher Program Refresher Kit</t>
  </si>
  <si>
    <t>MC-V000LSD9ER</t>
  </si>
  <si>
    <t>V000LSD9ER</t>
  </si>
  <si>
    <t>OSHA Laboratory Standard A Refresher Program DVD Program</t>
  </si>
  <si>
    <t>MC-V0001999EL</t>
  </si>
  <si>
    <t>V0001999EL</t>
  </si>
  <si>
    <t>OSHA Formaldehyde Standard DVD Program</t>
  </si>
  <si>
    <t>MC-C0001990ED</t>
  </si>
  <si>
    <t>C0001990ED</t>
  </si>
  <si>
    <t>OSHA Formaldehyde Standard CD-ROM Course</t>
  </si>
  <si>
    <t>MC-V0001989EL</t>
  </si>
  <si>
    <t>V0001989EL</t>
  </si>
  <si>
    <t>Orientation to Laboratory Safety DVD Program</t>
  </si>
  <si>
    <t>MC-C0001980ED</t>
  </si>
  <si>
    <t>C0001980ED</t>
  </si>
  <si>
    <t>Orientation to Laboratory Safety CD-ROM Course</t>
  </si>
  <si>
    <t>BM-BT3000</t>
  </si>
  <si>
    <t>BT3000</t>
  </si>
  <si>
    <t>Orbital shaker, 13"x12" Orbi-Shaker with Non-Slip Mat Platform</t>
  </si>
  <si>
    <t>JP-26827A</t>
  </si>
  <si>
    <t>Optional Can Liners for Justrite Smokers Cease-Fire Cigarette Receptacles</t>
  </si>
  <si>
    <t>JP-09710</t>
  </si>
  <si>
    <t>Oily Waste Can, 21 gallon with Hand Operated Cover, Red or Yellow</t>
  </si>
  <si>
    <t>JP-09510</t>
  </si>
  <si>
    <t>Oily Waste Can, 14 gallon with Hand Operated Cover, Red or Yellow</t>
  </si>
  <si>
    <t>MC-P000OFF0EM</t>
  </si>
  <si>
    <t>P000OFF0EM</t>
  </si>
  <si>
    <t>Office Safety Poster</t>
  </si>
  <si>
    <t>MC-C000OFF0EQ</t>
  </si>
  <si>
    <t>C000OFF0EQ</t>
  </si>
  <si>
    <t>Office Safety Game</t>
  </si>
  <si>
    <t>MC-B0000200EM</t>
  </si>
  <si>
    <t>B0000200EM</t>
  </si>
  <si>
    <t>Office Safety Employee Booklet, pack/15</t>
  </si>
  <si>
    <t>MC-C0000200ED</t>
  </si>
  <si>
    <t>C0000200ED</t>
  </si>
  <si>
    <t>Office Safety CD-ROM Course</t>
  </si>
  <si>
    <t>MC-C000ERO0EQ</t>
  </si>
  <si>
    <t>C000ERO0EQ</t>
  </si>
  <si>
    <t>Office Ergonomics Safety Game</t>
  </si>
  <si>
    <t>MC-P000ERO0EM</t>
  </si>
  <si>
    <t>P000ERO0EM</t>
  </si>
  <si>
    <t>Office Ergonomics Poster</t>
  </si>
  <si>
    <t>MC-B000ERO0EM</t>
  </si>
  <si>
    <t>B000ERO0EM</t>
  </si>
  <si>
    <t>Office Ergonomics Employee Booklet, pack/15</t>
  </si>
  <si>
    <t>MC-C0000190ED</t>
  </si>
  <si>
    <t>C0000190ED</t>
  </si>
  <si>
    <t>Office Ergonomics CD-ROM Course</t>
  </si>
  <si>
    <t>BA-134680000</t>
  </si>
  <si>
    <t>Multiple Roll Tape Dispenser for Write-on Label Tape Small</t>
  </si>
  <si>
    <t>MC-V000MON9EW</t>
  </si>
  <si>
    <t>V000MON9EW</t>
  </si>
  <si>
    <t>Monitoring Procedures &amp; Equipment DVD Program</t>
  </si>
  <si>
    <t>MC-C000MON0ED</t>
  </si>
  <si>
    <t>C000MON0ED</t>
  </si>
  <si>
    <t>Monitoring Procedures and Equipment CD-ROM Course</t>
  </si>
  <si>
    <t>BA-379000010</t>
  </si>
  <si>
    <t>Minipet PTFE Pipettor 1ml</t>
  </si>
  <si>
    <t>BA-379000100</t>
  </si>
  <si>
    <t>Minipet PTFE Pipettor 10ml</t>
  </si>
  <si>
    <t>BA-379001100</t>
  </si>
  <si>
    <t>Minipet Aqueous Pipettor 10ml</t>
  </si>
  <si>
    <t>AI-E-600</t>
  </si>
  <si>
    <t>E-600</t>
  </si>
  <si>
    <t>Mini Oil Mist and Smoke Collector Industrial Air Cleaner E-600</t>
  </si>
  <si>
    <t>BT-780500</t>
  </si>
  <si>
    <t>Microcentrifuge Tube With Lid, Non Sterile, Clear, 1.5mL, case/500</t>
  </si>
  <si>
    <t>BT-780521</t>
  </si>
  <si>
    <t>BT-780522</t>
  </si>
  <si>
    <t>BT-780523</t>
  </si>
  <si>
    <t>BT-780524</t>
  </si>
  <si>
    <t>BT-780525</t>
  </si>
  <si>
    <t>BT-780507</t>
  </si>
  <si>
    <t>Microcentrifuge Tube With Lid, Non Sterile, Clear, 0.5mL, case/1000</t>
  </si>
  <si>
    <t>EG-1911</t>
  </si>
  <si>
    <t>Metal Shelf Replacement for Eagle 60 gal Safety Cabinets EG-1962 &amp; EG-6010</t>
  </si>
  <si>
    <t>EG-1915</t>
  </si>
  <si>
    <t>Metal Shelf Replacement, 43x18" For Eagle 15, 30, 40 And 60 gal Safety Cabinets</t>
  </si>
  <si>
    <t>EG-1977</t>
  </si>
  <si>
    <t>Metal Shelf Replacement, 43" x 12" For 24 gal Wall Mount Eagle Cabinets</t>
  </si>
  <si>
    <t>EG-1972</t>
  </si>
  <si>
    <t>Metal Shelf Replacement, 35" x 22" For 22 gal Under Counter Eagle Cabinets</t>
  </si>
  <si>
    <t>EG-1922</t>
  </si>
  <si>
    <t>Metal Shelf Replacement, 31.25" Wx58" for double HAZ Drum EAGLE Cabinets</t>
  </si>
  <si>
    <t>JP-26330</t>
  </si>
  <si>
    <t>Medium Red Steel Cease-Fire Drum Head for 30 gallon drum bodies</t>
  </si>
  <si>
    <t>BA-131920002-KIT</t>
  </si>
  <si>
    <t>131920002-KIT</t>
  </si>
  <si>
    <t>Medium Bag Stand and 100 Biohazard Bags</t>
  </si>
  <si>
    <t>MC-C000MED0ED</t>
  </si>
  <si>
    <t>C000MED0ED</t>
  </si>
  <si>
    <t>Medical Surveillance Programs CD-ROM Course</t>
  </si>
  <si>
    <t>MC-V000MED9EW</t>
  </si>
  <si>
    <t>V000MED9EW</t>
  </si>
  <si>
    <t>Medical Surveillance Program DVD Program</t>
  </si>
  <si>
    <t>BT-V39894</t>
  </si>
  <si>
    <t>V39894</t>
  </si>
  <si>
    <t>Measuring Scoop, PP, 500mL, case/6</t>
  </si>
  <si>
    <t>BT-V39994</t>
  </si>
  <si>
    <t>V39994</t>
  </si>
  <si>
    <t>Measuring Scoop, PP, 1000mL, case/6</t>
  </si>
  <si>
    <t>BT-V39294</t>
  </si>
  <si>
    <t>V39294</t>
  </si>
  <si>
    <t>Measuring Scoop, Polypropylene, 5mL, case/12</t>
  </si>
  <si>
    <t>BT-V39594</t>
  </si>
  <si>
    <t>V39594</t>
  </si>
  <si>
    <t>Measuring Scoop, Polypropylene, 50mL, case/12</t>
  </si>
  <si>
    <t>BT-V39194</t>
  </si>
  <si>
    <t>V39194</t>
  </si>
  <si>
    <t>Measuring Scoop, Polypropylene, 2mL, case/12</t>
  </si>
  <si>
    <t>BT-V39494</t>
  </si>
  <si>
    <t>V39494</t>
  </si>
  <si>
    <t>Measuring Scoop, Polypropylene, 25mL, case/12</t>
  </si>
  <si>
    <t>BT-V39794</t>
  </si>
  <si>
    <t>V39794</t>
  </si>
  <si>
    <t>Measuring Scoop, Polypropylene, 250mL, case/6</t>
  </si>
  <si>
    <t>BT-V39394</t>
  </si>
  <si>
    <t>V39394</t>
  </si>
  <si>
    <t>Measuring Scoop, Polypropylene, 10mL, case/12</t>
  </si>
  <si>
    <t>BT-V39694</t>
  </si>
  <si>
    <t>V39694</t>
  </si>
  <si>
    <t>Measuring Scoop, Polypropylene, 100mL, case/12</t>
  </si>
  <si>
    <t>BT-V40293</t>
  </si>
  <si>
    <t>V40293</t>
  </si>
  <si>
    <t>Measuring Scoop, HDPE, 65mL, case/12</t>
  </si>
  <si>
    <t>BT-V40693</t>
  </si>
  <si>
    <t>V40693</t>
  </si>
  <si>
    <t>Measuring Scoop, HDPE, 500mL, case/6</t>
  </si>
  <si>
    <t>BT-V40593</t>
  </si>
  <si>
    <t>V40593</t>
  </si>
  <si>
    <t>Measuring Scoop, HDPE, 350mL, case/6</t>
  </si>
  <si>
    <t>BT-V40193</t>
  </si>
  <si>
    <t>V40193</t>
  </si>
  <si>
    <t>Measuring Scoop, HDPE, 25mL, case/12</t>
  </si>
  <si>
    <t>BT-V40093</t>
  </si>
  <si>
    <t>V40093</t>
  </si>
  <si>
    <t>Measuring Scoop, HDPE, 15mL, case/12</t>
  </si>
  <si>
    <t>BT-V40493</t>
  </si>
  <si>
    <t>V40493</t>
  </si>
  <si>
    <t>Measuring Scoop, HDPE, 150mL, case/12</t>
  </si>
  <si>
    <t>BT-V40393</t>
  </si>
  <si>
    <t>V40393</t>
  </si>
  <si>
    <t>Measuring Scoop, HDPE, 110mL, case/12</t>
  </si>
  <si>
    <t>BT-V40793</t>
  </si>
  <si>
    <t>V40793</t>
  </si>
  <si>
    <t>Measuring Scoop, HDPE, 1000mL, case/6</t>
  </si>
  <si>
    <t>BT-721103</t>
  </si>
  <si>
    <t>ME1C 120v, 50-60Hz, US plug, Oil-Free Diaphragm Pump</t>
  </si>
  <si>
    <t>BT-736503</t>
  </si>
  <si>
    <t>MD4C NT VARIO 100-120V, 50-60Hz, Self Adjusting Vacuum System</t>
  </si>
  <si>
    <t>MC-P000MHS0EM</t>
  </si>
  <si>
    <t>P000MHS0EM</t>
  </si>
  <si>
    <t>Materials Handling Safety Poster</t>
  </si>
  <si>
    <t>MC-B000MHS0EM</t>
  </si>
  <si>
    <t>B000MHS0EM</t>
  </si>
  <si>
    <t>Materials Handling Safety Employee Booklet, pack/15</t>
  </si>
  <si>
    <t>MC-C000MHS0ED</t>
  </si>
  <si>
    <t>C000MHS0ED</t>
  </si>
  <si>
    <t>Materials Handling Safety CD-ROM Course</t>
  </si>
  <si>
    <t>BM-H4000-HS</t>
  </si>
  <si>
    <t>H4000-HS</t>
  </si>
  <si>
    <t>Magnetic Stirrer Plate Hotplate Combo, 7.5"x7.5"</t>
  </si>
  <si>
    <t>BM-H4000-S</t>
  </si>
  <si>
    <t>H4000-S</t>
  </si>
  <si>
    <t>Magnetic Stirrer Plate, 7.5"x7.5"</t>
  </si>
  <si>
    <t>BA-370280001</t>
  </si>
  <si>
    <t>Magnetic Stirrer Large Volume (55 gallon stirring capacity)</t>
  </si>
  <si>
    <t>BA-370170000</t>
  </si>
  <si>
    <t>Magnetic Stir Plate Portable Battery Powered</t>
  </si>
  <si>
    <t>BM-H1000-MR</t>
  </si>
  <si>
    <t>H1000-MR</t>
  </si>
  <si>
    <t>MAGic Clamp Universal Magnetic Platform for Flasks &amp; Tube Racks, 9.5x11.5"</t>
  </si>
  <si>
    <t>BM-H1010-MR</t>
  </si>
  <si>
    <t>H1010-MR</t>
  </si>
  <si>
    <t>MAGic Clamp Universal Magnetic Platform for Flasks &amp; Tube Racks, 17.8"</t>
  </si>
  <si>
    <t>BM-BT3000-MR</t>
  </si>
  <si>
    <t>BT3000-MR</t>
  </si>
  <si>
    <t>MAGic Clamp Universal Magnetic Platform for Flasks &amp; Tube Racks, 14x12"</t>
  </si>
  <si>
    <t>BM-H1000-MR-T600</t>
  </si>
  <si>
    <t>H1000-MR-T600</t>
  </si>
  <si>
    <t>MAGic Clamp Tube Rack holds (4) 500mL or 600mL conical Bottles</t>
  </si>
  <si>
    <t>BM-H1000-MR-T15</t>
  </si>
  <si>
    <t>H1000-MR-T15</t>
  </si>
  <si>
    <t>MAGic Clamp Tube Rack holds (32) 15mL tubes</t>
  </si>
  <si>
    <t>BM-H1000-MR-1550</t>
  </si>
  <si>
    <t>H1000-MR-1550</t>
  </si>
  <si>
    <t>MAGic Clamp Tube Rack, holds (21) 15mL &amp; 12x50mL tubes</t>
  </si>
  <si>
    <t>BM-H1000-MR-T50</t>
  </si>
  <si>
    <t>H1000-MR-T50</t>
  </si>
  <si>
    <t>MAGic Clamp Tube Rack holds (15) 50mL tubes</t>
  </si>
  <si>
    <t>BM-H1000-MR-MP</t>
  </si>
  <si>
    <t>H1000-MR-MP</t>
  </si>
  <si>
    <t>MAGic Clamp magnetic clamp for one microplate</t>
  </si>
  <si>
    <t>BM-H1000-MR-50</t>
  </si>
  <si>
    <t>H1000-MR-50</t>
  </si>
  <si>
    <t>MAGic Clamp magnetic clamp for 50mL Erlenmeyer Flask</t>
  </si>
  <si>
    <t>BM-H1000-MR-500</t>
  </si>
  <si>
    <t>H1000-MR-500</t>
  </si>
  <si>
    <t>MAGic Clamp magnetic clamp for 500mL Erlenmeyer Flask</t>
  </si>
  <si>
    <t>BM-H1000-MR-250</t>
  </si>
  <si>
    <t>H1000-MR-250</t>
  </si>
  <si>
    <t>MAGic Clamp magnetic clamp for 250mL Erlenmeyer Flask</t>
  </si>
  <si>
    <t>BM-H1000-MR-2000</t>
  </si>
  <si>
    <t>H1000-MR-2000</t>
  </si>
  <si>
    <t>MAGic Clamp magnetic clamp for 2000mL Erlenmeyer Flask</t>
  </si>
  <si>
    <t>BM-H1000-MR-125</t>
  </si>
  <si>
    <t>H1000-MR-125</t>
  </si>
  <si>
    <t>MAGic Clamp magnetic clamp for 125mL Erlenmeyer Flask</t>
  </si>
  <si>
    <t>BM-H1000-MR-1000</t>
  </si>
  <si>
    <t>H1000-MR-1000</t>
  </si>
  <si>
    <t>MAGic Clamp magnetic clamp for 1000mL Erlenmeyer Flask</t>
  </si>
  <si>
    <t>MC-P000MGD0EM</t>
  </si>
  <si>
    <t>P000MGD0EM</t>
  </si>
  <si>
    <t>Machine Guard Safety Poster</t>
  </si>
  <si>
    <t>MC-B000MGD0EM</t>
  </si>
  <si>
    <t>B000MGD0EM</t>
  </si>
  <si>
    <t>Machine Guard Safety Employee Booklet, pack/15</t>
  </si>
  <si>
    <t>MC-C000MGD0ED</t>
  </si>
  <si>
    <t>C000MGD0ED</t>
  </si>
  <si>
    <t>Machine Guard Safety CD-ROM Course</t>
  </si>
  <si>
    <t>EG-1747</t>
  </si>
  <si>
    <t>Machine Guard, 42"x48" High Profile</t>
  </si>
  <si>
    <t>BT-V64191</t>
  </si>
  <si>
    <t>V64191</t>
  </si>
  <si>
    <t>Low Form Graduated Cylinder, SAN, Molded Graduations, 50mL, case/12</t>
  </si>
  <si>
    <t>BT-V64491</t>
  </si>
  <si>
    <t>V64491</t>
  </si>
  <si>
    <t>Low Form Graduated Cylinder, SAN, Molded Graduations, 500mL, case/6</t>
  </si>
  <si>
    <t>BT-V64391</t>
  </si>
  <si>
    <t>V64391</t>
  </si>
  <si>
    <t>Low Form Graduated Cylinder, SAN, Molded Graduations, 250mL, case/6</t>
  </si>
  <si>
    <t>BT-V64291</t>
  </si>
  <si>
    <t>V64291</t>
  </si>
  <si>
    <t>Low Form Graduated Cylinder, SAN, Molded Graduations, 100mL, case/12</t>
  </si>
  <si>
    <t>BT-V64591</t>
  </si>
  <si>
    <t>V64591</t>
  </si>
  <si>
    <t>Low Form Graduated Cylinder, SAN, Molded Graduations, 1000mL, case/6</t>
  </si>
  <si>
    <t>BT-V641941</t>
  </si>
  <si>
    <t>V641941</t>
  </si>
  <si>
    <t>Low Form Graduated Cylinder, PP, Molded Graduations, 50mL, case/12</t>
  </si>
  <si>
    <t>BT-V644941</t>
  </si>
  <si>
    <t>V644941</t>
  </si>
  <si>
    <t>Low Form Graduated Cylinder, PP, Molded Graduations, 500mL, case/6</t>
  </si>
  <si>
    <t>BT-V640941</t>
  </si>
  <si>
    <t>V640941</t>
  </si>
  <si>
    <t>Low Form Graduated Cylinder, PP, Molded Graduations, 25mL, case/12</t>
  </si>
  <si>
    <t>BT-V643941</t>
  </si>
  <si>
    <t>V643941</t>
  </si>
  <si>
    <t>Low Form Graduated Cylinder, PP, Molded Graduations, 250mL, case/6</t>
  </si>
  <si>
    <t>BT-V642941</t>
  </si>
  <si>
    <t>V642941</t>
  </si>
  <si>
    <t>Low Form Graduated Cylinder, PP, Molded Graduations, 100mL, case/12</t>
  </si>
  <si>
    <t>BT-V64091</t>
  </si>
  <si>
    <t>V64091</t>
  </si>
  <si>
    <t>Low Form Graduated Cylinder, Molded Graduations, 25mL, case/12</t>
  </si>
  <si>
    <t>MC-C000LOT0EQ</t>
  </si>
  <si>
    <t>C000LOT0EQ</t>
  </si>
  <si>
    <t>Lock-Out/Tag-Out Safety Game</t>
  </si>
  <si>
    <t>MC-K0000699EO</t>
  </si>
  <si>
    <t>K0000699EO</t>
  </si>
  <si>
    <t>Lock-Out/Tag-Out Regulatory Compliance Kit</t>
  </si>
  <si>
    <t>MC-P000LOT0EX</t>
  </si>
  <si>
    <t>P000LOT0EX</t>
  </si>
  <si>
    <t>Lock-Out/Tag-Out Poster</t>
  </si>
  <si>
    <t>MC-V0000699EO</t>
  </si>
  <si>
    <t>V0000699EO</t>
  </si>
  <si>
    <t>Lock-Out/Tag-Out DVD Program</t>
  </si>
  <si>
    <t>MC-M0000690EO</t>
  </si>
  <si>
    <t>M0000690EO</t>
  </si>
  <si>
    <t>Lock-Out/Tag-Out Compliance Manual</t>
  </si>
  <si>
    <t>MC-C0000690ED</t>
  </si>
  <si>
    <t>C0000690ED</t>
  </si>
  <si>
    <t>Lock-Out/Tag-Out CD-ROM Course</t>
  </si>
  <si>
    <t>MC-B000LOT0EX</t>
  </si>
  <si>
    <t>B000LOT0EX</t>
  </si>
  <si>
    <t>Lock-Out/Tag-Out Booklet, pack/15</t>
  </si>
  <si>
    <t>MC-K0000699ER</t>
  </si>
  <si>
    <t>K0000699ER</t>
  </si>
  <si>
    <t>Lock-Out/Tag-Out A Refresher Program Refresher Kit</t>
  </si>
  <si>
    <t>LG-3G-2448-9PM</t>
  </si>
  <si>
    <t>3G-2448-9PM</t>
  </si>
  <si>
    <t>Little Giant 3G-2448-9PMT Instrument Utility Cart, Three Shelf, 24 x 48"</t>
  </si>
  <si>
    <t>LG-3048-8PM</t>
  </si>
  <si>
    <t>3048-8PM</t>
  </si>
  <si>
    <t>Little Giant 3048-8PMT Flat-Handle Instrument Cart, Non-Slip, 30x48</t>
  </si>
  <si>
    <t>LG-2448-8PM</t>
  </si>
  <si>
    <t>2448-8PM</t>
  </si>
  <si>
    <t>Little Giant 2448-8PMT Flat-Handle Instrument Cart, Non-Slip, 24x48</t>
  </si>
  <si>
    <t>LG-2436-8PM</t>
  </si>
  <si>
    <t>2436-8PM</t>
  </si>
  <si>
    <t>Little Giant 2436-8PMT Flat-Handle Instrument Cart, Non-Slip, 24x36</t>
  </si>
  <si>
    <t>CP-H3681200</t>
  </si>
  <si>
    <t>H3681200</t>
  </si>
  <si>
    <t>Lids for 6 &amp; 8 Quart Round Solid Storage Containers, case/12</t>
  </si>
  <si>
    <t>CP-H3320600</t>
  </si>
  <si>
    <t>H3320600</t>
  </si>
  <si>
    <t>Lids for 32 &amp; 40 Quart Round Solid Storage Containers, case/6</t>
  </si>
  <si>
    <t>CP-H3241200</t>
  </si>
  <si>
    <t>H3241200</t>
  </si>
  <si>
    <t>Lids for 2 &amp; 4 Quart Round Solid Storage Containers, case/12</t>
  </si>
  <si>
    <t>CP-H3120600</t>
  </si>
  <si>
    <t>H3120600</t>
  </si>
  <si>
    <t>Lids for 16, 20 and 24 Quart Round Solid Storage Containers, case/6</t>
  </si>
  <si>
    <t>CP-H3421200</t>
  </si>
  <si>
    <t>H3421200</t>
  </si>
  <si>
    <t>Lids for 12 Quart Round Solid Storage Containers, case/12</t>
  </si>
  <si>
    <t>CG-8108-2X</t>
  </si>
  <si>
    <t>Large Pyrex Solution Bottles, 9500mL (2.5 gallon) Glass Lab Carboy</t>
  </si>
  <si>
    <t>CG-8108-12</t>
  </si>
  <si>
    <t>Large Pyrex Solution Bottles, 45500mL (12 gallon) Glass Lab Carboy</t>
  </si>
  <si>
    <t>CG-8108-5</t>
  </si>
  <si>
    <t>Large Pyrex Solution Bottles, 19000mL (5 gallon) Glass Lab Carboy</t>
  </si>
  <si>
    <t>CG-8108-3X</t>
  </si>
  <si>
    <t>Large Pyrex Solution Bottles, 13250mL (3.5 gallon) Glass Lab Carboy</t>
  </si>
  <si>
    <t>CG-8106-9L</t>
  </si>
  <si>
    <t>Large Pyrex Serum Bottles, 9,000mL (2.375 gallon) Glass Lab Carboy</t>
  </si>
  <si>
    <t>CG-8106-4L</t>
  </si>
  <si>
    <t>Large Pyrex Serum Bottles, 4,000mL (1 gallon) Glass Lab Carboy</t>
  </si>
  <si>
    <t>BT-V41894</t>
  </si>
  <si>
    <t>V41894</t>
  </si>
  <si>
    <t>Large Funnel, PP, Diameter 250mm, Length 260mm, Stem Diameter 30mm, case/6</t>
  </si>
  <si>
    <t>BT-V41794</t>
  </si>
  <si>
    <t>V41794</t>
  </si>
  <si>
    <t>Large Funnel, PP, Diameter 200mm, Length 200mm, Stem Diameter 22mm, case/6</t>
  </si>
  <si>
    <t>BA-131920003-KIT</t>
  </si>
  <si>
    <t>131920003-KIT</t>
  </si>
  <si>
    <t>Large Bag Stand and 100 Biohazard Bags</t>
  </si>
  <si>
    <t>MC-P000LAD0EM</t>
  </si>
  <si>
    <t>P000LAD0EM</t>
  </si>
  <si>
    <t>Ladder Safety Poster</t>
  </si>
  <si>
    <t>MC-K0000859ET</t>
  </si>
  <si>
    <t>K0000859ET</t>
  </si>
  <si>
    <t>Ladder Safety in Construction Environments Construction Safety Kit</t>
  </si>
  <si>
    <t>MC-C0000850ED</t>
  </si>
  <si>
    <t>C0000850ED</t>
  </si>
  <si>
    <t>Ladder Safety in Construction Environments CD-ROM Course</t>
  </si>
  <si>
    <t>MC-B000LAD0EM</t>
  </si>
  <si>
    <t>B000LAD0EM</t>
  </si>
  <si>
    <t>Ladder Safety Employee Booklet, pack/15</t>
  </si>
  <si>
    <t>BA-162930000</t>
  </si>
  <si>
    <t>Lab Tray with Faucet Rugged LDPE 21 1/2x25 1/2x4"</t>
  </si>
  <si>
    <t>BA-162950000</t>
  </si>
  <si>
    <t>Lab Tray with Faucet Rugged LDPE 17.5"x23.5"x6"</t>
  </si>
  <si>
    <t>BA-162730000</t>
  </si>
  <si>
    <t>Lab Tray Rugged LDPE 22 x 26 x 4", 36 Liter</t>
  </si>
  <si>
    <t>BA-162720000</t>
  </si>
  <si>
    <t>Lab Tray Rugged LDPE 18 x 22 x 4", 26 Liter</t>
  </si>
  <si>
    <t>BA-340930000</t>
  </si>
  <si>
    <t>Lab Tank, Rectangular Polyethylene With Spigot, 7.5 Gallon</t>
  </si>
  <si>
    <t>BA-340920000</t>
  </si>
  <si>
    <t>Lab Tank, Rectangular Polyethylene With Spigot, 5 Gallon</t>
  </si>
  <si>
    <t>BA-340960000</t>
  </si>
  <si>
    <t>Lab Tank, Rectangular Polyethylene With Spigot, 20 Gallon</t>
  </si>
  <si>
    <t>BA-340950000</t>
  </si>
  <si>
    <t>Lab Tank, Rectangular Polyethylene With Spigot, 15 Gallon</t>
  </si>
  <si>
    <t>BA-340940000</t>
  </si>
  <si>
    <t>Lab Tank, Rectangular Polyethylene With Spigot, 10 Gallon</t>
  </si>
  <si>
    <t>MC-V0002049EL</t>
  </si>
  <si>
    <t>V0002049EL</t>
  </si>
  <si>
    <t>Laboratory Safety Training Twelve Part Series DVD Programs</t>
  </si>
  <si>
    <t>BM-H4000-H</t>
  </si>
  <si>
    <t>H4000-H</t>
  </si>
  <si>
    <t>Laboratory Hotplate, 7.5"x7.5"</t>
  </si>
  <si>
    <t>MC-V0002279EL</t>
  </si>
  <si>
    <t>V0002279EL</t>
  </si>
  <si>
    <t>Laboratory Hoods DVD Program</t>
  </si>
  <si>
    <t>MC-C0002270ED</t>
  </si>
  <si>
    <t>C0002270ED</t>
  </si>
  <si>
    <t>Laboratory Hoods CD-ROM Course</t>
  </si>
  <si>
    <t>MC-V0001979EL</t>
  </si>
  <si>
    <t>V0001979EL</t>
  </si>
  <si>
    <t>Laboratory Ergonomics DVD Program</t>
  </si>
  <si>
    <t>MC-C0001970ED</t>
  </si>
  <si>
    <t>C0001970ED</t>
  </si>
  <si>
    <t>Laboratory Ergonomics CD-ROM Course</t>
  </si>
  <si>
    <t>BA-372600100</t>
  </si>
  <si>
    <t>Lab Mortar and Pestle Set, Liquid Nitrogen Cooled Mini Machine</t>
  </si>
  <si>
    <t>EG-1301</t>
  </si>
  <si>
    <t>Lab Can, 1 gallon, EAGLE Oval Stainless Steel Safety Can, 1 gallon</t>
  </si>
  <si>
    <t>DN-L62-3101</t>
  </si>
  <si>
    <t>L62-3101</t>
  </si>
  <si>
    <t>Knock Down Cage for 24 Upright Cylinders</t>
  </si>
  <si>
    <t>JP-08531</t>
  </si>
  <si>
    <t>Justrite vertical drum polyethylene pop-up fill gauge, large</t>
  </si>
  <si>
    <t>JP-08214</t>
  </si>
  <si>
    <t>Justrite tip over protection kit for use with metal drum funnels</t>
  </si>
  <si>
    <t>JP-28681</t>
  </si>
  <si>
    <t>Justrite Polyethylene Spill Control Funnel for flammables, Recycled</t>
  </si>
  <si>
    <t>JP-14169</t>
  </si>
  <si>
    <t>Justrite Oval Poly Shelf Can, 1 gallon for acid, self-closing stainless faucet JP-08919</t>
  </si>
  <si>
    <t>JP-08201</t>
  </si>
  <si>
    <t>Justrite Metal Funnel for 5 gallon pails with self-closing lid &amp; 1" flame arrester</t>
  </si>
  <si>
    <t>JP-08202</t>
  </si>
  <si>
    <t>Justrite Metal Funnel for 5 gallon pails with manual lid &amp; 1" flame arrester</t>
  </si>
  <si>
    <t>JP-08203</t>
  </si>
  <si>
    <t>Justrite Metal Drum Funnel with flame arrester and tip-over protection kit</t>
  </si>
  <si>
    <t>JP-08207</t>
  </si>
  <si>
    <t>Justrite Large Metal Drum Funnel with self-closing lid and 6" flame arrester</t>
  </si>
  <si>
    <t>JP-08205</t>
  </si>
  <si>
    <t>Justrite Large Metal Drum Funnel with self-closing lid and 32" flame arrester</t>
  </si>
  <si>
    <t>JP-08499</t>
  </si>
  <si>
    <t>Justrite Ground Wire with 2 Hand Clamps</t>
  </si>
  <si>
    <t>JP-08497</t>
  </si>
  <si>
    <t>Justrite Ground Clamp with Vinyl-Coated Wire</t>
  </si>
  <si>
    <t>JP-08217</t>
  </si>
  <si>
    <t>JUSTRITE Flame Arrestor- 6" for JP-08207</t>
  </si>
  <si>
    <t>JP-27902</t>
  </si>
  <si>
    <t>Justrite Drain Basket for Steel Wash Tank, small for JP-27712</t>
  </si>
  <si>
    <t>JP-27903</t>
  </si>
  <si>
    <t>Justrite Drain Basket for Steel Wash Tank, medium for JP-27713</t>
  </si>
  <si>
    <t>JP-27906</t>
  </si>
  <si>
    <t>Justrite Drain Basket for Steel Wash Tank, large for JP-27716</t>
  </si>
  <si>
    <t>JP-08015</t>
  </si>
  <si>
    <t>Justrite Cast iron Elbow .75" fitting for mounting JP-08101 or JP-08005</t>
  </si>
  <si>
    <t>JP-08204</t>
  </si>
  <si>
    <t>Justrite brass safety drum fill vent with 6" flame arrestor</t>
  </si>
  <si>
    <t>JP-08501</t>
  </si>
  <si>
    <t>Justrite Bonding Wire with Alligator Clip and "C" Clamp</t>
  </si>
  <si>
    <t>JP-28669</t>
  </si>
  <si>
    <t>Justrite 28669 Stacker Shelf for Stacking System, 2 Drum, Black</t>
  </si>
  <si>
    <t>JP-28667</t>
  </si>
  <si>
    <t>Justrite 28667 Drum Stacking System Base, 2 drums, Black</t>
  </si>
  <si>
    <t>MC-K0001549EO</t>
  </si>
  <si>
    <t>K0001549EO</t>
  </si>
  <si>
    <t>Introduction to GHS (The Globally Harmonized System) Regulatory Compliance Kit</t>
  </si>
  <si>
    <t>MC-V0001549EO</t>
  </si>
  <si>
    <t>V0001549EO</t>
  </si>
  <si>
    <t>Introduction to GHS (The Globally Harmonized System) Regulatory Compliance DVD Program</t>
  </si>
  <si>
    <t>MC-P0001540EX</t>
  </si>
  <si>
    <t>P0001540EX</t>
  </si>
  <si>
    <t>Introduction to GHS (The Globally Harmonized System) Poster</t>
  </si>
  <si>
    <t>MC-V0002229ET</t>
  </si>
  <si>
    <t>V0002229ET</t>
  </si>
  <si>
    <t>Introduction to GHS (The Globally Harmonized System). for Construction Workers DVD Program</t>
  </si>
  <si>
    <t>MC-C0002220ED</t>
  </si>
  <si>
    <t>C0002220ED</t>
  </si>
  <si>
    <t>Introduction to GHS (The Globally Harmonized System). for Construction Workers CD-ROM Course</t>
  </si>
  <si>
    <t>MC-B0001540EX</t>
  </si>
  <si>
    <t>B0001540EX</t>
  </si>
  <si>
    <t>Introduction to GHS (The Globally Harmonized System) Employee Booklet</t>
  </si>
  <si>
    <t>MC-C0001540ED</t>
  </si>
  <si>
    <t>C0001540ED</t>
  </si>
  <si>
    <t>Introduction to GHS (The Globally Harmonized System) CD-ROM Course</t>
  </si>
  <si>
    <t>SS-02C</t>
  </si>
  <si>
    <t>02C</t>
  </si>
  <si>
    <t>Interior Light Package for 2 Drum Outdoor Lockers</t>
  </si>
  <si>
    <t>LG-GL-2448-9P-WSP</t>
  </si>
  <si>
    <t>GL-2448-9P-WSP</t>
  </si>
  <si>
    <t>Instrument Cart with Lip Shelves, Storage Pocket, 24x48</t>
  </si>
  <si>
    <t>LG-GL-2436-9P-WSP</t>
  </si>
  <si>
    <t>GL-2436-9P-WSP</t>
  </si>
  <si>
    <t>Instrument Cart with Lip Shelves, Storage Pocket, 24x36</t>
  </si>
  <si>
    <t>MC-K0002119EM</t>
  </si>
  <si>
    <t>K0002119EM</t>
  </si>
  <si>
    <t>Industrial Fire Prevention Safety Meeting Kit</t>
  </si>
  <si>
    <t>MC-V0002119EM</t>
  </si>
  <si>
    <t>V0002119EM</t>
  </si>
  <si>
    <t>Industrial Fire Prevention DVD Program</t>
  </si>
  <si>
    <t>MC-C0002110ED</t>
  </si>
  <si>
    <t>C0002110ED</t>
  </si>
  <si>
    <t>Industrial Fire Prevention CD-ROM Course</t>
  </si>
  <si>
    <t>MC-K0000659EM</t>
  </si>
  <si>
    <t>K0000659EM</t>
  </si>
  <si>
    <t>Industrial Ergonomics Safety Meeting Kit</t>
  </si>
  <si>
    <t>MC-C000ERG0EQ</t>
  </si>
  <si>
    <t>C000ERG0EQ</t>
  </si>
  <si>
    <t>Industrial Ergonomics Safety Game</t>
  </si>
  <si>
    <t>MC-P000ERG0EM</t>
  </si>
  <si>
    <t>P000ERG0EM</t>
  </si>
  <si>
    <t>Industrial Ergonomics Poster</t>
  </si>
  <si>
    <t>MC-B000ERG0EM</t>
  </si>
  <si>
    <t>B000ERG0EM</t>
  </si>
  <si>
    <t>Industrial Ergonomics Employee Booklet, pack/15</t>
  </si>
  <si>
    <t>MC-C0000650ED</t>
  </si>
  <si>
    <t>C0000650ED</t>
  </si>
  <si>
    <t>Industrial Ergonomics CD-ROM Course</t>
  </si>
  <si>
    <t>MC-K000AQI9EO</t>
  </si>
  <si>
    <t>K000AQI9EO</t>
  </si>
  <si>
    <t>Indoor Air Quality Regulatory Compliance Kit</t>
  </si>
  <si>
    <t>MC-P000AQI0EX</t>
  </si>
  <si>
    <t>P000AQI0EX</t>
  </si>
  <si>
    <t>Indoor Air Quality Poster</t>
  </si>
  <si>
    <t>MC-V000AQI9EO</t>
  </si>
  <si>
    <t>V000AQI9EO</t>
  </si>
  <si>
    <t>Indoor Air Quality DVD Program</t>
  </si>
  <si>
    <t>MC-C000AQL0ED</t>
  </si>
  <si>
    <t>C000AQL0ED</t>
  </si>
  <si>
    <t>Indoor Air Quality CD-ROM Course</t>
  </si>
  <si>
    <t>MC-B000AQI0EX</t>
  </si>
  <si>
    <t>B000AQI0EX</t>
  </si>
  <si>
    <t>Indoor Air Quality Booklet, pack/15</t>
  </si>
  <si>
    <t>BA-188489101</t>
  </si>
  <si>
    <t>Ice Pan 9 Liter Magic Touch 35.6x25.4x12.7cm Blue</t>
  </si>
  <si>
    <t>BA-188489102</t>
  </si>
  <si>
    <t>Ice Pan 9 Liter Magic Touch 35.6x25.4x12.7cm Black</t>
  </si>
  <si>
    <t>BA-188484102</t>
  </si>
  <si>
    <t>Ice Pan 4 Liter Magic Touch 30.5x17.8x12.7cm Black</t>
  </si>
  <si>
    <t>BA-188484001</t>
  </si>
  <si>
    <t>Ice Bucket with Lid, 4 Liter Magic Touch, Blue</t>
  </si>
  <si>
    <t>BA-188484002</t>
  </si>
  <si>
    <t>Ice Bucket with Lid, 4 Liter Magic Touch, Black</t>
  </si>
  <si>
    <t>EG-1680</t>
  </si>
  <si>
    <t>IBC Platform, 400 gal IBC Containment Unit, Poly Tub, Steel Platform</t>
  </si>
  <si>
    <t>EG-1683</t>
  </si>
  <si>
    <t>IBC Platform, 400 gallon IBC Containment Unit-All Poly Tub and Platform</t>
  </si>
  <si>
    <t>DN-K17-8003</t>
  </si>
  <si>
    <t>K17-8003</t>
  </si>
  <si>
    <t>IBC Dispensing Platform with Stand for Single IBC Containment Pallet (Painted)</t>
  </si>
  <si>
    <t>DN-K17-8002</t>
  </si>
  <si>
    <t>K17-8002</t>
  </si>
  <si>
    <t>IBC Dispensing Platform, with Stand and Splash Guard (Painted)</t>
  </si>
  <si>
    <t>DN-K17-3123</t>
  </si>
  <si>
    <t>K17-3123</t>
  </si>
  <si>
    <t>IBC Containment Sump, 2 Tote IBC Spill Containment Pallet, Painted Steel</t>
  </si>
  <si>
    <t>DN-K17-3122</t>
  </si>
  <si>
    <t>K17-3122</t>
  </si>
  <si>
    <t>IBC Containment Dispensing Platform, Single Spill Pallet</t>
  </si>
  <si>
    <t>JP-28179</t>
  </si>
  <si>
    <t>HPLC Poly Manifold with SS "stacker" connector</t>
  </si>
  <si>
    <t>EG-1928</t>
  </si>
  <si>
    <t>Horizontal Drum Cabinet, 55 gallon drum 2 doors, manual close</t>
  </si>
  <si>
    <t>JP-SC29884P</t>
  </si>
  <si>
    <t>SC29884P</t>
  </si>
  <si>
    <t>High Security Safety Cabinet, 45 gallon for Pesticides green self-closing, Justrite</t>
  </si>
  <si>
    <t>JP-SC29884Y</t>
  </si>
  <si>
    <t>SC29884Y</t>
  </si>
  <si>
    <t>High Security Safety Cabinet, 45 gallon for Flammables yellow self-closing, Justrite</t>
  </si>
  <si>
    <t>JP-SC29884R</t>
  </si>
  <si>
    <t>SC29884R</t>
  </si>
  <si>
    <t>High Security Safety Cabinet, 45 gallon for Flammables red self-closing, Justrite</t>
  </si>
  <si>
    <t>CG-8840-50</t>
  </si>
  <si>
    <t>Heavy Duty Sputum PYREX Centrifuge tubes, 50mL round bottom, case/12</t>
  </si>
  <si>
    <t>MC-P000HST0EM</t>
  </si>
  <si>
    <t>P000HST0EM</t>
  </si>
  <si>
    <t>Heat Stress Poster</t>
  </si>
  <si>
    <t>MC-K0000959ET</t>
  </si>
  <si>
    <t>K0000959ET</t>
  </si>
  <si>
    <t>Heat Stress in Construction Environments Construction Safety Kit</t>
  </si>
  <si>
    <t>MC-C0000950ED</t>
  </si>
  <si>
    <t>C0000950ED</t>
  </si>
  <si>
    <t>Heat Stress in Construction Environments CD-ROM Course</t>
  </si>
  <si>
    <t>MC-B000HST0EM</t>
  </si>
  <si>
    <t>B000HST0EM</t>
  </si>
  <si>
    <t>Heat Stress Employee Booklet, pack/15</t>
  </si>
  <si>
    <t>SS-02B</t>
  </si>
  <si>
    <t>02B</t>
  </si>
  <si>
    <t>Heating and Cooling for 2 Drum Outdoor Lockers</t>
  </si>
  <si>
    <t>MC-K000HES9EO</t>
  </si>
  <si>
    <t>K000HES9EO</t>
  </si>
  <si>
    <t>Hearing Conservation and Safety Regulatory Compliance Kit</t>
  </si>
  <si>
    <t>MC-P000HER0EX</t>
  </si>
  <si>
    <t>P000HER0EX</t>
  </si>
  <si>
    <t>Hearing Conservation and Safety Poster</t>
  </si>
  <si>
    <t>MC-V000HES9EO</t>
  </si>
  <si>
    <t>V000HES9EO</t>
  </si>
  <si>
    <t>Hearing Conservation and Safety DVD Program</t>
  </si>
  <si>
    <t>MC-M000HER0EO</t>
  </si>
  <si>
    <t>M000HER0EO</t>
  </si>
  <si>
    <t>Hearing Conservation and Safety Compliance Manual</t>
  </si>
  <si>
    <t>MC-C000HES0ED</t>
  </si>
  <si>
    <t>C000HES0ED</t>
  </si>
  <si>
    <t>Hearing Conservation and Safety CD-ROM Course</t>
  </si>
  <si>
    <t>MC-B000HER0EX</t>
  </si>
  <si>
    <t>B000HER0EX</t>
  </si>
  <si>
    <t>Hearing Conservation and Safety Booklet, pack/15</t>
  </si>
  <si>
    <t>MC-K0000639ER</t>
  </si>
  <si>
    <t>K0000639ER</t>
  </si>
  <si>
    <t>Hearing Conservation and Safety A Refresher Program Regulatory Refresher Kit</t>
  </si>
  <si>
    <t>MC-V0000639ER</t>
  </si>
  <si>
    <t>V0000639ER</t>
  </si>
  <si>
    <t>Hearing Conservation and Safety A Refresher Program DVD Program</t>
  </si>
  <si>
    <t>SS-02D</t>
  </si>
  <si>
    <t>02D</t>
  </si>
  <si>
    <t>HDPE Sump Liner for Outdoor Lockers</t>
  </si>
  <si>
    <t>MC-V000HZ89EW</t>
  </si>
  <si>
    <t>V000HZ89EW</t>
  </si>
  <si>
    <t>HAZWOPER Supplemental Training DVD Package</t>
  </si>
  <si>
    <t>MC-V0001849EW</t>
  </si>
  <si>
    <t>V0001849EW</t>
  </si>
  <si>
    <t>HAZWOPER Safety Orientation DVD Program</t>
  </si>
  <si>
    <t>MC-V000CPE9EW</t>
  </si>
  <si>
    <t>V000CPE9EW</t>
  </si>
  <si>
    <t>HAZWOPER Personal Protective Equipment DVD Program</t>
  </si>
  <si>
    <t>MC-C000CPE0ED</t>
  </si>
  <si>
    <t>C000CPE0ED</t>
  </si>
  <si>
    <t>HAZWOPER Personal Protective Equipment CD-ROM Course</t>
  </si>
  <si>
    <t>MC-V000HZ79EW</t>
  </si>
  <si>
    <t>V000HZ79EW</t>
  </si>
  <si>
    <t>HAZWOPER Emergency Response: Operations DVD Package</t>
  </si>
  <si>
    <t>MC-C000HZ70ED</t>
  </si>
  <si>
    <t>C000HZ70ED</t>
  </si>
  <si>
    <t>HAZWOPER Emergency Response: Operations CD-ROM Package</t>
  </si>
  <si>
    <t>MC-V000HZ59EW</t>
  </si>
  <si>
    <t>V000HZ59EW</t>
  </si>
  <si>
    <t>HAZWOPER Emergency Response: HAZMAT Technician DVD Package</t>
  </si>
  <si>
    <t>MC-C000HZ50ED</t>
  </si>
  <si>
    <t>C000HZ50ED</t>
  </si>
  <si>
    <t>HAZWOPER Emergency Response: HAZMAT Technician CD-ROM Package</t>
  </si>
  <si>
    <t>MC-V000HZ69EW</t>
  </si>
  <si>
    <t>V000HZ69EW</t>
  </si>
  <si>
    <t>HAZWOPER Emergency Response: Awareness DVD Package</t>
  </si>
  <si>
    <t>MC-C000HZ60ED</t>
  </si>
  <si>
    <t>C000HZ60ED</t>
  </si>
  <si>
    <t>HAZWOPER Emergency Response: Awareness CD-ROM Package</t>
  </si>
  <si>
    <t>MC-V000CSE9EW</t>
  </si>
  <si>
    <t>V000CSE9EW</t>
  </si>
  <si>
    <t>HAZWOPER Confined Space Entry DVD Program</t>
  </si>
  <si>
    <t>MC-C0000250ED</t>
  </si>
  <si>
    <t>C0000250ED</t>
  </si>
  <si>
    <t>HAZWOPER Confined Space Entry CD-ROM Course</t>
  </si>
  <si>
    <t>MC-V000HZ39EW</t>
  </si>
  <si>
    <t>V000HZ39EW</t>
  </si>
  <si>
    <t>HAZWOPER Complete 40 Hour Training DVD Package</t>
  </si>
  <si>
    <t>MC-C000H660ED</t>
  </si>
  <si>
    <t>C000H660ED</t>
  </si>
  <si>
    <t>HAZWOPER ANSI Material Safety Data Sheet CD-ROM Course</t>
  </si>
  <si>
    <t>MC-V0000669EW</t>
  </si>
  <si>
    <t>V0000669EW</t>
  </si>
  <si>
    <t>HAZWOPER ANSI Material Data Safety Sheet DVD Program</t>
  </si>
  <si>
    <t>MC-C000HZ10ED</t>
  </si>
  <si>
    <t>C000HZ10ED</t>
  </si>
  <si>
    <t>HAZWOPER Annual Refresher Training Series CD-ROM Package</t>
  </si>
  <si>
    <t>MC-V000HZ19EW</t>
  </si>
  <si>
    <t>V000HZ19EW</t>
  </si>
  <si>
    <t>HAZWOPER 8 Hour Annual Retraining DVD Package</t>
  </si>
  <si>
    <t>SS-LK10</t>
  </si>
  <si>
    <t>LK10</t>
  </si>
  <si>
    <t>Hazmat Storage Building, Non-combustible LK10, 10 drum</t>
  </si>
  <si>
    <t>SS-LK02</t>
  </si>
  <si>
    <t>LK02</t>
  </si>
  <si>
    <t>Hazmat Storage Building, Non-combustible LK02, 2 drum</t>
  </si>
  <si>
    <t>DN-K17-3854</t>
  </si>
  <si>
    <t>K17-3854</t>
  </si>
  <si>
    <t>Hazmat Storage Building, 4 Drum XT Non Combustible</t>
  </si>
  <si>
    <t>SS-LF10</t>
  </si>
  <si>
    <t>LF10</t>
  </si>
  <si>
    <t>Hazmat Storage Building, 2-hour Fire Rated LF10, 10 drum</t>
  </si>
  <si>
    <t>SS-LF06</t>
  </si>
  <si>
    <t>LF06</t>
  </si>
  <si>
    <t>Hazmat Storage Building, 2-hour Fire Rated LF06, 6 drum</t>
  </si>
  <si>
    <t>SS-LF04</t>
  </si>
  <si>
    <t>LF04</t>
  </si>
  <si>
    <t>Hazmat Storage Building, 2-hour Fire Rated LF04, 4 drum</t>
  </si>
  <si>
    <t>SS-LF02</t>
  </si>
  <si>
    <t>LF02</t>
  </si>
  <si>
    <t>Hazmat Storage Building, 2-hour Fire Rated LF02, 2 drum</t>
  </si>
  <si>
    <t>DN-K17-3852</t>
  </si>
  <si>
    <t>K17-3852</t>
  </si>
  <si>
    <t>Hazmat Storage Building, 2 Drum XT Non Combustible</t>
  </si>
  <si>
    <t>MC-V000HAL9EW</t>
  </si>
  <si>
    <t>V000HAL9EW</t>
  </si>
  <si>
    <t>HAZMAT Labeling DVD Program</t>
  </si>
  <si>
    <t>MC-C000HAL0ED</t>
  </si>
  <si>
    <t>C000HAL0ED</t>
  </si>
  <si>
    <t>HAZMAT Labeling CD-ROM Course</t>
  </si>
  <si>
    <t>MC-K0002109EM</t>
  </si>
  <si>
    <t>K0002109EM</t>
  </si>
  <si>
    <t>Hazardous Materials Labels Safety Meeting Kit</t>
  </si>
  <si>
    <t>MC-P0000130EM</t>
  </si>
  <si>
    <t>P0000130EM</t>
  </si>
  <si>
    <t>Hazardous Materials Labels Poster</t>
  </si>
  <si>
    <t>MC-B0000130EM</t>
  </si>
  <si>
    <t>B0000130EM</t>
  </si>
  <si>
    <t>Hazardous Materials Labels Employee Booklet, pack/15</t>
  </si>
  <si>
    <t>MC-K0001709EO</t>
  </si>
  <si>
    <t>K0001709EO</t>
  </si>
  <si>
    <t>Hazard Communication in the Hospitality Industry Regulatory Compliance Kit</t>
  </si>
  <si>
    <t>MC-V0001709EO</t>
  </si>
  <si>
    <t>V0001709EO</t>
  </si>
  <si>
    <t>Hazard Communication in the Hospitality Industry DVD Program</t>
  </si>
  <si>
    <t>MC-C0001700ED</t>
  </si>
  <si>
    <t>C0001700ED</t>
  </si>
  <si>
    <t>Hazard Communication in the Hospitality Industry CD-ROM Course</t>
  </si>
  <si>
    <t>MC-K0001659EO</t>
  </si>
  <si>
    <t>K0001659EO</t>
  </si>
  <si>
    <t>Hazard Communication in Industrial Facilities Regulatory Compliance Kit</t>
  </si>
  <si>
    <t>MC-V0001659EO</t>
  </si>
  <si>
    <t>V0001659EO</t>
  </si>
  <si>
    <t>Hazard Communication in Industrial Facilities DVD Program</t>
  </si>
  <si>
    <t>MC-C0001650ED</t>
  </si>
  <si>
    <t>C0001650ED</t>
  </si>
  <si>
    <t>Hazard Communication in Industrial Facilities CD-ROM Course</t>
  </si>
  <si>
    <t>MC-K0001699EO</t>
  </si>
  <si>
    <t>K0001699EO</t>
  </si>
  <si>
    <t>Hazard Communication in Healthcare Facilities Regulatory Compliance Kit</t>
  </si>
  <si>
    <t>MC-V0001699EO</t>
  </si>
  <si>
    <t>V0001699EO</t>
  </si>
  <si>
    <t>Hazard Communication in Healthcare Facilities DVD Program</t>
  </si>
  <si>
    <t>MC-C0001690ED</t>
  </si>
  <si>
    <t>C0001690ED</t>
  </si>
  <si>
    <t>Hazard Communication in Healthcare Facilities CD-ROM Course</t>
  </si>
  <si>
    <t>MC-K0001649ET</t>
  </si>
  <si>
    <t>K0001649ET</t>
  </si>
  <si>
    <t>Hazard Communication in Construction Environments. A Refresher Program Construction Safety Kit</t>
  </si>
  <si>
    <t>MC-K0001689EO</t>
  </si>
  <si>
    <t>K0001689EO</t>
  </si>
  <si>
    <t>Hazard Communication in Cleaning &amp; Maintenance Operations Regulatory Compliance Kit</t>
  </si>
  <si>
    <t>MC-V0001689EO</t>
  </si>
  <si>
    <t>V0001689EO</t>
  </si>
  <si>
    <t>Hazard Communication in Cleaning &amp; Maintenance Operations DVD Program</t>
  </si>
  <si>
    <t>MC-C0001680ED</t>
  </si>
  <si>
    <t>C0001680ED</t>
  </si>
  <si>
    <t>Hazard Communication in Cleaning &amp; Maintenance Operations CD-ROM Course</t>
  </si>
  <si>
    <t>MC-K0001679EO</t>
  </si>
  <si>
    <t>K0001679EO</t>
  </si>
  <si>
    <t>Hazard Communication in Auto Service Facilities Regulatory Compliance Kit</t>
  </si>
  <si>
    <t>MC-V0001679EO</t>
  </si>
  <si>
    <t>V0001679EO</t>
  </si>
  <si>
    <t>Hazard Communication in Auto Service Facilities DVD Program</t>
  </si>
  <si>
    <t>MC-C0001670ED</t>
  </si>
  <si>
    <t>C0001670ED</t>
  </si>
  <si>
    <t>Hazard Communication in Auto Service Facilities CD-ROM Course</t>
  </si>
  <si>
    <t>MC-B0001650EX</t>
  </si>
  <si>
    <t>B0001650EX</t>
  </si>
  <si>
    <t>Hazard Communication Employee Booklet</t>
  </si>
  <si>
    <t>MC-M0001650EO</t>
  </si>
  <si>
    <t>M0001650EO</t>
  </si>
  <si>
    <t>Hazard Communication Compliance Manual</t>
  </si>
  <si>
    <t>MC-K0001659ER</t>
  </si>
  <si>
    <t>K0001659ER</t>
  </si>
  <si>
    <t>Hazard Communication A Refresher Program Regulatory Refresher Kit</t>
  </si>
  <si>
    <t>MC-V0001659ER</t>
  </si>
  <si>
    <t>V0001659ER</t>
  </si>
  <si>
    <t>Hazard Communication A Refresher Program DVD Program</t>
  </si>
  <si>
    <t>MC-P000HWF0EM</t>
  </si>
  <si>
    <t>P000HWF0EM</t>
  </si>
  <si>
    <t>Hand, Wrist &amp; Finger Safety Poster</t>
  </si>
  <si>
    <t>MC-K0000779ET</t>
  </si>
  <si>
    <t>K0000779ET</t>
  </si>
  <si>
    <t>Hand, Wrist &amp; Finger Safety in Construction Environments Construction Safety Kits</t>
  </si>
  <si>
    <t>MC-C0000770ED</t>
  </si>
  <si>
    <t>C0000770ED</t>
  </si>
  <si>
    <t>Hand, Wrist &amp; Finger Safety in Construction Environments CD-ROM Course</t>
  </si>
  <si>
    <t>MC-B000HWF0EM</t>
  </si>
  <si>
    <t>B000HWF0EM</t>
  </si>
  <si>
    <t>Hand, Wrist &amp; Finger Safety Employee Booklet, pack/15</t>
  </si>
  <si>
    <t>MC-P000HPT0EM</t>
  </si>
  <si>
    <t>P000HPT0EM</t>
  </si>
  <si>
    <t>Hand &amp; Power Tool Safety Poster</t>
  </si>
  <si>
    <t>MC-K0000769ET</t>
  </si>
  <si>
    <t>K0000769ET</t>
  </si>
  <si>
    <t>Hand &amp; Power Tool Safety in Construction Environments Construction Safety Kit</t>
  </si>
  <si>
    <t>MC-B000HPT0EM</t>
  </si>
  <si>
    <t>B000HPT0EM</t>
  </si>
  <si>
    <t>Hand &amp; Power Tool Safety Employee Booklet, pack/15</t>
  </si>
  <si>
    <t>MC-C0000440ED</t>
  </si>
  <si>
    <t>C0000440ED</t>
  </si>
  <si>
    <t>Hand &amp; Power Tool Safety CD-ROM Course</t>
  </si>
  <si>
    <t>MC-C0001960ED</t>
  </si>
  <si>
    <t>C0001960ED</t>
  </si>
  <si>
    <t>Handling Compressed Gas Cylinders in the Laboratory CD-ROM Course</t>
  </si>
  <si>
    <t>MC-C000CGC0ED</t>
  </si>
  <si>
    <t>C000CGC0ED</t>
  </si>
  <si>
    <t>Handling Compressed Gas Cylinders CD-ROM Course</t>
  </si>
  <si>
    <t>MC-P0000490EM</t>
  </si>
  <si>
    <t>P0000490EM</t>
  </si>
  <si>
    <t>Handling A Sexual Harassment Investigation Poster</t>
  </si>
  <si>
    <t>MC-C0000490ED</t>
  </si>
  <si>
    <t>C0000490ED</t>
  </si>
  <si>
    <t>Handling A Sexual Harassment Investigation Interactive CD-ROM Course</t>
  </si>
  <si>
    <t>MC-B0000490EM</t>
  </si>
  <si>
    <t>B0000490EM</t>
  </si>
  <si>
    <t>Handling A Sexual Harassment Investigation Employee Booklet, pack/15</t>
  </si>
  <si>
    <t>BA-328870000</t>
  </si>
  <si>
    <t>Hand Drum Pump for 55 gallon drums</t>
  </si>
  <si>
    <t>BA-328860000</t>
  </si>
  <si>
    <t>Hand Drum Pump for 30 gallon drums</t>
  </si>
  <si>
    <t>MC-C000TLH0ED</t>
  </si>
  <si>
    <t>C000TLH0ED</t>
  </si>
  <si>
    <t>Guarding Against Tuberculosis in Healthcare Facilities CD-ROM Course</t>
  </si>
  <si>
    <t>MC-B000TBS0EX</t>
  </si>
  <si>
    <t>B000TBS0EX</t>
  </si>
  <si>
    <t>Guarding Against Tuberculosis Booklet, pack/15</t>
  </si>
  <si>
    <t>MC-C000TLF0ED</t>
  </si>
  <si>
    <t>C000TLF0ED</t>
  </si>
  <si>
    <t>Guarding Against Tuberculosis as a First Responder CD-ROM Course</t>
  </si>
  <si>
    <t>MC-B000LDS0EX</t>
  </si>
  <si>
    <t>B000LDS0EX</t>
  </si>
  <si>
    <t>Guarding Against Lead Contamination (OSHA Lead Standard) Booklet, pack/15</t>
  </si>
  <si>
    <t>EG-1950</t>
  </si>
  <si>
    <t>Grounding Wire With Alligator Clips For Liquid Drums</t>
  </si>
  <si>
    <t>BT-V615081</t>
  </si>
  <si>
    <t>V615081</t>
  </si>
  <si>
    <t>Griffin Beaker, PP, Molded/Printed, 2000mL, case/6</t>
  </si>
  <si>
    <t>BT-V609081</t>
  </si>
  <si>
    <t>V609081</t>
  </si>
  <si>
    <t>Griffin Beaker, PP, Molded/Printed, 150mL, case/12</t>
  </si>
  <si>
    <t>BT-V608081</t>
  </si>
  <si>
    <t>V608081</t>
  </si>
  <si>
    <t>Griffin Beaker, PP, Molded/Printed, 100mL, case/12</t>
  </si>
  <si>
    <t>BT-V614081</t>
  </si>
  <si>
    <t>V614081</t>
  </si>
  <si>
    <t>Griffin Beaker, PP, Molded/Printed, 1000mL, case/6</t>
  </si>
  <si>
    <t>BT-V612081</t>
  </si>
  <si>
    <t>V612081</t>
  </si>
  <si>
    <t>Griffin Beaker, Polypropylene, Molded/Printed, 600mL, case/6</t>
  </si>
  <si>
    <t>BT-V607081</t>
  </si>
  <si>
    <t>V607081</t>
  </si>
  <si>
    <t>Griffin Beaker, Polypropylene, Molded/Printed, 50mL, case/12</t>
  </si>
  <si>
    <t>BT-V611081</t>
  </si>
  <si>
    <t>V611081</t>
  </si>
  <si>
    <t>Griffin Beaker, Polypropylene, Molded/Printed, 400mL, case/6</t>
  </si>
  <si>
    <t>BT-V606081</t>
  </si>
  <si>
    <t>V606081</t>
  </si>
  <si>
    <t>Griffin Beaker, Polypropylene, Molded/Printed, 25mL, case/12</t>
  </si>
  <si>
    <t>BT-V610081</t>
  </si>
  <si>
    <t>V610081</t>
  </si>
  <si>
    <t>Griffin Beaker, Polypropylene, Molded/Printed, 250mL, case/6</t>
  </si>
  <si>
    <t>BT-V605081</t>
  </si>
  <si>
    <t>V605081</t>
  </si>
  <si>
    <t>Griffin Beaker, Polypropylene, Molded/Printed, 10mL, case/12</t>
  </si>
  <si>
    <t>BT-V61203</t>
  </si>
  <si>
    <t>V61203</t>
  </si>
  <si>
    <t>Griffin Beaker, PMP, Red Screened Graduations, 600mL, case/6</t>
  </si>
  <si>
    <t>BT-V60703</t>
  </si>
  <si>
    <t>V60703</t>
  </si>
  <si>
    <t>Griffin Beaker, PMP, Red Screened Graduations, 50mL, case/12</t>
  </si>
  <si>
    <t>BT-V61103</t>
  </si>
  <si>
    <t>V61103</t>
  </si>
  <si>
    <t>Griffin Beaker, PMP, Red Screened Graduations, 400mL, case/6</t>
  </si>
  <si>
    <t>BT-V60603</t>
  </si>
  <si>
    <t>V60603</t>
  </si>
  <si>
    <t>Griffin Beaker, PMP, Red Screened Graduations, 25mL, case/12</t>
  </si>
  <si>
    <t>BT-V61003</t>
  </si>
  <si>
    <t>V61003</t>
  </si>
  <si>
    <t>Griffin Beaker, PMP, Red Screened Graduations, 250mL, case/6</t>
  </si>
  <si>
    <t>BT-V61503</t>
  </si>
  <si>
    <t>V61503</t>
  </si>
  <si>
    <t>Griffin Beaker, PMP, Red Screened Graduations, 2000mL, case/6</t>
  </si>
  <si>
    <t>BT-V60903</t>
  </si>
  <si>
    <t>V60903</t>
  </si>
  <si>
    <t>Griffin Beaker, PMP, Red Screened Graduations, 150mL, case/12</t>
  </si>
  <si>
    <t>BT-V60503</t>
  </si>
  <si>
    <t>V60503</t>
  </si>
  <si>
    <t>Griffin Beaker, PMP, Red Screened Graduations, 10mL, case/12</t>
  </si>
  <si>
    <t>BT-V60803</t>
  </si>
  <si>
    <t>V60803</t>
  </si>
  <si>
    <t>Griffin Beaker, PMP, Red Screened Graduations, 100mL, case/12</t>
  </si>
  <si>
    <t>BT-V61403</t>
  </si>
  <si>
    <t>V61403</t>
  </si>
  <si>
    <t>Griffin Beaker, PMP, Red Screened Graduations, 1000mL, case/6</t>
  </si>
  <si>
    <t>BT-V110804</t>
  </si>
  <si>
    <t>V110804</t>
  </si>
  <si>
    <t>Griffin Beaker ETFE, Black Graduations, 600mL</t>
  </si>
  <si>
    <t>BT-V110304</t>
  </si>
  <si>
    <t>V110304</t>
  </si>
  <si>
    <t>Griffin Beaker ETFE, Black Graduations, 50mL</t>
  </si>
  <si>
    <t>BT-V110904</t>
  </si>
  <si>
    <t>V110904</t>
  </si>
  <si>
    <t>Griffin Beaker ETFE, Black Graduations, 500mL</t>
  </si>
  <si>
    <t>BT-V110704</t>
  </si>
  <si>
    <t>V110704</t>
  </si>
  <si>
    <t>Griffin Beaker ETFE, Black Graduations, 400mL</t>
  </si>
  <si>
    <t>BT-V110204</t>
  </si>
  <si>
    <t>V110204</t>
  </si>
  <si>
    <t>Griffin Beaker ETFE, Black Graduations, 25mL</t>
  </si>
  <si>
    <t>BT-V110604</t>
  </si>
  <si>
    <t>V110604</t>
  </si>
  <si>
    <t>Griffin Beaker ETFE, Black Graduations, 250mL</t>
  </si>
  <si>
    <t>BT-V110404</t>
  </si>
  <si>
    <t>V110404</t>
  </si>
  <si>
    <t>Griffin Beaker ETFE, Black Graduations, 100mL</t>
  </si>
  <si>
    <t>BT-V111004</t>
  </si>
  <si>
    <t>V111004</t>
  </si>
  <si>
    <t>Griffin Beaker ETFE, Black Graduations, 1000mL</t>
  </si>
  <si>
    <t>CG-8050-400</t>
  </si>
  <si>
    <t>Griffin Beaker, 400mL Heavy Duty Graduated, case/12</t>
  </si>
  <si>
    <t>CG-8050-4L</t>
  </si>
  <si>
    <t>Griffin Beaker, 4000mL Heavy Duty Graduated,</t>
  </si>
  <si>
    <t>CG-8050-250</t>
  </si>
  <si>
    <t>Griffin Beaker, 250mL Heavy Duty Graduated, case/12</t>
  </si>
  <si>
    <t>CG-8050-2L</t>
  </si>
  <si>
    <t>Griffin Beaker, 2000mL Heavy Duty Graduated, case/4</t>
  </si>
  <si>
    <t>CG-8050-150</t>
  </si>
  <si>
    <t>Griffin Beaker, 150mL Heavy Duty Graduated, case/12</t>
  </si>
  <si>
    <t>CG-8050-1L</t>
  </si>
  <si>
    <t>Griffin Beaker, 1000mL Heavy Duty Graduated, case/6</t>
  </si>
  <si>
    <t>UT-9783</t>
  </si>
  <si>
    <t>Gravel Bags for Erosion Control - 11x96 (Green)</t>
  </si>
  <si>
    <t>UT-9782</t>
  </si>
  <si>
    <t>Gravel Bags for Erosion Control - 11x48 (Green)</t>
  </si>
  <si>
    <t>UT-9784</t>
  </si>
  <si>
    <t>Gravel Bag Rolls for Erosion Control - 19x250 Yd</t>
  </si>
  <si>
    <t>UT-9234</t>
  </si>
  <si>
    <t>Grate Lifter for Storm Drains, Ergonomic Lever, Portable</t>
  </si>
  <si>
    <t>BT-V44191</t>
  </si>
  <si>
    <t>V44191</t>
  </si>
  <si>
    <t>Graduated Pitcher, SAN, Molded, 500mL, case/12</t>
  </si>
  <si>
    <t>BT-V44491</t>
  </si>
  <si>
    <t>V44491</t>
  </si>
  <si>
    <t>Graduated Pitcher, SAN, Molded, 3000mL, case/6</t>
  </si>
  <si>
    <t>BT-V44091</t>
  </si>
  <si>
    <t>V44091</t>
  </si>
  <si>
    <t>Graduated Pitcher, SAN, Molded, 250mL, case/12</t>
  </si>
  <si>
    <t>BT-V44391</t>
  </si>
  <si>
    <t>V44391</t>
  </si>
  <si>
    <t>Graduated Pitcher, SAN, Molded, 2000mL, case/6</t>
  </si>
  <si>
    <t>BT-V44291</t>
  </si>
  <si>
    <t>V44291</t>
  </si>
  <si>
    <t>Graduated Pitcher, SAN, Molded, 1000mL, case/6</t>
  </si>
  <si>
    <t>BT-V446081</t>
  </si>
  <si>
    <t>V446081</t>
  </si>
  <si>
    <t>Graduated Pitcher, PP, Molded/Printed, 50mL, case/24</t>
  </si>
  <si>
    <t>BT-V441081</t>
  </si>
  <si>
    <t>V441081</t>
  </si>
  <si>
    <t>Graduated Pitcher, PP, Molded/Printed, 500mL, case/12</t>
  </si>
  <si>
    <t>BT-V445081</t>
  </si>
  <si>
    <t>V445081</t>
  </si>
  <si>
    <t>Graduated Pitcher, PP, Molded/Printed, 5000mL, case/6</t>
  </si>
  <si>
    <t>BT-V440081</t>
  </si>
  <si>
    <t>V440081</t>
  </si>
  <si>
    <t>Graduated Pitcher, PP, Molded/Printed, 250mL, case/12</t>
  </si>
  <si>
    <t>BT-V443081</t>
  </si>
  <si>
    <t>V443081</t>
  </si>
  <si>
    <t>Graduated Pitcher, PP, Molded/Printed, 2000mL, case/6</t>
  </si>
  <si>
    <t>BT-V447081</t>
  </si>
  <si>
    <t>V447081</t>
  </si>
  <si>
    <t>Graduated Pitcher, PP, Molded/Printed, 100mL, case/24</t>
  </si>
  <si>
    <t>BT-V442081</t>
  </si>
  <si>
    <t>V442081</t>
  </si>
  <si>
    <t>Graduated Pitcher, PP, Molded/Printed, 1000mL, case/6</t>
  </si>
  <si>
    <t>BT-V446941</t>
  </si>
  <si>
    <t>V446941</t>
  </si>
  <si>
    <t>Graduated Pitcher, PP, Molded Graduations, 50mL, case/24</t>
  </si>
  <si>
    <t>BT-V441941</t>
  </si>
  <si>
    <t>V441941</t>
  </si>
  <si>
    <t>Graduated Pitcher, PP, Molded Graduations, 500mL, case/12</t>
  </si>
  <si>
    <t>BT-V440941</t>
  </si>
  <si>
    <t>V440941</t>
  </si>
  <si>
    <t>Graduated Pitcher, PP, Molded Graduations, 250mL, case/12</t>
  </si>
  <si>
    <t>BT-V443941</t>
  </si>
  <si>
    <t>V443941</t>
  </si>
  <si>
    <t>Graduated Pitcher, PP, Molded Graduations, 2000mL, case/6</t>
  </si>
  <si>
    <t>BT-V447941</t>
  </si>
  <si>
    <t>V447941</t>
  </si>
  <si>
    <t>Graduated Pitcher, PP, Molded Graduations, 100mL, case/24</t>
  </si>
  <si>
    <t>BT-V442941</t>
  </si>
  <si>
    <t>V442941</t>
  </si>
  <si>
    <t>Graduated Pitcher, PP, Molded Graduations, 1000mL, case/6</t>
  </si>
  <si>
    <t>BT-V64891</t>
  </si>
  <si>
    <t>V64891</t>
  </si>
  <si>
    <t>Graduated Cylinder, SAN, Molded Graduations, 50mL, case/12</t>
  </si>
  <si>
    <t>BT-V65191</t>
  </si>
  <si>
    <t>V65191</t>
  </si>
  <si>
    <t>Graduated Cylinder, SAN, Molded Graduations, 500mL, case/6</t>
  </si>
  <si>
    <t>BT-V64791</t>
  </si>
  <si>
    <t>V64791</t>
  </si>
  <si>
    <t>Graduated Cylinder, SAN, Molded Graduations, 25mL, case/12</t>
  </si>
  <si>
    <t>BT-V65091</t>
  </si>
  <si>
    <t>V65091</t>
  </si>
  <si>
    <t>Graduated Cylinder, SAN, Molded Graduations, 250mL, case/6</t>
  </si>
  <si>
    <t>BT-V65391</t>
  </si>
  <si>
    <t>V65391</t>
  </si>
  <si>
    <t>Graduated Cylinder, SAN, Molded Graduations, 2000mL, case/3</t>
  </si>
  <si>
    <t>BT-V64691</t>
  </si>
  <si>
    <t>V64691</t>
  </si>
  <si>
    <t>Graduated Cylinder, SAN, Molded Graduations, 10mL, case/12</t>
  </si>
  <si>
    <t>BT-V648081</t>
  </si>
  <si>
    <t>V648081</t>
  </si>
  <si>
    <t>Graduated Cylinder, PP, Molded/Printed, Class B, 50mL, case/12</t>
  </si>
  <si>
    <t>BT-V651081</t>
  </si>
  <si>
    <t>V651081</t>
  </si>
  <si>
    <t>Graduated Cylinder, PP, Molded/Printed, Class B, 500mL, case/6</t>
  </si>
  <si>
    <t>BT-V647081</t>
  </si>
  <si>
    <t>V647081</t>
  </si>
  <si>
    <t>Graduated Cylinder, PP, Molded/Printed, Class B, 25mL, case/12</t>
  </si>
  <si>
    <t>BT-V650081</t>
  </si>
  <si>
    <t>V650081</t>
  </si>
  <si>
    <t>Graduated Cylinder, PP, Molded/Printed, Class B, 250mL, case/6</t>
  </si>
  <si>
    <t>BT-V646081</t>
  </si>
  <si>
    <t>V646081</t>
  </si>
  <si>
    <t>Graduated Cylinder, PP, Molded/Printed, Class B, 10mL, case/12</t>
  </si>
  <si>
    <t>BT-V649081</t>
  </si>
  <si>
    <t>V649081</t>
  </si>
  <si>
    <t>Graduated Cylinder, PP, Molded/Printed, Class B, 100mL, case/12</t>
  </si>
  <si>
    <t>BT-V652081</t>
  </si>
  <si>
    <t>V652081</t>
  </si>
  <si>
    <t>Graduated Cylinder, PP, Molded/Printed, Class B, 1000mL, case/6</t>
  </si>
  <si>
    <t>BT-V648941</t>
  </si>
  <si>
    <t>V648941</t>
  </si>
  <si>
    <t>Graduated Cylinder, PP, Molded, Class B, 50mL, case/12</t>
  </si>
  <si>
    <t>BT-V651941</t>
  </si>
  <si>
    <t>V651941</t>
  </si>
  <si>
    <t>Graduated Cylinder, PP, Molded, Class B, 500mL, case/6</t>
  </si>
  <si>
    <t>BT-V650941</t>
  </si>
  <si>
    <t>V650941</t>
  </si>
  <si>
    <t>Graduated Cylinder, PP, Molded, Class B, 250mL, case/6</t>
  </si>
  <si>
    <t>BT-V653941</t>
  </si>
  <si>
    <t>V653941</t>
  </si>
  <si>
    <t>Graduated Cylinder, PP, Molded, Class B, 2000mL, case/3</t>
  </si>
  <si>
    <t>BT-V649941</t>
  </si>
  <si>
    <t>V649941</t>
  </si>
  <si>
    <t>Graduated Cylinder, PP, Molded, Class B, 100mL, case/12</t>
  </si>
  <si>
    <t>BT-V652941</t>
  </si>
  <si>
    <t>V652941</t>
  </si>
  <si>
    <t>Graduated Cylinder, PP, Molded, Class B, 1000mL, case/6</t>
  </si>
  <si>
    <t>BT-V64804</t>
  </si>
  <si>
    <t>V64804</t>
  </si>
  <si>
    <t>Graduated Cylinder, PMP, Molded Grads, Class A Cert, 50mL, case/2</t>
  </si>
  <si>
    <t>BT-V65104</t>
  </si>
  <si>
    <t>V65104</t>
  </si>
  <si>
    <t>Graduated Cylinder, PMP, Molded Grads, Class A Cert, 500mL, Each</t>
  </si>
  <si>
    <t>BT-V64704</t>
  </si>
  <si>
    <t>V64704</t>
  </si>
  <si>
    <t>Graduated Cylinder, PMP, Molded Grads, Class A Cert, 25mL, case/2</t>
  </si>
  <si>
    <t>BT-V65004</t>
  </si>
  <si>
    <t>V65004</t>
  </si>
  <si>
    <t>Graduated Cylinder, PMP, Molded Grads, Class A Cert, 250mL, case/2</t>
  </si>
  <si>
    <t>BT-V64604</t>
  </si>
  <si>
    <t>V64604</t>
  </si>
  <si>
    <t>Graduated Cylinder, PMP, Molded Grads, Class A Cert, 10mL, case/2</t>
  </si>
  <si>
    <t>BT-V64904</t>
  </si>
  <si>
    <t>V64904</t>
  </si>
  <si>
    <t>Graduated Cylinder, PMP, Molded Grads, Class A Cert, 100mL, case/2</t>
  </si>
  <si>
    <t>CG-1500-13</t>
  </si>
  <si>
    <t>Glass Flask, Neck Flat Bottom 24/40 Outer Joint, 6000mL</t>
  </si>
  <si>
    <t>CG-1500-04</t>
  </si>
  <si>
    <t>Glass Flask, Neck Flat Bottom 24/40 Outer Joint, 500mL</t>
  </si>
  <si>
    <t>CG-1500-03</t>
  </si>
  <si>
    <t>Glass Flask, Neck Flat Bottom 24/40 Outer Joint, 250mL</t>
  </si>
  <si>
    <t>CG-1500-02</t>
  </si>
  <si>
    <t>Glass Flask, Neck Flat Bottom 24/40 Outer Joint, 125mL</t>
  </si>
  <si>
    <t>CG-1500-10</t>
  </si>
  <si>
    <t>Glass Flask, Neck Flat Bottom 24/40 OJ, 2000mL</t>
  </si>
  <si>
    <t>CG-1510-19</t>
  </si>
  <si>
    <t>Glass Flask, Long Neck Round, 24/40 Outer Joint, Heavy Duty, 5000mL</t>
  </si>
  <si>
    <t>CG-1510-15</t>
  </si>
  <si>
    <t>Glass Flask, Long Neck Round, 24/40 OJ, Heavy Duty, 2000mL</t>
  </si>
  <si>
    <t>CG-1512-02</t>
  </si>
  <si>
    <t>Glass Evaporation Flask 29/42 Outer Joint, 50mL</t>
  </si>
  <si>
    <t>CG-1512-06</t>
  </si>
  <si>
    <t>Glass Evaporation Flask 29/42 Outer Joint, 200mL</t>
  </si>
  <si>
    <t>CG-1512-39</t>
  </si>
  <si>
    <t>Glass Evaporation Flask 29/42 Outer Joint, 2000mL</t>
  </si>
  <si>
    <t>CG-1512-04</t>
  </si>
  <si>
    <t>Glass Evaporation Flask 29/42 Outer Joint, 100mL</t>
  </si>
  <si>
    <t>CG-1512-10</t>
  </si>
  <si>
    <t>Glass Evaporation Flask 29/42 OJ, 1000mL</t>
  </si>
  <si>
    <t>CG-1512-29</t>
  </si>
  <si>
    <t>Glass Evaporation Flask 29/26 Outer Joint, 200mL</t>
  </si>
  <si>
    <t>CG-1512-37</t>
  </si>
  <si>
    <t>Glass Evaporation Flask 29/26 Outer Joint, 2000mL</t>
  </si>
  <si>
    <t>CG-1512-44</t>
  </si>
  <si>
    <t>Glass Evaporation Flask 29/26 OJ, 3000mL</t>
  </si>
  <si>
    <t>CG-1512-P-09</t>
  </si>
  <si>
    <t>Glass Evaporation Flask 24/40 Outer Joint, Plastic Coated, 1000mL</t>
  </si>
  <si>
    <t>CG-1512-01</t>
  </si>
  <si>
    <t>Glass Evaporation Flask 24/40 Outer Joint, 50mL</t>
  </si>
  <si>
    <t>CG-1512-42</t>
  </si>
  <si>
    <t>Glass Evaporation Flask 24/40 outer joint, 3000mL</t>
  </si>
  <si>
    <t>CG-1512-05</t>
  </si>
  <si>
    <t>Glass Evaporation Flask 24/40 Outer Joint, 200mL</t>
  </si>
  <si>
    <t>CG-1512-35</t>
  </si>
  <si>
    <t>Glass Evaporation Flask 24/40 Outer Joint, 2000mL</t>
  </si>
  <si>
    <t>CG-1512-03</t>
  </si>
  <si>
    <t>Glass Evaporation Flask 24/40 Outer Joint, 100mL</t>
  </si>
  <si>
    <t>CG-1512-P-35</t>
  </si>
  <si>
    <t>Glass Evaporation Flask 24/40 OJ, Plastic Coated, 2000mL</t>
  </si>
  <si>
    <t>CG-1512-07</t>
  </si>
  <si>
    <t>Glass Evaporation Flask 24/40 OJ, 500mL</t>
  </si>
  <si>
    <t>CG-1512-09</t>
  </si>
  <si>
    <t>Glass Evaporation Flask 24/40 OJ, 1000mL</t>
  </si>
  <si>
    <t>CG-1512-55</t>
  </si>
  <si>
    <t>Glass Evaporation Flask 14/20 Outer Joint, 50mL</t>
  </si>
  <si>
    <t>CG-1512-53</t>
  </si>
  <si>
    <t>Glass Evaporation Flask 14/20 Outer Joint, 25mL</t>
  </si>
  <si>
    <t>CG-1512-59</t>
  </si>
  <si>
    <t>Glass Evaporation Flask 14/20 Outer Joint, 200mL</t>
  </si>
  <si>
    <t>CG-1512-51</t>
  </si>
  <si>
    <t>Glass Evaporation Flask 14/20 Outer Joint, 10mL</t>
  </si>
  <si>
    <t>CG-1512-57</t>
  </si>
  <si>
    <t>Glass Evaporation Flask 14/20 Outer Joint, 100mL</t>
  </si>
  <si>
    <t>MC-K0001559EO</t>
  </si>
  <si>
    <t>K0001559EO</t>
  </si>
  <si>
    <t>GHS Safety Data Sheets Regulatory Compliance Kit</t>
  </si>
  <si>
    <t>MC-P0001550EX</t>
  </si>
  <si>
    <t>P0001550EX</t>
  </si>
  <si>
    <t>GHS Safety Data Sheets Poster</t>
  </si>
  <si>
    <t>MC-C0001780ED</t>
  </si>
  <si>
    <t>C0001780ED</t>
  </si>
  <si>
    <t>GHS Safety Data Sheets in the Laboratory Interactive CD-ROM Course</t>
  </si>
  <si>
    <t>MC-V0001789EL</t>
  </si>
  <si>
    <t>V0001789EL</t>
  </si>
  <si>
    <t>GHS Safety Data Sheets in the Laboratory DVD Program</t>
  </si>
  <si>
    <t>MC-B0001550EX</t>
  </si>
  <si>
    <t>B0001550EX</t>
  </si>
  <si>
    <t>GHS Safety Data Sheets Employee Booklet</t>
  </si>
  <si>
    <t>MC-V0001559EO</t>
  </si>
  <si>
    <t>V0001559EO</t>
  </si>
  <si>
    <t>GHS Safety Data Sheets DVD Program</t>
  </si>
  <si>
    <t>MC-C0001550ED</t>
  </si>
  <si>
    <t>C0001550ED</t>
  </si>
  <si>
    <t>GHS Safety Data Sheets CD-ROM Course</t>
  </si>
  <si>
    <t>MC-K0001569EO</t>
  </si>
  <si>
    <t>K0001569EO</t>
  </si>
  <si>
    <t>GHS Container Labeling Regulatory Compliance Kit</t>
  </si>
  <si>
    <t>MC-P0001560EX</t>
  </si>
  <si>
    <t>P0001560EX</t>
  </si>
  <si>
    <t>GHS Container Labeling Poster</t>
  </si>
  <si>
    <t>MC-C0002190ED</t>
  </si>
  <si>
    <t>C0002190ED</t>
  </si>
  <si>
    <t>GHS Container Labeling. in Construction Environments CD-ROM Course</t>
  </si>
  <si>
    <t>MC-B0001560EX</t>
  </si>
  <si>
    <t>B0001560EX</t>
  </si>
  <si>
    <t>GHS Container Labeling Employee Booklet</t>
  </si>
  <si>
    <t>MC-V0001569EO</t>
  </si>
  <si>
    <t>V0001569EO</t>
  </si>
  <si>
    <t>GHS Container Labeling DVD Program</t>
  </si>
  <si>
    <t>MC-C000HZ20ED</t>
  </si>
  <si>
    <t>C000HZ20ED</t>
  </si>
  <si>
    <t>General HAZWOPER Training Series CD-ROM Package</t>
  </si>
  <si>
    <t>JP-28217</t>
  </si>
  <si>
    <t>Gasket Katec 5111 Viton</t>
  </si>
  <si>
    <t>BT-V41294</t>
  </si>
  <si>
    <t>V41294</t>
  </si>
  <si>
    <t>Funnel, PP, 50mm Diameter, 85mm Length, case/24</t>
  </si>
  <si>
    <t>BT-V41694</t>
  </si>
  <si>
    <t>V41694</t>
  </si>
  <si>
    <t>Funnel, PP, 150mm Diameter, 220mm Length, case/12</t>
  </si>
  <si>
    <t>BT-V41594</t>
  </si>
  <si>
    <t>V41594</t>
  </si>
  <si>
    <t>Funnel, PP, 120mm Diameter, 180mm Length, case/12</t>
  </si>
  <si>
    <t>BT-V41494</t>
  </si>
  <si>
    <t>V41494</t>
  </si>
  <si>
    <t>Funnel, PP, 100mm Diameter, 155mm Length, case/12</t>
  </si>
  <si>
    <t>BT-V41394</t>
  </si>
  <si>
    <t>V41394</t>
  </si>
  <si>
    <t>Funnel, Polypropylene, 75mm Diameter, 110mm Length, case/12</t>
  </si>
  <si>
    <t>BT-V41094</t>
  </si>
  <si>
    <t>V41094</t>
  </si>
  <si>
    <t>Funnel, Polypropylene, 30mm Diameter, 47mm Length, case/24</t>
  </si>
  <si>
    <t>BT-V40894</t>
  </si>
  <si>
    <t>V40894</t>
  </si>
  <si>
    <t>Funnel, Polypropylene, 30mm Diameter, 45mm Length, case/24</t>
  </si>
  <si>
    <t>MC-K000K2S9EO</t>
  </si>
  <si>
    <t>K000K2S9EO</t>
  </si>
  <si>
    <t>Forklift/Powered Industrial Truck Safety Regulatory Compliance Kit</t>
  </si>
  <si>
    <t>MC-P000FRK0EX</t>
  </si>
  <si>
    <t>P000FRK0EX</t>
  </si>
  <si>
    <t>Forklift/Powered Industrial Truck Safety Poster</t>
  </si>
  <si>
    <t>MC-V000K2S9EO</t>
  </si>
  <si>
    <t>V000K2S9EO</t>
  </si>
  <si>
    <t>Forklift/Powered Industrial Truck Safety DVD Program</t>
  </si>
  <si>
    <t>MC-C000K2S0ED</t>
  </si>
  <si>
    <t>C000K2S0ED</t>
  </si>
  <si>
    <t>Forklift/Powered Industrial Truck Safety CD-ROM Course</t>
  </si>
  <si>
    <t>MC-B000KLF0EX</t>
  </si>
  <si>
    <t>B000KLF0EX</t>
  </si>
  <si>
    <t>Forklift/Powered Industrial Truck Safety Booklet, pack/15</t>
  </si>
  <si>
    <t>MC-K0000619ER</t>
  </si>
  <si>
    <t>K0000619ER</t>
  </si>
  <si>
    <t>Forklift/Powered Industrial Truck Safety A Refresher Program Regulatory Refresher Kit</t>
  </si>
  <si>
    <t>MC-V0000619ER</t>
  </si>
  <si>
    <t>V0000619ER</t>
  </si>
  <si>
    <t>Forklift/Powered Industrial Truck Safety A Refresher Program DVD Program</t>
  </si>
  <si>
    <t>BT-V68399</t>
  </si>
  <si>
    <t>V68399</t>
  </si>
  <si>
    <t>Forceps, POM, Rounded Ends, Length 250mm, case/5</t>
  </si>
  <si>
    <t>BT-V68299</t>
  </si>
  <si>
    <t>V68299</t>
  </si>
  <si>
    <t>Forceps, POM, Rounded Ends, Length 180mm, case/5</t>
  </si>
  <si>
    <t>BT-V68199</t>
  </si>
  <si>
    <t>V68199</t>
  </si>
  <si>
    <t>Forceps, POM, Rounded Ends, Length 145mm, case/5</t>
  </si>
  <si>
    <t>BT-V68099</t>
  </si>
  <si>
    <t>V68099</t>
  </si>
  <si>
    <t>Forceps, POM, Rounded Ends, Length 115mm, case/5</t>
  </si>
  <si>
    <t>BT-V67995</t>
  </si>
  <si>
    <t>V67995</t>
  </si>
  <si>
    <t>Forceps, PMP, Pointed Ends, Length 145mm, case/10</t>
  </si>
  <si>
    <t>BT-V67895</t>
  </si>
  <si>
    <t>V67895</t>
  </si>
  <si>
    <t>Forceps, PMP, Pointed Ends, Length 115mm, case/10</t>
  </si>
  <si>
    <t>JP-25952</t>
  </si>
  <si>
    <t>Foot Leveling Kit for Justrite Safety Cabinets, case/4</t>
  </si>
  <si>
    <t>JP-899165</t>
  </si>
  <si>
    <t>Flammable Vertical Drum Cabinet w/ rollers, 2 drum, white manual, Justrite</t>
  </si>
  <si>
    <t>JP-899170</t>
  </si>
  <si>
    <t>Flammable Vertical Drum Cabinet w/ rollers, 2 drum, self-closing Justrite</t>
  </si>
  <si>
    <t>JP-896275</t>
  </si>
  <si>
    <t>Flammable Vertical Drum Cabinet, 55 gallon w/ Rollers white self-closing Justrite</t>
  </si>
  <si>
    <t>JP-896265</t>
  </si>
  <si>
    <t>Flammable Vertical Drum Cabinet, 55 gallon with Rollers white manual, Justrite</t>
  </si>
  <si>
    <t>JP-896270</t>
  </si>
  <si>
    <t>Flammable Vertical Drum Cabinet, 55 gallon with Rollers self-closing, Justrite</t>
  </si>
  <si>
    <t>JP-896271</t>
  </si>
  <si>
    <t>Flammable Vertical Drum Cabinet, 55 gallon with Rollers red self-closing, Justrite</t>
  </si>
  <si>
    <t>JP-896261</t>
  </si>
  <si>
    <t>Flammable Vertical Drum Cabinet, 55 gallon with Rollers red manual, Justrite</t>
  </si>
  <si>
    <t>JP-896260</t>
  </si>
  <si>
    <t>Flammable Vertical Drum Cabinet, 55 gallon with Rollers manual, Justrite</t>
  </si>
  <si>
    <t>JP-896273</t>
  </si>
  <si>
    <t>Flammable Vertical Drum Cabinet, 55 gallon with Rollers gray self-closing, Justrite</t>
  </si>
  <si>
    <t>JP-896263</t>
  </si>
  <si>
    <t>Flammable Vertical Drum Cabinet, 55 gallon with Rollers gray manual, Justrite</t>
  </si>
  <si>
    <t>JP-8962253</t>
  </si>
  <si>
    <t>Flammable Vertical Drum Cabinet, 55 gallon white self-closing, Justrite</t>
  </si>
  <si>
    <t>JP-8962053</t>
  </si>
  <si>
    <t>Flammable Vertical Drum Cabinet, 55 gallon white manual, Justrite</t>
  </si>
  <si>
    <t>JP-896220</t>
  </si>
  <si>
    <t>Flammable Vertical Drum Cabinet, 55 gallon self-closing, Justrite</t>
  </si>
  <si>
    <t>JP-896221</t>
  </si>
  <si>
    <t>Flammable Vertical Drum Cabinet, 55 gallon red self-closing, Justrite</t>
  </si>
  <si>
    <t>JP-896201</t>
  </si>
  <si>
    <t>Flammable Vertical Drum Cabinet, 55 gallon red manual, Justrite</t>
  </si>
  <si>
    <t>JP-896200</t>
  </si>
  <si>
    <t>Flammable Vertical Drum Cabinet, 55 gallon manual, Justrite</t>
  </si>
  <si>
    <t>JP-896223</t>
  </si>
  <si>
    <t>Flammable Vertical Drum Cabinet, 55 gallon gray self-closing, Justrite</t>
  </si>
  <si>
    <t>JP-896203</t>
  </si>
  <si>
    <t>Flammable Vertical Drum Cabinet, 55 gallon gray manual, Justrite</t>
  </si>
  <si>
    <t>JP-8991053</t>
  </si>
  <si>
    <t>Flammable Vertical Drum Cabinet, 2 drum, white manual, Justrite</t>
  </si>
  <si>
    <t>JP-899103</t>
  </si>
  <si>
    <t>Flammable Vertical Double Drum Cabinet w/ support, 2 drum, gray manual, Justrite</t>
  </si>
  <si>
    <t>JP-899161</t>
  </si>
  <si>
    <t>Flammable Vertical Double Drum Cabinet w/ rollers, 2 drum, red manual, Justrite</t>
  </si>
  <si>
    <t>JP-899160</t>
  </si>
  <si>
    <t>Flammable Vertical Double Drum Cabinet w/ rollers, 2 drum, manual, Justrite</t>
  </si>
  <si>
    <t>JP-899163</t>
  </si>
  <si>
    <t>Flammable Vertical Double Drum Cabinet w/ rollers, 2 drum, gray manual, Justrite</t>
  </si>
  <si>
    <t>JP-899120</t>
  </si>
  <si>
    <t>Flammable Vertical Double Drum Cabinet, 2 drum, self-closing Justrite</t>
  </si>
  <si>
    <t>MC-V0001959EL</t>
  </si>
  <si>
    <t>V0001959EL</t>
  </si>
  <si>
    <t>Flammables &amp; Explosives in the Laboratory DVD Program</t>
  </si>
  <si>
    <t>MC-C0001950ED</t>
  </si>
  <si>
    <t>C0001950ED</t>
  </si>
  <si>
    <t>Flammables &amp; Explosives in the Laboratory CD-ROM Course</t>
  </si>
  <si>
    <t>JP-896081</t>
  </si>
  <si>
    <t>Flammable Safety Storage Cabinet, 60 gallon red self-closing, Justrite 1 Sliding Door</t>
  </si>
  <si>
    <t>JP-893083</t>
  </si>
  <si>
    <t>Flammable Safety Storage Cabinet, 30 gal gray self-closing, Justrite 1 Sliding Door</t>
  </si>
  <si>
    <t>EG-1975</t>
  </si>
  <si>
    <t>Flammable Safety Cabinet, Wall Mount 24 gal, 2 doors, self-closing</t>
  </si>
  <si>
    <t>EG-1976</t>
  </si>
  <si>
    <t>Flammable Safety Cabinet, Wall Mount 24 gal, 2 doors, manual close</t>
  </si>
  <si>
    <t>JP-884820</t>
  </si>
  <si>
    <t>Flammable Safety Cabinet for Under Fume Hood 48" self-closing yellow Justrite</t>
  </si>
  <si>
    <t>JP-884824</t>
  </si>
  <si>
    <t>Flammable Safety Cabinet for Under Fume Hood 48" self-closing silver Justrite</t>
  </si>
  <si>
    <t>JP-884800</t>
  </si>
  <si>
    <t>Flammable Safety Cabinet for Under Fume Hood 48" manual yellow Justrite</t>
  </si>
  <si>
    <t>JP-884804</t>
  </si>
  <si>
    <t>Flammable Safety Cabinet for Under Fume Hood 48" manual silver Justrite</t>
  </si>
  <si>
    <t>JP-883620</t>
  </si>
  <si>
    <t>Flammable Safety Cabinet for Under Fume Hood 36" self-closing yellow Justrite</t>
  </si>
  <si>
    <t>JP-883624</t>
  </si>
  <si>
    <t>Flammable Safety Cabinet for Under Fume Hood 36" self-closing silver Justrite</t>
  </si>
  <si>
    <t>JP-883600</t>
  </si>
  <si>
    <t>Flammable Safety Cabinet for Under Fume Hood 36" manual yellow Justrite</t>
  </si>
  <si>
    <t>JP-883604</t>
  </si>
  <si>
    <t>Flammable Safety Cabinet for Under Fume Hood 36" manual silver Justrite</t>
  </si>
  <si>
    <t>JP-883020</t>
  </si>
  <si>
    <t>Flammable Safety Cabinet for Under Fume Hood 30" self-closing yellow Justrite</t>
  </si>
  <si>
    <t>JP-883024</t>
  </si>
  <si>
    <t>Flammable Safety Cabinet for Under Fume Hood 30" self-closing silver Justrite</t>
  </si>
  <si>
    <t>JP-883000</t>
  </si>
  <si>
    <t>Flammable Safety Cabinet for Under Fume Hood 30" manual yellow Justrite</t>
  </si>
  <si>
    <t>JP-883004</t>
  </si>
  <si>
    <t>Flammable Safety Cabinet for Under Fume Hood 30" manual silver Justrite</t>
  </si>
  <si>
    <t>JP-882400</t>
  </si>
  <si>
    <t>Flammable Safety Cabinet for Under Fume Hood 24" yellow manual, Justrite</t>
  </si>
  <si>
    <t>JP-882404</t>
  </si>
  <si>
    <t>Flammable Safety Cabinet for Under Fume Hood 24" silver manual, Justrite</t>
  </si>
  <si>
    <t>JP-882430</t>
  </si>
  <si>
    <t>Flammable Safety Cabinet for Under Fume Hood 24" self-closing, yellow, Justrite</t>
  </si>
  <si>
    <t>JP-882420</t>
  </si>
  <si>
    <t>Flammable Safety Cabinet for Under Fume Hood 24" self-closing yellow Justrite</t>
  </si>
  <si>
    <t>JP-882424</t>
  </si>
  <si>
    <t>Flammable Safety Cabinet for Under Fume Hood 24" self-closing silver Justrite</t>
  </si>
  <si>
    <t>JP-882410</t>
  </si>
  <si>
    <t>Flammable Safety Cabinet for Under Fume Hood 24" left-hinged manual yellow Justrite</t>
  </si>
  <si>
    <t>JP-882414</t>
  </si>
  <si>
    <t>Flammable Safety Cabinet for Under Fume Hood 24" left-hinged manual silver Justrite</t>
  </si>
  <si>
    <t>JP-899025</t>
  </si>
  <si>
    <t>Flammable Safety Cabinet, 90 gallon white self-closing Justrite</t>
  </si>
  <si>
    <t>JP-899005</t>
  </si>
  <si>
    <t>Flammable Safety Cabinet, 90 gallon white manual, Justrite</t>
  </si>
  <si>
    <t>JP-899080</t>
  </si>
  <si>
    <t>Flammable Safety Cabinet, 90 gallon self-closing sliding door, Justrite</t>
  </si>
  <si>
    <t>JP-899020</t>
  </si>
  <si>
    <t>Flammable Safety Cabinet, 90 gallon self-closing, Justrite</t>
  </si>
  <si>
    <t>JP-899021</t>
  </si>
  <si>
    <t>Flammable Safety Cabinet, 90 gallon red self-closing, Justrite</t>
  </si>
  <si>
    <t>JP-899001</t>
  </si>
  <si>
    <t>Flammable Safety Cabinet, 90 gallon red manual, Justrite</t>
  </si>
  <si>
    <t>JP-899000</t>
  </si>
  <si>
    <t>Flammable Safety Cabinet, 90 gallon manual, Justrite</t>
  </si>
  <si>
    <t>JP-899023</t>
  </si>
  <si>
    <t>Flammable Safety Cabinet, 90 gallon gray self-closing, Justrite</t>
  </si>
  <si>
    <t>JP-899003</t>
  </si>
  <si>
    <t>Flammable Safety Cabinet, 90 gallon gray manual, Justrite</t>
  </si>
  <si>
    <t>JP-896025</t>
  </si>
  <si>
    <t>Flammable Safety Cabinet, 60 gallon white self-closing, Justrite</t>
  </si>
  <si>
    <t>JP-896005</t>
  </si>
  <si>
    <t>Flammable Safety Cabinet, 60 gallon white manual, Justrite</t>
  </si>
  <si>
    <t>JP-896080</t>
  </si>
  <si>
    <t>Flammable Safety Cabinet, 60 gallon self-closing sliding door, Justrite</t>
  </si>
  <si>
    <t>JP-896020</t>
  </si>
  <si>
    <t>Flammable Safety Cabinet, 60 gallon self-closing, Justrite</t>
  </si>
  <si>
    <t>JP-896021</t>
  </si>
  <si>
    <t>Flammable Safety Cabinet, 60 gallon red self-closing, Justrite</t>
  </si>
  <si>
    <t>JP-896001</t>
  </si>
  <si>
    <t>Flammable Safety Cabinet, 60 gallon red manual, Justrite</t>
  </si>
  <si>
    <t>JP-896023</t>
  </si>
  <si>
    <t>Flammable Safety Cabinet, 60 gallon gray self-closing, Justrite</t>
  </si>
  <si>
    <t>JP-896003</t>
  </si>
  <si>
    <t>Flammable Safety Cabinet, 60 gallon gray manual, Justrite</t>
  </si>
  <si>
    <t>JP-8945253</t>
  </si>
  <si>
    <t>Flammable Safety Cabinet, 45 gallon white self-closing, Justrite JP-8945253</t>
  </si>
  <si>
    <t>JP-894525</t>
  </si>
  <si>
    <t>Flammable Safety Cabinet, 45 gallon white self-closing, Justrite</t>
  </si>
  <si>
    <t>JP-8945053</t>
  </si>
  <si>
    <t>Flammable Safety Cabinet, 45 gallon white manual, Justrite JP-8945053</t>
  </si>
  <si>
    <t>JP-894505</t>
  </si>
  <si>
    <t>Flammable Safety Cabinet, 45 gallon white manual, Justrite</t>
  </si>
  <si>
    <t>JP-894580</t>
  </si>
  <si>
    <t>Flammable Safety Cabinet, 45 gallon self-closing sliding door, Justrite</t>
  </si>
  <si>
    <t>JP-894520</t>
  </si>
  <si>
    <t>Flammable Safety Cabinet, 45 gallon self-closing, Justrite</t>
  </si>
  <si>
    <t>JP-894521</t>
  </si>
  <si>
    <t>Flammable Safety Cabinet, 45 gallon red self-closing, Justrite</t>
  </si>
  <si>
    <t>JP-894501</t>
  </si>
  <si>
    <t>Flammable Safety Cabinet, 45 gallon red manual, Justrite</t>
  </si>
  <si>
    <t>JP-894523</t>
  </si>
  <si>
    <t>Flammable Safety Cabinet, 45 gallon gray self-closing, Justrite</t>
  </si>
  <si>
    <t>JP-894503</t>
  </si>
  <si>
    <t>Flammable Safety Cabinet, 45 gallon gray manual, Justrite</t>
  </si>
  <si>
    <t>JP-8930253</t>
  </si>
  <si>
    <t>Flammable Safety Cabinet, 30 gallon white self-closing, Justrite JP-8930253</t>
  </si>
  <si>
    <t>JP-893025</t>
  </si>
  <si>
    <t>Flammable Safety Cabinet, 30 gallon white self-closing, Justrite</t>
  </si>
  <si>
    <t>JP-8930053</t>
  </si>
  <si>
    <t>Flammable Safety Cabinet, 30 gallon white manual, Justrite JP-8930053</t>
  </si>
  <si>
    <t>JP-893005</t>
  </si>
  <si>
    <t>Flammable Safety Cabinet, 30 gallon white manual, Justrite</t>
  </si>
  <si>
    <t>JP-893080</t>
  </si>
  <si>
    <t>Flammable Safety Cabinet, 30 gallon self-closing sliding door, Justrite</t>
  </si>
  <si>
    <t>JP-893020</t>
  </si>
  <si>
    <t>Flammable Safety Cabinet, 30 gallon self-closing, Justrite</t>
  </si>
  <si>
    <t>JP-893021</t>
  </si>
  <si>
    <t>Flammable Safety Cabinet, 30 gallon red self-closing, Justrite</t>
  </si>
  <si>
    <t>JP-893001</t>
  </si>
  <si>
    <t>Flammable Safety Cabinet, 30 gallon red manual, Justrite</t>
  </si>
  <si>
    <t>JP-893300</t>
  </si>
  <si>
    <t>Flammable Safety Cabinet, 30 gallon manual, Justrite JP-893300</t>
  </si>
  <si>
    <t>JP-893000</t>
  </si>
  <si>
    <t>Flammable Safety Cabinet, 30 gallon manual, Justrite</t>
  </si>
  <si>
    <t>JP-893023</t>
  </si>
  <si>
    <t>Flammable Safety Cabinet, 30 gallon gray self-closing, Justrite</t>
  </si>
  <si>
    <t>JP-893003</t>
  </si>
  <si>
    <t>Flammable Safety Cabinet, 30 gallon gray manual, Justrite</t>
  </si>
  <si>
    <t>EG-1970</t>
  </si>
  <si>
    <t>Flammable Safety Cabinet, 22 gal EAGLE Under-counter, 2 door, self-closing</t>
  </si>
  <si>
    <t>EG-1971</t>
  </si>
  <si>
    <t>Flammable Safety Cabinet, 22 gal EAGLE Under-counter, 2 door, manual close</t>
  </si>
  <si>
    <t>JP-891725</t>
  </si>
  <si>
    <t>Flammable Piggyback Cabinet, 17 gallon white self-closing, Justrite</t>
  </si>
  <si>
    <t>JP-891705</t>
  </si>
  <si>
    <t>Flammable Piggyback Cabinet, 17 gallon white manual, Justrite</t>
  </si>
  <si>
    <t>JP-891720</t>
  </si>
  <si>
    <t>Flammable Piggyback Cabinet, 17 gallon self-closing, Justrite</t>
  </si>
  <si>
    <t>JP-891721</t>
  </si>
  <si>
    <t>Flammable Piggyback Cabinet, 17 gallon red self-closing, Justrite</t>
  </si>
  <si>
    <t>JP-891701</t>
  </si>
  <si>
    <t>Flammable Piggyback Cabinet, 17 gallon red manual, Justrite</t>
  </si>
  <si>
    <t>JP-891700</t>
  </si>
  <si>
    <t>Flammable Piggyback Cabinet, 17 gallon manual, Justrite</t>
  </si>
  <si>
    <t>JP-891723</t>
  </si>
  <si>
    <t>Flammable Piggyback Cabinet, 17 gallon gray self-closing, Justrite</t>
  </si>
  <si>
    <t>JP-891703</t>
  </si>
  <si>
    <t>Flammable Piggyback Cabinet, 17 gallon gray manual, Justrite</t>
  </si>
  <si>
    <t>JP-891325</t>
  </si>
  <si>
    <t>Flammable Piggyback Cabinet, 12 gallon white self-closing, Justrite</t>
  </si>
  <si>
    <t>JP-891305</t>
  </si>
  <si>
    <t>Flammable Piggyback Cabinet, 12 gallon white manual, Justrite</t>
  </si>
  <si>
    <t>JP-891320</t>
  </si>
  <si>
    <t>Flammable Piggyback Cabinet, 12 gallon self-closing, Justrite</t>
  </si>
  <si>
    <t>JP-891321</t>
  </si>
  <si>
    <t>Flammable Piggyback Cabinet, 12 gallon red self-closing, Justrite</t>
  </si>
  <si>
    <t>JP-891300</t>
  </si>
  <si>
    <t>Flammable Piggyback Cabinet, 12 gallon manual, Justrite</t>
  </si>
  <si>
    <t>JP-891323</t>
  </si>
  <si>
    <t>Flammable Piggyback Cabinet, 12 gallon gray self-closing, Justrite</t>
  </si>
  <si>
    <t>JP-899320</t>
  </si>
  <si>
    <t>Flammable Drum Cabinet, 55 gallon yellow self-closing, Justrite</t>
  </si>
  <si>
    <t>JP-899300</t>
  </si>
  <si>
    <t>Flammable Drum Cabinet, 55 gallon yellow manual, Justrite</t>
  </si>
  <si>
    <t>JP-890425</t>
  </si>
  <si>
    <t>Flammable Countertop Cabinet, 4 gallon white self-closing, Justrite</t>
  </si>
  <si>
    <t>JP-890405</t>
  </si>
  <si>
    <t>Flammable Countertop Cabinet, 4 gallon white manual, Justrite</t>
  </si>
  <si>
    <t>JP-890420</t>
  </si>
  <si>
    <t>Flammable Countertop Cabinet, 4 gallon self-closing, Justrite</t>
  </si>
  <si>
    <t>JP-890421</t>
  </si>
  <si>
    <t>Flammable Countertop Cabinet, 4 gallon red self-closing, Justrite</t>
  </si>
  <si>
    <t>JP-890401</t>
  </si>
  <si>
    <t>Flammable Countertop Cabinet, 4 gallon red manual, Justrite</t>
  </si>
  <si>
    <t>JP-890400</t>
  </si>
  <si>
    <t>Flammable Countertop Cabinet, 4 gallon manual, Justrite</t>
  </si>
  <si>
    <t>JP-890423</t>
  </si>
  <si>
    <t>Flammable Countertop Cabinet, 4 gallon gray self-closing, Justrite</t>
  </si>
  <si>
    <t>JP-890403</t>
  </si>
  <si>
    <t>Flammable Countertop Cabinet, 4 gallon gray manual, Justrite</t>
  </si>
  <si>
    <t>JP-891525</t>
  </si>
  <si>
    <t>Flammable Compac Cabinet, 15 gallon White self-closing, Justrite</t>
  </si>
  <si>
    <t>JP-891505</t>
  </si>
  <si>
    <t>Flammable Compac Cabinet, 15 gallon white manual, Justrite</t>
  </si>
  <si>
    <t>JP-891520</t>
  </si>
  <si>
    <t>Flammable Compac Cabinet, 15 gallon self-closing, Justrite</t>
  </si>
  <si>
    <t>JP-891521</t>
  </si>
  <si>
    <t>Flammable Compac Cabinet, 15 gallon red self-closing, Justrite</t>
  </si>
  <si>
    <t>JP-891501</t>
  </si>
  <si>
    <t>Flammable Compac Cabinet, 15 gallon red manual, Justrite</t>
  </si>
  <si>
    <t>JP-891523</t>
  </si>
  <si>
    <t>Flammable Compac Cabinet, 15 gallon gray self-closing, Justrite</t>
  </si>
  <si>
    <t>JP-891503</t>
  </si>
  <si>
    <t>Flammable Compac Cabinet, 15 gallon gray manual, Justrite</t>
  </si>
  <si>
    <t>JP-891225</t>
  </si>
  <si>
    <t>Flammable Compac Cabinet, 12 gallon white self-closing, Justrite</t>
  </si>
  <si>
    <t>JP-891205</t>
  </si>
  <si>
    <t>Flammable Compac Cabinet, 12 gallon white manual, Justrite</t>
  </si>
  <si>
    <t>JP-891220</t>
  </si>
  <si>
    <t>Flammable Compac Cabinet, 12 gallon self-closing, Justrite</t>
  </si>
  <si>
    <t>JP-891221</t>
  </si>
  <si>
    <t>Flammable Compac Cabinet, 12 gallon red self-closing, Justrite</t>
  </si>
  <si>
    <t>JP-891201</t>
  </si>
  <si>
    <t>Flammable Compac Cabinet, 12 gallon red manual, Justrite</t>
  </si>
  <si>
    <t>JP-891200</t>
  </si>
  <si>
    <t>Flammable Compac Cabinet, 12 gallon manual, Justrite</t>
  </si>
  <si>
    <t>JP-891223</t>
  </si>
  <si>
    <t>Flammable Compac Cabinet, 12 gallon gray self-closing, Justrite</t>
  </si>
  <si>
    <t>JP-891203</t>
  </si>
  <si>
    <t>Flammable Compac Cabinet, 12 gallon gray manual, Justrite</t>
  </si>
  <si>
    <t>JP-8945208</t>
  </si>
  <si>
    <t>Flammable Cabinet Value Pack, 45 gallon self-closing with 9 Safety Cans, Justrite</t>
  </si>
  <si>
    <t>JP-8945008</t>
  </si>
  <si>
    <t>Flammable Cabinet Value Pack, 45 gallon manual with 9 Safety Cans, Justrite</t>
  </si>
  <si>
    <t>JP-8930208</t>
  </si>
  <si>
    <t>Flammable Cabinet Value Pack, 30 gal self-closing, 9 Safety Cans, Justrite</t>
  </si>
  <si>
    <t>JP-8930008</t>
  </si>
  <si>
    <t>Flammable Cabinet Value Pack, 30 gal manual, 9 Safety Cans, Justrite</t>
  </si>
  <si>
    <t>EG-9010LEGS</t>
  </si>
  <si>
    <t>9010LEGS</t>
  </si>
  <si>
    <t>Flammable Cabinet, 90 gallon EAGLE Tower, 2 door, self-closing</t>
  </si>
  <si>
    <t>EG-1992LEGS</t>
  </si>
  <si>
    <t>1992LEGS</t>
  </si>
  <si>
    <t>Flammable Cabinet, 90 gallon EAGLE Tower, 2 door, manual close</t>
  </si>
  <si>
    <t>EG-9010</t>
  </si>
  <si>
    <t>Flammable Cabinet, 90 gallon EAGLE, 2 door, self-closing</t>
  </si>
  <si>
    <t>EG-1992</t>
  </si>
  <si>
    <t>Flammable Cabinet, 90 gallon EAGLE, 2 door, manual close</t>
  </si>
  <si>
    <t>EG-1964</t>
  </si>
  <si>
    <t>Flammable Cabinet, 60 gallon EAGLE with 2 doors, manual close EG-1964</t>
  </si>
  <si>
    <t>EG-1962</t>
  </si>
  <si>
    <t>Flammable Cabinet, 60 gallon EAGLE with 2 doors, manual close</t>
  </si>
  <si>
    <t>EG-1962LEGS</t>
  </si>
  <si>
    <t>1962LEGS</t>
  </si>
  <si>
    <t>Flammable Cabinet, 60 gallon EAGLE Tower with 2 doors, manual close</t>
  </si>
  <si>
    <t>EG-6010LEGS</t>
  </si>
  <si>
    <t>6010LEGS</t>
  </si>
  <si>
    <t>Flammable Cabinet, 60 gallon EAGLE Tower, 2 door, self-closing</t>
  </si>
  <si>
    <t>EG-1961</t>
  </si>
  <si>
    <t>Flammable Cabinet, 60 gallon EAGLE Cabinet with 1 door, manual close</t>
  </si>
  <si>
    <t>EG-6110</t>
  </si>
  <si>
    <t>Flammable Cabinet, 60 gallon EAGLE Cabinet w/ 1 door, self-closing</t>
  </si>
  <si>
    <t>EG-6410</t>
  </si>
  <si>
    <t>Flammable Cabinet, 60 gallon EAGLE, 2 door, self-closing EG-6410</t>
  </si>
  <si>
    <t>JP-895425</t>
  </si>
  <si>
    <t>Flammable Cabinet, 54 gallon Deep Slimline white self-closing, Justrite</t>
  </si>
  <si>
    <t>JP-895405</t>
  </si>
  <si>
    <t>Flammable Cabinet, 54 gallon Deep Slimline white manual, Justrite</t>
  </si>
  <si>
    <t>JP-895420</t>
  </si>
  <si>
    <t>Flammable Cabinet, 54 gallon Deep Slimline self-closing, Justrite</t>
  </si>
  <si>
    <t>JP-895421</t>
  </si>
  <si>
    <t>Flammable Cabinet, 54 gallon Deep Slimline red self-closing, Justrite</t>
  </si>
  <si>
    <t>JP-895401</t>
  </si>
  <si>
    <t>Flammable Cabinet, 54 gallon Deep Slimline red manual, Justrite</t>
  </si>
  <si>
    <t>JP-895423</t>
  </si>
  <si>
    <t>Flammable Cabinet, 54 gallon Deep Slimline gray self-closing, Justrite</t>
  </si>
  <si>
    <t>JP-895403</t>
  </si>
  <si>
    <t>Flammable Cabinet, 54 gallon Deep Slimline gray manual, Justrite</t>
  </si>
  <si>
    <t>JP-895422</t>
  </si>
  <si>
    <t>Flammable Cabinet, 54 gallon Deep Slimline blue self-closing, Justrite</t>
  </si>
  <si>
    <t>JP-895402</t>
  </si>
  <si>
    <t>Flammable Cabinet, 54 gallon Deep Slimline blue manual, Justrite</t>
  </si>
  <si>
    <t>EG-1903</t>
  </si>
  <si>
    <t>Flammable Cabinet, 4 gallon EAGLE Cabinet 1 door, self-closing</t>
  </si>
  <si>
    <t>EG-1904</t>
  </si>
  <si>
    <t>Flammable Cabinet, 4 gallon EAGLE Cabinet 1 door, manual close</t>
  </si>
  <si>
    <t>EG-4610</t>
  </si>
  <si>
    <t>Flammable Cabinet, 48 gallon EAGLE Cabinet w/ 1 door, self-closing</t>
  </si>
  <si>
    <t>EG-1946</t>
  </si>
  <si>
    <t>Flammable Cabinet, 48 gallon EAGLE Cabinet 1 door, manual close</t>
  </si>
  <si>
    <t>EG-1947LEGS</t>
  </si>
  <si>
    <t>1947LEGS</t>
  </si>
  <si>
    <t>Flammable Cabinet, 45 gallon EAGLE Tower, manual</t>
  </si>
  <si>
    <t>EG-4510LEGS</t>
  </si>
  <si>
    <t>4510LEGS</t>
  </si>
  <si>
    <t>Flammable Cabinet, 45 gallon EAGLE Tower, 2 door, self-closing</t>
  </si>
  <si>
    <t>EG-1947</t>
  </si>
  <si>
    <t>Flammable Cabinet, 45 gallon EAGLE, manual close</t>
  </si>
  <si>
    <t>EG-1945</t>
  </si>
  <si>
    <t>Flammable Cabinet, 45 gallon EAGLE Cabinet 1 door, self-closing</t>
  </si>
  <si>
    <t>JP-895400</t>
  </si>
  <si>
    <t>Flammable Cabinet, 45 gallon Deep Slimline 54 gallon manual, Justrite</t>
  </si>
  <si>
    <t>EG-4510</t>
  </si>
  <si>
    <t>Flammable Cabinet, 45 gallon, 2 door, self-closing</t>
  </si>
  <si>
    <t>EG-1932LEGS</t>
  </si>
  <si>
    <t>1932LEGS</t>
  </si>
  <si>
    <t>Flammable Cabinet, 30 gallon EAGLE Tower 2 doors, manual close</t>
  </si>
  <si>
    <t>EG-3010LEGS</t>
  </si>
  <si>
    <t>3010LEGS</t>
  </si>
  <si>
    <t>Flammable Cabinet, 30 gallon EAGLE Tower, 2 door, self-closing</t>
  </si>
  <si>
    <t>EG-1932</t>
  </si>
  <si>
    <t>Flammable Cabinet, 30 gallon EAGLE, manual close</t>
  </si>
  <si>
    <t>EG-1930</t>
  </si>
  <si>
    <t>Flammable Cabinet, 30 gallon EAGLE Cabinet, self-closing</t>
  </si>
  <si>
    <t>EG-3010</t>
  </si>
  <si>
    <t>Flammable Cabinet, 30 gallon EAGLE, 2 door, self-closing</t>
  </si>
  <si>
    <t>EG-2310</t>
  </si>
  <si>
    <t>Flammable Cabinet, 24 gallon EAGLE Slim Cabinet w/ 1 door, self-closing</t>
  </si>
  <si>
    <t>EG-1923</t>
  </si>
  <si>
    <t>Flammable Cabinet, 24 gallon EAGLE Slim Cabinet 1 door, manual close</t>
  </si>
  <si>
    <t>JP-8917008</t>
  </si>
  <si>
    <t>Flammable Cabinet, 17 gallon Wall Mount manual, Justrite</t>
  </si>
  <si>
    <t>EG-1905LEGS</t>
  </si>
  <si>
    <t>1905LEGS</t>
  </si>
  <si>
    <t>Flammable Cabinet, 16 gallon EAGLE Tower Cabinet 1 door, self-closing</t>
  </si>
  <si>
    <t>EG-1906LEGS</t>
  </si>
  <si>
    <t>1906LEGS</t>
  </si>
  <si>
    <t>Flammable Cabinet 16 gallon EAGLE Tower 1 door, manual close</t>
  </si>
  <si>
    <t>EG-1905</t>
  </si>
  <si>
    <t>Flammable Cabinet, 16 gallon EAGLE Cabinet 1 door, self-closing</t>
  </si>
  <si>
    <t>EG-1906</t>
  </si>
  <si>
    <t>Flammable Cabinet, 16 gallon EAGLE Cabinet 1 door, manual close</t>
  </si>
  <si>
    <t>EG-ADD-14</t>
  </si>
  <si>
    <t>ADD-14</t>
  </si>
  <si>
    <t>Flammable Cabinet, 15 gallon EAGLE Stackable, 2 door, self-closing</t>
  </si>
  <si>
    <t>EG-ADD-15</t>
  </si>
  <si>
    <t>ADD-15</t>
  </si>
  <si>
    <t>Flammable Cabinet, 15 gallon EAGLE Stackable, 2 door, manual close</t>
  </si>
  <si>
    <t>EG-1924LEGS</t>
  </si>
  <si>
    <t>1924LEGS</t>
  </si>
  <si>
    <t>Flammable Cabinet, 12 gallon EAGLE Tower Cabinet 1 door, self-closing</t>
  </si>
  <si>
    <t>EG-1925LEGS</t>
  </si>
  <si>
    <t>1925LEGS</t>
  </si>
  <si>
    <t>Flammable Cabinet, 12 gallon EAGLE Tower 1 door, manual close</t>
  </si>
  <si>
    <t>EG-1924</t>
  </si>
  <si>
    <t>Flammable Cabinet, 12 gallon EAGLE Cabinet 1 door, self-closing</t>
  </si>
  <si>
    <t>EG-1925</t>
  </si>
  <si>
    <t>Flammable Cabinet, 12 gallon EAGLE Cabinet 1 door, manual close</t>
  </si>
  <si>
    <t>JP-890500</t>
  </si>
  <si>
    <t>Flammable Aerosol Cabinet, 4 gal (holds 24 cans) yellow manual, Justrite</t>
  </si>
  <si>
    <t>JP-899100</t>
  </si>
  <si>
    <t>Flammable 2-Drum Safety Cabinet for 55 gallon drums, manual, Justrite</t>
  </si>
  <si>
    <t>JP-899101</t>
  </si>
  <si>
    <t>Flammable 2-Drum Cabinet w/ Supports for 55 gallon drums, red manual, Justrite</t>
  </si>
  <si>
    <t>JP-899075</t>
  </si>
  <si>
    <t>Flammable 2-Drum Cabinet w/ rollers for 30 gallon drums white self-closing Justrite</t>
  </si>
  <si>
    <t>JP-899065</t>
  </si>
  <si>
    <t>Flammable 2-Drum Cabinet w/ rollers for 30 gallon drums white manual, Justrite</t>
  </si>
  <si>
    <t>JP-899070</t>
  </si>
  <si>
    <t>Flammable 2-Drum Cabinet w/ rollers for 30 gallon drums self-closing, Justrite</t>
  </si>
  <si>
    <t>JP-899071</t>
  </si>
  <si>
    <t>Flammable 2-Drum Cabinet w/ rollers for 30 gallon drums red self-closing, Justrite</t>
  </si>
  <si>
    <t>JP-899061</t>
  </si>
  <si>
    <t>Flammable 2-Drum Cabinet w/ rollers for 30 gallon drums, red, manual, Justrite</t>
  </si>
  <si>
    <t>JP-899060</t>
  </si>
  <si>
    <t>Flammable 2-Drum Cabinet w/ rollers for 30 gallon drums, manual, Justrite</t>
  </si>
  <si>
    <t>JP-899073</t>
  </si>
  <si>
    <t>Flammable 2-Drum Cabinet w/ rollers for 30 gallon drums gray self-closing, Justrite</t>
  </si>
  <si>
    <t>JP-899063</t>
  </si>
  <si>
    <t>Flammable 2-Drum Cabinet w/ rollers for 30 gallon drums gray manual, Justrite</t>
  </si>
  <si>
    <t>EG-1796KIT</t>
  </si>
  <si>
    <t>1796KIT</t>
  </si>
  <si>
    <t>Fixed Poly Dock Plate Installation Kit</t>
  </si>
  <si>
    <t>MC-C000FTW0ED</t>
  </si>
  <si>
    <t>C000FTW0ED</t>
  </si>
  <si>
    <t>Fitness &amp; Wellness CD-ROM Course</t>
  </si>
  <si>
    <t>MC-P000BFA0EM</t>
  </si>
  <si>
    <t>P000BFA0EM</t>
  </si>
  <si>
    <t>First Aid Poster</t>
  </si>
  <si>
    <t>MC-K0000849ET</t>
  </si>
  <si>
    <t>K0000849ET</t>
  </si>
  <si>
    <t>First Aid in Construction Environments Construction Safety Kit</t>
  </si>
  <si>
    <t>MC-C0000840ED</t>
  </si>
  <si>
    <t>C0000840ED</t>
  </si>
  <si>
    <t>First Aid in Construction Environments CD-ROM Course</t>
  </si>
  <si>
    <t>MC-B000BFA0EM</t>
  </si>
  <si>
    <t>B000BFA0EM</t>
  </si>
  <si>
    <t>First Aid Employee Booklet, pack/15</t>
  </si>
  <si>
    <t>MC-V0002099EM</t>
  </si>
  <si>
    <t>V0002099EM</t>
  </si>
  <si>
    <t>First Aid DVD Program</t>
  </si>
  <si>
    <t>MC-P000FPS0EM</t>
  </si>
  <si>
    <t>P000FPS0EM</t>
  </si>
  <si>
    <t>Fire Prevention &amp; Safety Poster</t>
  </si>
  <si>
    <t>MC-C000FPS0EQ</t>
  </si>
  <si>
    <t>C000FPS0EQ</t>
  </si>
  <si>
    <t>Fire Prevention &amp; Safety Game</t>
  </si>
  <si>
    <t>MC-B000FPS0EM</t>
  </si>
  <si>
    <t>B000FPS0EM</t>
  </si>
  <si>
    <t>Fire Prevention &amp; Safety Employee Booklet, pack/15</t>
  </si>
  <si>
    <t>MC-K0002089EM</t>
  </si>
  <si>
    <t>K0002089EM</t>
  </si>
  <si>
    <t>Fire Prevention in the Office Safety Meeting Kit</t>
  </si>
  <si>
    <t>MC-V0002089EM</t>
  </si>
  <si>
    <t>V0002089EM</t>
  </si>
  <si>
    <t>Fire Prevention in the Office DVD Program</t>
  </si>
  <si>
    <t>MC-C0002080ED</t>
  </si>
  <si>
    <t>C0002080ED</t>
  </si>
  <si>
    <t>Fire Prevention in the Office CD-ROM Course</t>
  </si>
  <si>
    <t>MC-K0002079EM</t>
  </si>
  <si>
    <t>K0002079EM</t>
  </si>
  <si>
    <t>Fire Prevention in Healthcare Safety Meeting Kit</t>
  </si>
  <si>
    <t>MC-C0002070ED</t>
  </si>
  <si>
    <t>C0002070ED</t>
  </si>
  <si>
    <t>Fire Prevention in Healthcare Interactive CD-ROM Course</t>
  </si>
  <si>
    <t>MC-V0002079EM</t>
  </si>
  <si>
    <t>V0002079EM</t>
  </si>
  <si>
    <t>Fire Prevention in Healthcare DVD Program</t>
  </si>
  <si>
    <t>MC-P000FAL0EM</t>
  </si>
  <si>
    <t>P000FAL0EM</t>
  </si>
  <si>
    <t>Fall Protection Poster</t>
  </si>
  <si>
    <t>MC-K0000999ET</t>
  </si>
  <si>
    <t>K0000999ET</t>
  </si>
  <si>
    <t>Fall Protection in Construction Environments Construction Safety Kit</t>
  </si>
  <si>
    <t>MC-C0000990ED</t>
  </si>
  <si>
    <t>C0000990ED</t>
  </si>
  <si>
    <t>Fall Protection in Construction Environments CD-ROM Course</t>
  </si>
  <si>
    <t>MC-B000FAL0EM</t>
  </si>
  <si>
    <t>B000FAL0EM</t>
  </si>
  <si>
    <t>Fall Protection Employee Booklet, pack/15</t>
  </si>
  <si>
    <t>FX-332-6712-OEM</t>
  </si>
  <si>
    <t>332-6712-OEM</t>
  </si>
  <si>
    <t>EZWaste System, 75L Bottle with 120mm VersaCap, 6 Ports (1/8 OD) and Carbon Filter</t>
  </si>
  <si>
    <t>FX-332-9412-OEM</t>
  </si>
  <si>
    <t>332-9412-OEM</t>
  </si>
  <si>
    <t>EZWaste System, 4L Bottle with 83B VersaCap, 6 Ports (1/8 OD) and Carbon Filter</t>
  </si>
  <si>
    <t>FX-332-5712-OEM</t>
  </si>
  <si>
    <t>332-5712-OEM</t>
  </si>
  <si>
    <t>EZWaste System, 40L Bottle with 120mm VersaCap, 6 Ports (1/8 OD) and Carbon Filter</t>
  </si>
  <si>
    <t>FX-332-4412-OEM</t>
  </si>
  <si>
    <t>332-4412-OEM</t>
  </si>
  <si>
    <t>EZWaste System, 20L Bottle with 83B VersaCap, 6 Ports (1/8 OD) and Carbon Filter</t>
  </si>
  <si>
    <t>MC-P000EYE0EM</t>
  </si>
  <si>
    <t>P000EYE0EM</t>
  </si>
  <si>
    <t>Eye Safety Poster</t>
  </si>
  <si>
    <t>MC-K0000649EM</t>
  </si>
  <si>
    <t>K0000649EM</t>
  </si>
  <si>
    <t>Eye Safety Meeting Kit</t>
  </si>
  <si>
    <t>MC-K0000829ET</t>
  </si>
  <si>
    <t>K0000829ET</t>
  </si>
  <si>
    <t>Eye Safety in Construction Environments Construction Safety Kit</t>
  </si>
  <si>
    <t>MC-C0000820ED</t>
  </si>
  <si>
    <t>C0000820ED</t>
  </si>
  <si>
    <t>Eye Safety in Construction Environments CD-ROM Course</t>
  </si>
  <si>
    <t>MC-B000EYE0EM</t>
  </si>
  <si>
    <t>B000EYE0EM</t>
  </si>
  <si>
    <t>Eye Safety Employee Booklet, pack/15</t>
  </si>
  <si>
    <t>MC-C000EYE0EQ</t>
  </si>
  <si>
    <t>C000EYE0EQ</t>
  </si>
  <si>
    <t>Eye Care &amp; Safety Game</t>
  </si>
  <si>
    <t>JP-26506</t>
  </si>
  <si>
    <t>Extra Small Aluminum Cease-Fire Drum Head for 4.5 gallon drum bodies</t>
  </si>
  <si>
    <t>MC-V000EMM9EW</t>
  </si>
  <si>
    <t>V000EMM9EW</t>
  </si>
  <si>
    <t>Exposure Monitoring &amp; Medical Surveillance DVD Program</t>
  </si>
  <si>
    <t>MC-C000EMM0ED</t>
  </si>
  <si>
    <t>C000EMM0ED</t>
  </si>
  <si>
    <t>Exposure Monitoring &amp; Medical Surveillance CD-ROM Course</t>
  </si>
  <si>
    <t>CG-8496-10</t>
  </si>
  <si>
    <t>Erlenmeyer Flask, Pyrex, 10mL, case/12</t>
  </si>
  <si>
    <t>BT-V666941</t>
  </si>
  <si>
    <t>V666941</t>
  </si>
  <si>
    <t>Erlenmeyer Flask, PP, Wide Screw Cap, 50mL, case/6</t>
  </si>
  <si>
    <t>BT-V669941</t>
  </si>
  <si>
    <t>V669941</t>
  </si>
  <si>
    <t>Erlenmeyer Flask, PP, Wide Screw Cap, 500mL, case/6</t>
  </si>
  <si>
    <t>BT-V668941</t>
  </si>
  <si>
    <t>V668941</t>
  </si>
  <si>
    <t>Erlenmeyer Flask, PP, Wide Screw Cap, 250mL, case/6</t>
  </si>
  <si>
    <t>BT-V667941</t>
  </si>
  <si>
    <t>V667941</t>
  </si>
  <si>
    <t>Erlenmeyer Flask, PP, Wide Screw Cap, 100mL, case/6</t>
  </si>
  <si>
    <t>BT-V670941</t>
  </si>
  <si>
    <t>V670941</t>
  </si>
  <si>
    <t>Erlenmeyer Flask, PP, Wide Screw Cap, 1000mL, case/4</t>
  </si>
  <si>
    <t>BT-V66895</t>
  </si>
  <si>
    <t>V66895</t>
  </si>
  <si>
    <t>Erlenmeyer Flask, PMP, Wide Screw Cap, 250mL, case/6</t>
  </si>
  <si>
    <t>BT-V66795</t>
  </si>
  <si>
    <t>V66795</t>
  </si>
  <si>
    <t>Erlenmeyer Flask, PMP, Wide Screw Cap, 100mL, case/6</t>
  </si>
  <si>
    <t>CG-8512-500</t>
  </si>
  <si>
    <t>Erlenmeyer Flask, Heavy Duty, 500mL, case/6</t>
  </si>
  <si>
    <t>CG-8512-4L</t>
  </si>
  <si>
    <t>Erlenmeyer Flask, Heavy Duty, 4000mL</t>
  </si>
  <si>
    <t>CG-8512-250</t>
  </si>
  <si>
    <t>Erlenmeyer Flask, Heavy Duty, 250mL, case/6</t>
  </si>
  <si>
    <t>CG-8512-1L</t>
  </si>
  <si>
    <t>Erlenmeyer Flask, Heavy Duty, 1000mL, case/6 CG-8512-1L</t>
  </si>
  <si>
    <t>CG-8518-1L</t>
  </si>
  <si>
    <t>Erlenmeyer Filtering Flask w/ Plastic Hose Connection, 1000mL, case/6</t>
  </si>
  <si>
    <t>CG-8518-2L</t>
  </si>
  <si>
    <t>Erlenmeyer Filtering Flask with Plastic Hose Connection, 2000mL</t>
  </si>
  <si>
    <t>CG-8518-4L</t>
  </si>
  <si>
    <t>Erlenmeyer Filtering Flask and Plastic Hose Connection, 4000mL</t>
  </si>
  <si>
    <t>CG-8522-50</t>
  </si>
  <si>
    <t>Erlenmeyer Filtering Flask and Hose Connection, 50mL, case/6</t>
  </si>
  <si>
    <t>CG-8522-25</t>
  </si>
  <si>
    <t>Erlenmeyer Filtering Flask and Hose Connection, 25mL, case/6</t>
  </si>
  <si>
    <t>CG-8522-125</t>
  </si>
  <si>
    <t>Erlenmeyer Filtering Flask and Hose Connection, 125mL, case/6</t>
  </si>
  <si>
    <t>BA-379080251</t>
  </si>
  <si>
    <t>Ergopet Pipettor Filters, case/12</t>
  </si>
  <si>
    <t>BA-379080014</t>
  </si>
  <si>
    <t>Ergopet IV Powered Pipettor</t>
  </si>
  <si>
    <t>BA-379100014</t>
  </si>
  <si>
    <t>Ergopet IV Memory Pipettor</t>
  </si>
  <si>
    <t>BA-379080011</t>
  </si>
  <si>
    <t>Ergopet I Powered Pipettor</t>
  </si>
  <si>
    <t>BA-379100011</t>
  </si>
  <si>
    <t>Ergopet I Memory Pipettor</t>
  </si>
  <si>
    <t>BA-379080012</t>
  </si>
  <si>
    <t>Ergopet II Powered Pipettor</t>
  </si>
  <si>
    <t>BA-379100012</t>
  </si>
  <si>
    <t>Ergopet II Memory Pipettor</t>
  </si>
  <si>
    <t>BA-379080013</t>
  </si>
  <si>
    <t>Ergopet III Powered Pipettor</t>
  </si>
  <si>
    <t>BA-379100013</t>
  </si>
  <si>
    <t>Ergopet III Memory Pipettor</t>
  </si>
  <si>
    <t>BA-379070013</t>
  </si>
  <si>
    <t>Ergopet III Bellows Pipettor</t>
  </si>
  <si>
    <t>BA-379071013</t>
  </si>
  <si>
    <t>Ergopet III Air Powered Pipettor</t>
  </si>
  <si>
    <t>BA-379070012</t>
  </si>
  <si>
    <t>Ergopet II Bellows Pipettor</t>
  </si>
  <si>
    <t>BA-379071012</t>
  </si>
  <si>
    <t>Ergopet II Air Powered Pipettor</t>
  </si>
  <si>
    <t>BA-379070011</t>
  </si>
  <si>
    <t>Ergopet I Bellows Pipettor</t>
  </si>
  <si>
    <t>BA-379071011</t>
  </si>
  <si>
    <t>Ergopet I Air Powered Pipettor</t>
  </si>
  <si>
    <t>EG-CRA-72</t>
  </si>
  <si>
    <t>CRA-72</t>
  </si>
  <si>
    <t>Epoxy Coated Shelf for CRA-70 &amp; CRA-71</t>
  </si>
  <si>
    <t>EG-CRA-1918</t>
  </si>
  <si>
    <t>CRA-1918</t>
  </si>
  <si>
    <t>Epoxy Coated Shelf for CRA-60 &amp; CRA-62</t>
  </si>
  <si>
    <t>EG-CRA-1914</t>
  </si>
  <si>
    <t>CRA-1914</t>
  </si>
  <si>
    <t>Epoxy Coated Metal Shelf For CRA-30, CRA-32 CRA-45, CRA-47 &amp; ADD-CRA</t>
  </si>
  <si>
    <t>MC-P000EPL0EX</t>
  </si>
  <si>
    <t>P000EPL0EX</t>
  </si>
  <si>
    <t>Emergency Planning Poster</t>
  </si>
  <si>
    <t>MC-V0000689EO</t>
  </si>
  <si>
    <t>V0000689EO</t>
  </si>
  <si>
    <t>Emergency Planning DVD Program</t>
  </si>
  <si>
    <t>MC-M0000680EO</t>
  </si>
  <si>
    <t>M0000680EO</t>
  </si>
  <si>
    <t>Emergency Planning Compliance Manual</t>
  </si>
  <si>
    <t>MC-C0000680ED</t>
  </si>
  <si>
    <t>C0000680ED</t>
  </si>
  <si>
    <t>Emergency Planning CD-ROM Course</t>
  </si>
  <si>
    <t>MC-B000EPL0EX</t>
  </si>
  <si>
    <t>B000EPL0EX</t>
  </si>
  <si>
    <t>Emergency Planning Booklet, pack/15</t>
  </si>
  <si>
    <t>JP-268502</t>
  </si>
  <si>
    <t>Elite Smoker Cease Fire Tan</t>
  </si>
  <si>
    <t>JP-268503</t>
  </si>
  <si>
    <t>Elite Smoker Cease Fire Black</t>
  </si>
  <si>
    <t>MC-B0001520EX</t>
  </si>
  <si>
    <t>B0001520EX</t>
  </si>
  <si>
    <t>Electrocution Hazards Part I: Protecting Yourself (Booklet)</t>
  </si>
  <si>
    <t>MC-B0001530EX</t>
  </si>
  <si>
    <t>B0001530EX</t>
  </si>
  <si>
    <t>Electrocution Hazards Part II: Employer Requirements Booklet</t>
  </si>
  <si>
    <t>MC-P0001520EX</t>
  </si>
  <si>
    <t>P0001520EX</t>
  </si>
  <si>
    <t>Electrocution Hazards in Construction Environments: Part I.Types of Hazards and How You Can Protect Yourself Poster</t>
  </si>
  <si>
    <t>MC-K0001529ET</t>
  </si>
  <si>
    <t>K0001529ET</t>
  </si>
  <si>
    <t>Electrocution Hazards in Construction Environments: Part I: Types of Hazards</t>
  </si>
  <si>
    <t>MC-C0001530ED</t>
  </si>
  <si>
    <t>C0001530ED</t>
  </si>
  <si>
    <t>Electrocution Hazards in Construction Environments: Part II: Employer Responsibilities</t>
  </si>
  <si>
    <t>MC-P000ELC0EM</t>
  </si>
  <si>
    <t>P000ELC0EM</t>
  </si>
  <si>
    <t>Electrical Safety Poster</t>
  </si>
  <si>
    <t>MC-K0000989EM</t>
  </si>
  <si>
    <t>K0000989EM</t>
  </si>
  <si>
    <t>Electrical Safety Meeting Kit</t>
  </si>
  <si>
    <t>MC-V0001949EL</t>
  </si>
  <si>
    <t>V0001949EL</t>
  </si>
  <si>
    <t>Electrical Safety in the Laboratory DVD Program</t>
  </si>
  <si>
    <t>MC-B000ELC0EM</t>
  </si>
  <si>
    <t>B000ELC0EM</t>
  </si>
  <si>
    <t>Electrical Safety Employee Booklet, pack/15</t>
  </si>
  <si>
    <t>MC-C0000980ED</t>
  </si>
  <si>
    <t>C0000980ED</t>
  </si>
  <si>
    <t>Electrical Safety CD-ROM Course</t>
  </si>
  <si>
    <t>JP-28259</t>
  </si>
  <si>
    <t>EcoPolyBlend Replacements Grates, 2 drum grate</t>
  </si>
  <si>
    <t>ECG-EX353183-50R</t>
  </si>
  <si>
    <t>EX353183-50R</t>
  </si>
  <si>
    <t>EcoGlo UL 924 Glow in the Dark EXIT Sign, Single, Unframed, 50ft - Green Letters</t>
  </si>
  <si>
    <t>EG-CRA-P44W</t>
  </si>
  <si>
    <t>CRA-P44W</t>
  </si>
  <si>
    <t>EG-1618</t>
  </si>
  <si>
    <t>EAGLE Drum Tray Dolly, Rolling Single Drum Platform</t>
  </si>
  <si>
    <t>EG-C-97</t>
  </si>
  <si>
    <t>C-97</t>
  </si>
  <si>
    <t>Eagle C-97 Decal "Keep Fire Away" Label for Flammable Safety Cabinets, Large</t>
  </si>
  <si>
    <t>BT-682902</t>
  </si>
  <si>
    <t>DVR2 Absolute Pressure Vacuum Gauge</t>
  </si>
  <si>
    <t>EG-1953</t>
  </si>
  <si>
    <t>Drum Vent, Brass for a Horizontal Drum</t>
  </si>
  <si>
    <t>EG-1607</t>
  </si>
  <si>
    <t>Drum Stacking Platform, EAGLE Double Drum Poly Stacker</t>
  </si>
  <si>
    <t>JP-08508</t>
  </si>
  <si>
    <t>Drum Security Locks for Steel Drums, case/2</t>
  </si>
  <si>
    <t>JP-08509</t>
  </si>
  <si>
    <t>Drum Security Locks for Plastic Drums, case/2</t>
  </si>
  <si>
    <t>JP-25920</t>
  </si>
  <si>
    <t>Drum Roller for Single 55 gallon Justrite Vertical Drum Cabinet</t>
  </si>
  <si>
    <t>JP-25922</t>
  </si>
  <si>
    <t>Drum Roller for Double 55 gallon Justrite Vertical Drum Cabinet</t>
  </si>
  <si>
    <t>JP-25923</t>
  </si>
  <si>
    <t>Drum Roller for Double 30 gallon Justrite Vertical Drum Cabinet</t>
  </si>
  <si>
    <t>EG-1647</t>
  </si>
  <si>
    <t>Drum Platform, EAGLE 4 Drum In-Line Spill Pallet</t>
  </si>
  <si>
    <t>EG-1958</t>
  </si>
  <si>
    <t>Drum Lifter Sling for Lifting Horizontal Drums</t>
  </si>
  <si>
    <t>JP-28689</t>
  </si>
  <si>
    <t>Drum Funnel with Spout</t>
  </si>
  <si>
    <t>EG-1660-and-1664</t>
  </si>
  <si>
    <t>1660-and-1664</t>
  </si>
  <si>
    <t>Eagle EG-1660 Drum Funnel, Large HDPE Eagle Poly Drum Funnel 1660, Add Lid?=Add Lid</t>
  </si>
  <si>
    <t>EG-1974B</t>
  </si>
  <si>
    <t>1974B</t>
  </si>
  <si>
    <t>Drum Faucet, Brass with 3/4" Fitting</t>
  </si>
  <si>
    <t>JP-28671</t>
  </si>
  <si>
    <t>Drum Dispensing Shelf</t>
  </si>
  <si>
    <t>JP-26753</t>
  </si>
  <si>
    <t>Drum Cover, Vent And Gasket For 55-Gal Drum, Self-Latching, Steel, Red</t>
  </si>
  <si>
    <t>JP-26752</t>
  </si>
  <si>
    <t>Drum Cover, Gasket and Vent, Large for 55 gallon drum bodies</t>
  </si>
  <si>
    <t>JP-26750</t>
  </si>
  <si>
    <t>Drum Cover, Fusible Link for 55 gallon drum bodies, Large Self Closing</t>
  </si>
  <si>
    <t>JP-26730</t>
  </si>
  <si>
    <t>Drum Cover, Fusible Link for 30 gallon drum bodies, Medium Self Closing</t>
  </si>
  <si>
    <t>EG-1665</t>
  </si>
  <si>
    <t>Drum Containment 65 gallon EAGLE Salvage Drum</t>
  </si>
  <si>
    <t>EG-1601</t>
  </si>
  <si>
    <t>Drum Containment 30 gal Eagle Lab Pack Drum, Plastic Lever-Lock Ring</t>
  </si>
  <si>
    <t>JP-25932</t>
  </si>
  <si>
    <t>Drum Cabinet Ramp, 24.5" x 28" for Justrite Vertical Drum Cabinets</t>
  </si>
  <si>
    <t>JP-28650</t>
  </si>
  <si>
    <t>Drum Accumulation Center Accessory, Yellow Ramp for 2 drum &amp; larger</t>
  </si>
  <si>
    <t>JP-28926</t>
  </si>
  <si>
    <t>Drum Accumulation Center Accessory, Joining Clips</t>
  </si>
  <si>
    <t>JP-28661</t>
  </si>
  <si>
    <t>Drum Accumulation Center, 8 drum, Justrite Recycled, Black</t>
  </si>
  <si>
    <t>JP-28659</t>
  </si>
  <si>
    <t>Drum Accumulation Center, 6 drum, Justrite Recycled, Black</t>
  </si>
  <si>
    <t>JP-28657</t>
  </si>
  <si>
    <t>Drum Accumulation Center, 4 drum, Justrite Recycled, Black</t>
  </si>
  <si>
    <t>JP-28655</t>
  </si>
  <si>
    <t>Drum Accumulation Center, 2 drum, Justrite Recycled, Black</t>
  </si>
  <si>
    <t>JP-28653</t>
  </si>
  <si>
    <t>Drum Accumulation Center, 1 drum, Justrite Recycled, Black</t>
  </si>
  <si>
    <t>BT-V95187</t>
  </si>
  <si>
    <t>V95187</t>
  </si>
  <si>
    <t>Dropping Bottle, LDPE, GL32, 1000mL, case/12</t>
  </si>
  <si>
    <t>MC-P000DRV0EM</t>
  </si>
  <si>
    <t>P000DRV0EM</t>
  </si>
  <si>
    <t>Driving Safety Poster</t>
  </si>
  <si>
    <t>JP-28474</t>
  </si>
  <si>
    <t>Drain Cover, Water filled 58"X58"</t>
  </si>
  <si>
    <t>JP-28472</t>
  </si>
  <si>
    <t>Drain Cover, Water filled 42"X66"</t>
  </si>
  <si>
    <t>JP-28470</t>
  </si>
  <si>
    <t>Drain Cover, Water filled 42"X42"</t>
  </si>
  <si>
    <t>JP-28468</t>
  </si>
  <si>
    <t>Drain Cover, Water filled 30"X30"</t>
  </si>
  <si>
    <t>JP-899270</t>
  </si>
  <si>
    <t>Double-Duty Flammable Cabinet for Drums and Safety Cans, self-closing, Justrite</t>
  </si>
  <si>
    <t>JP-899260</t>
  </si>
  <si>
    <t>Double-Duty Flammable Cabinet for Drums and Safety Cans, manual, Justrite</t>
  </si>
  <si>
    <t>MC-K0001769EO</t>
  </si>
  <si>
    <t>K0001769EO</t>
  </si>
  <si>
    <t>DOT In-Depth HAZMAT Security Regulatory Compliance Kit</t>
  </si>
  <si>
    <t>MC-B0001760EX</t>
  </si>
  <si>
    <t>B0001760EX</t>
  </si>
  <si>
    <t>DOT In-Depth HAZMAT Security Employee Booklet, pack/15</t>
  </si>
  <si>
    <t>MC-V0001769EO</t>
  </si>
  <si>
    <t>V0001769EO</t>
  </si>
  <si>
    <t>DOT In-Depth HAZMAT Security DVD Program</t>
  </si>
  <si>
    <t>MC-K0001759EO</t>
  </si>
  <si>
    <t>K0001759EO</t>
  </si>
  <si>
    <t>DOT HAZMAT Security Awareness Regulatory Compliance Kit</t>
  </si>
  <si>
    <t>MC-B0001750EX</t>
  </si>
  <si>
    <t>B0001750EX</t>
  </si>
  <si>
    <t>DOT HAZMAT Security Awareness Employee Booklet, pack/15</t>
  </si>
  <si>
    <t>MC-V0001759EO</t>
  </si>
  <si>
    <t>V0001759EO</t>
  </si>
  <si>
    <t>DOT HAZMAT Security Awareness DVD Program</t>
  </si>
  <si>
    <t>MC-K0001749EO</t>
  </si>
  <si>
    <t>K0001749EO</t>
  </si>
  <si>
    <t>DOT HAZMAT Safety Training Regulatory Compliance Kit</t>
  </si>
  <si>
    <t>MC-B0001740EX</t>
  </si>
  <si>
    <t>B0001740EX</t>
  </si>
  <si>
    <t>DOT HAZMAT Safety Training Employee Booklet, pack/15</t>
  </si>
  <si>
    <t>MC-V0001749EO</t>
  </si>
  <si>
    <t>V0001749EO</t>
  </si>
  <si>
    <t>DOT HAZMAT Safety Training DVD Program</t>
  </si>
  <si>
    <t>MC-K0001739EO</t>
  </si>
  <si>
    <t>K0001739EO</t>
  </si>
  <si>
    <t>DOT HAZMAT General Awareness Regulatory Compliance Kit</t>
  </si>
  <si>
    <t>MC-B0001730EX</t>
  </si>
  <si>
    <t>B0001730EX</t>
  </si>
  <si>
    <t>DOT HAZMAT General Awareness Employee Booklet, pack/15</t>
  </si>
  <si>
    <t>MC-V0001739EO</t>
  </si>
  <si>
    <t>V0001739EO</t>
  </si>
  <si>
    <t>DOT HAZMAT General Awareness DVD Program</t>
  </si>
  <si>
    <t>JP-28306</t>
  </si>
  <si>
    <t>Diverter, Leak Magnet, 7'x7'</t>
  </si>
  <si>
    <t>JP-28302</t>
  </si>
  <si>
    <t>Diverter, Leak Magnet, 5'x5'</t>
  </si>
  <si>
    <t>JP-28310</t>
  </si>
  <si>
    <t>Diverter, Leak Magnet 10'x10'</t>
  </si>
  <si>
    <t>JP-28304</t>
  </si>
  <si>
    <t>Diverter, Leak 7'x7'</t>
  </si>
  <si>
    <t>JP-28300</t>
  </si>
  <si>
    <t>Diverter, Leak 5'x5'</t>
  </si>
  <si>
    <t>JP-28315</t>
  </si>
  <si>
    <t>Diverter, Leak 15'x15'</t>
  </si>
  <si>
    <t>JP-28312</t>
  </si>
  <si>
    <t>Diverter, Leak 12'x12'</t>
  </si>
  <si>
    <t>JP-28308</t>
  </si>
  <si>
    <t>Diverter, Leak 10'x10'</t>
  </si>
  <si>
    <t>CG-8702-NMR</t>
  </si>
  <si>
    <t>Disposable Pyrex Pasteur Pipet, Long Tip, case/100</t>
  </si>
  <si>
    <t>BA-246750020</t>
  </si>
  <si>
    <t>Disposable absorbent bench liner pads 20"X24", case/100</t>
  </si>
  <si>
    <t>BT-4731331</t>
  </si>
  <si>
    <t>Dispensette Organic, Digital Easy Calibration, With Safety Prime Valve</t>
  </si>
  <si>
    <t>BT-4731330</t>
  </si>
  <si>
    <t>Dispensette Organic, Digital Easy Calibration, Without Safety Prime Valve</t>
  </si>
  <si>
    <t>BT-4731351</t>
  </si>
  <si>
    <t>Dispensette Organic, Digital Easy Calibration, 2.5-25mL, With Safety Prime Valve</t>
  </si>
  <si>
    <t>BT-4731350</t>
  </si>
  <si>
    <t>Dispensette Organic, Digital Easy Calibration, 2.5-25mL, Without Safety Prime Valve</t>
  </si>
  <si>
    <t>BT-4731130</t>
  </si>
  <si>
    <t>Dispensette Organic, Analog-Adjustable, Without Safety Prime Valve</t>
  </si>
  <si>
    <t>BT-4731140</t>
  </si>
  <si>
    <t>BrandTech BT-4731130 Dispensette Organic, Analog-Adjustable, Without Safety Prime Valve, Dispensette Volume=1-10mL</t>
  </si>
  <si>
    <t>BT-4731160</t>
  </si>
  <si>
    <t>Dispensette Organic, 5-50mL, Analog-Adjustable, Without Safety Prime Valve</t>
  </si>
  <si>
    <t>BT-4731151</t>
  </si>
  <si>
    <t>Dispensette Organic, 2.5-25mL, Analog-Adjustable, With Safety Prime Valve</t>
  </si>
  <si>
    <t>BT-4731150</t>
  </si>
  <si>
    <t>Dispensette Organic, 2.5-25mL, Analog-Adjustable, Without Safety Prime Valve</t>
  </si>
  <si>
    <t>BT-4731171</t>
  </si>
  <si>
    <t>Dispensette Organic, 10-100mL, Analog-Adjustable, With Safety Prime Valve</t>
  </si>
  <si>
    <t>BT-4731170</t>
  </si>
  <si>
    <t>Dispensette Organic, 10-100mL, Analog-Adjustable, Without Safety Prime Valve</t>
  </si>
  <si>
    <t>BT-4701211</t>
  </si>
  <si>
    <t>Dispensette III Fixed Volume, Without Safety Prime Valve BT-4701211</t>
  </si>
  <si>
    <t>BT-4701221</t>
  </si>
  <si>
    <t>BrandTech BT-4701211 Dispensette III Fixed Volume, Without Safety Prime Valve BT-4701211, Dispensette Volume=2mL</t>
  </si>
  <si>
    <t>BT-4701231</t>
  </si>
  <si>
    <t>BrandTech BT-4701211 Dispensette III Fixed Volume, Without Safety Prime Valve BT-4701211, Dispensette Volume=5mL</t>
  </si>
  <si>
    <t>BT-4701241</t>
  </si>
  <si>
    <t>BrandTech BT-4701211 Dispensette III Fixed Volume, Without Safety Prime Valve BT-4701211, Dispensette Volume=10mL</t>
  </si>
  <si>
    <t>BT-4701210</t>
  </si>
  <si>
    <t>Dispensette III Fixed Volume, Without Safety Prime Valve</t>
  </si>
  <si>
    <t>BT-4701220</t>
  </si>
  <si>
    <t>BrandTech BT-4701210 Dispensette III Fixed Volume, Without Safety Prime Valve, Dispensette Volume=2mL</t>
  </si>
  <si>
    <t>BT-4701331</t>
  </si>
  <si>
    <t>BrandTech BT-4701321 Dispensette III Easy Calibration, With Safety Prime Valve, Dispensette Volume=0.5-5mL</t>
  </si>
  <si>
    <t>BT-4701330</t>
  </si>
  <si>
    <t>BrandTech BT-4701320 Dispensette III Easy Calibration, Without Safety Prime Valve, Dispensette Volume=0.5-5mL</t>
  </si>
  <si>
    <t>BT-4701101</t>
  </si>
  <si>
    <t>Dispensette III Analog Adjustable, With Safety Prime Valve</t>
  </si>
  <si>
    <t>BT-4701141</t>
  </si>
  <si>
    <t>BrandTech BT-4701101 Dispensette III Analog Adjustable, With Safety Prime Valve, Dispensette Volume=1-10mL</t>
  </si>
  <si>
    <t>BT-4701130</t>
  </si>
  <si>
    <t>BrandTech BT-4701100 Dispensette III Analog Adjustable, Without Safety Prime Valve, Dispensette Volume=0.5-5mL</t>
  </si>
  <si>
    <t>BT-4701160</t>
  </si>
  <si>
    <t>Dispensette III Analog Adjustable, 5-50mL, Without Safety Prime Valve</t>
  </si>
  <si>
    <t>BT-4701170</t>
  </si>
  <si>
    <t>Dispensette III Analog Adjustable, 10-100mL, Without Safety Prime Valve</t>
  </si>
  <si>
    <t>BA-134720000</t>
  </si>
  <si>
    <t>Desktop Tape Dispenser for Write-on Label Tape Large</t>
  </si>
  <si>
    <t>GL-4400BE</t>
  </si>
  <si>
    <t>4400BE</t>
  </si>
  <si>
    <t>Deluxe Cigarette Smokers Post, 3.5"x8" Wall Mounted, Satin Brass</t>
  </si>
  <si>
    <t>GL-4400SA</t>
  </si>
  <si>
    <t>4400SA</t>
  </si>
  <si>
    <t>Deluxe Cigarette Smokers Post, 3.5"x8" Wall Mounted, Satin Aluminum</t>
  </si>
  <si>
    <t>GL-4405BE</t>
  </si>
  <si>
    <t>4405BE</t>
  </si>
  <si>
    <t>Deluxe Cigarette Smokers Post, 3.5"x8" Table Top, Satin Brass</t>
  </si>
  <si>
    <t>GL-4405SA</t>
  </si>
  <si>
    <t>4405SA</t>
  </si>
  <si>
    <t>Deluxe Cigarette Smokers Post, 3.5"x8" Table Top, Satin Aluminum</t>
  </si>
  <si>
    <t>GL-4404BE</t>
  </si>
  <si>
    <t>4404BE</t>
  </si>
  <si>
    <t>Deluxe Cigarette Smokers Post, 3.5"x42" In-Ground, Satin Brass</t>
  </si>
  <si>
    <t>GL-4404SA</t>
  </si>
  <si>
    <t>4404SA</t>
  </si>
  <si>
    <t>Deluxe Cigarette Smokers Post, 3.5"x42" In-Ground, Satin Aluminum</t>
  </si>
  <si>
    <t>GL-4403BE</t>
  </si>
  <si>
    <t>4403BE</t>
  </si>
  <si>
    <t>Deluxe Cigarette Smokers Post, 3.5"x42" Floor Standing, Satin Brass</t>
  </si>
  <si>
    <t>GL-4403SA</t>
  </si>
  <si>
    <t>4403SA</t>
  </si>
  <si>
    <t>Deluxe Cigarette Smokers Post, 3.5"x42" Floor Standing, Satin Aluminum</t>
  </si>
  <si>
    <t>GL-4402BE</t>
  </si>
  <si>
    <t>4402BE</t>
  </si>
  <si>
    <t>Deluxe Cigarette Smokers Post, 3.5"x24" Wall Mounted, Satin Brass</t>
  </si>
  <si>
    <t>GL-4402SA</t>
  </si>
  <si>
    <t>4402SA</t>
  </si>
  <si>
    <t>Deluxe Cigarette Smokers Post, 3.5"x24" Wall Mounted, Satin Aluminum</t>
  </si>
  <si>
    <t>GL-4404-AC</t>
  </si>
  <si>
    <t>4404-AC</t>
  </si>
  <si>
    <t>GL-4404-BK</t>
  </si>
  <si>
    <t>4404-BK</t>
  </si>
  <si>
    <t>GL-4404-BL</t>
  </si>
  <si>
    <t>4404-BL</t>
  </si>
  <si>
    <t>GL-4404-BM</t>
  </si>
  <si>
    <t>4404-BM</t>
  </si>
  <si>
    <t>GL-4404-BV</t>
  </si>
  <si>
    <t>4404-BV</t>
  </si>
  <si>
    <t>GL-4404-BY</t>
  </si>
  <si>
    <t>4404-BY</t>
  </si>
  <si>
    <t>GL-4404-CV</t>
  </si>
  <si>
    <t>4404-CV</t>
  </si>
  <si>
    <t>GL-4404-DS</t>
  </si>
  <si>
    <t>4404-DS</t>
  </si>
  <si>
    <t>GL-4404-EB</t>
  </si>
  <si>
    <t>4404-EB</t>
  </si>
  <si>
    <t>GL-4404-GM</t>
  </si>
  <si>
    <t>4404-GM</t>
  </si>
  <si>
    <t>GL-4404-GR</t>
  </si>
  <si>
    <t>4404-GR</t>
  </si>
  <si>
    <t>GL-4404-GT</t>
  </si>
  <si>
    <t>4404-GT</t>
  </si>
  <si>
    <t>GL-4404-HG</t>
  </si>
  <si>
    <t>4404-HG</t>
  </si>
  <si>
    <t>GL-4404-LB</t>
  </si>
  <si>
    <t>4404-LB</t>
  </si>
  <si>
    <t>GL-4404-NK</t>
  </si>
  <si>
    <t>4404-NK</t>
  </si>
  <si>
    <t>GL-4404-PW</t>
  </si>
  <si>
    <t>4404-PW</t>
  </si>
  <si>
    <t>GL-4404-SD</t>
  </si>
  <si>
    <t>4404-SD</t>
  </si>
  <si>
    <t>GL-4404-SM</t>
  </si>
  <si>
    <t>4404-SM</t>
  </si>
  <si>
    <t>GL-4404-SN</t>
  </si>
  <si>
    <t>4404-SN</t>
  </si>
  <si>
    <t>GL-4404-SV</t>
  </si>
  <si>
    <t>4404-SV</t>
  </si>
  <si>
    <t>GL-4404-TP</t>
  </si>
  <si>
    <t>4404-TP</t>
  </si>
  <si>
    <t>GL-4404-WH</t>
  </si>
  <si>
    <t>4404-WH</t>
  </si>
  <si>
    <t>GL-4401BE</t>
  </si>
  <si>
    <t>4401BE</t>
  </si>
  <si>
    <t>Deluxe Cigarette Smokers Post, 3.5"x12" Wall Mounted, Satin Brass</t>
  </si>
  <si>
    <t>GL-4401SA</t>
  </si>
  <si>
    <t>4401SA</t>
  </si>
  <si>
    <t>Deluxe Cigarette Smokers Post, 3.5"x12" Wall Mounted, Satin Aluminum</t>
  </si>
  <si>
    <t>MC-V000DEC9EW</t>
  </si>
  <si>
    <t>V000DEC9EW</t>
  </si>
  <si>
    <t>Decontamination Procedures DVD Program</t>
  </si>
  <si>
    <t>MC-C000DEC0ED</t>
  </si>
  <si>
    <t>C000DEC0ED</t>
  </si>
  <si>
    <t>Decontamination Procedures CD-ROM Course</t>
  </si>
  <si>
    <t>EG-C-97S</t>
  </si>
  <si>
    <t>C-97S</t>
  </si>
  <si>
    <t>Decal, "Keep Fire Away" Label for Flammable Safety Cabinets, Small</t>
  </si>
  <si>
    <t>MC-V000DAL9EW</t>
  </si>
  <si>
    <t>V000DAL9EW</t>
  </si>
  <si>
    <t>Dealing With The Media In Emergency Situations DVD Program</t>
  </si>
  <si>
    <t>MC-C000DAL0ED</t>
  </si>
  <si>
    <t>C000DAL0ED</t>
  </si>
  <si>
    <t>Dealing with the Media in Emergency Situations CD-ROM Course</t>
  </si>
  <si>
    <t>MC-P0000120EM</t>
  </si>
  <si>
    <t>P0000120EM</t>
  </si>
  <si>
    <t>Dealing With Hazardous Spills Poster</t>
  </si>
  <si>
    <t>MC-B0000120EM</t>
  </si>
  <si>
    <t>B0000120EM</t>
  </si>
  <si>
    <t>Dealing With Hazardous Spills Employee Booklet, pack/15</t>
  </si>
  <si>
    <t>MC-V0002069EM</t>
  </si>
  <si>
    <t>V0002069EM</t>
  </si>
  <si>
    <t>Dealing With Hazardous Spills DVD Program</t>
  </si>
  <si>
    <t>MC-K0000539EM</t>
  </si>
  <si>
    <t>K0000539EM</t>
  </si>
  <si>
    <t>Dealing with Drug and Alcohol Abuse for Managers and Supervisors Safety Meeting Kit</t>
  </si>
  <si>
    <t>MC-B0000530EM</t>
  </si>
  <si>
    <t>B0000530EM</t>
  </si>
  <si>
    <t>Dealing with Drug and Alcohol Abuse. for Manager and Supervisors Employee Booklet, pack/15</t>
  </si>
  <si>
    <t>MC-P0000520EM</t>
  </si>
  <si>
    <t>P0000520EM</t>
  </si>
  <si>
    <t>Dealing with Drug and Alcohol Abuse for Employees Poster</t>
  </si>
  <si>
    <t>MC-C0000520ED</t>
  </si>
  <si>
    <t>C0000520ED</t>
  </si>
  <si>
    <t>Dealing with Drug and Alcohol Abuse for Employees Interactive CD-ROM Course</t>
  </si>
  <si>
    <t>MC-B0000520EM</t>
  </si>
  <si>
    <t>B0000520EM</t>
  </si>
  <si>
    <t>Dealing with Drug and Alcohol Abuse. for Employees Employee Booklet, pack/15</t>
  </si>
  <si>
    <t>BT-759076D</t>
  </si>
  <si>
    <t>759076D</t>
  </si>
  <si>
    <t>Cuvette, Polystyrene, Semi-micro, Min. Vol. 1.5mL, Max 3.0mL, case/100</t>
  </si>
  <si>
    <t>BT-759070D</t>
  </si>
  <si>
    <t>759070D</t>
  </si>
  <si>
    <t>Cuvette, Polystyrene, Macro, Min. Vol. 2.5mL, Max. 4.5mL, case/500</t>
  </si>
  <si>
    <t>BT-759071D</t>
  </si>
  <si>
    <t>759071D</t>
  </si>
  <si>
    <t>Cuvette, Polystyrene, Macro, Min. Vol. 2.5mL, Max. 4.5mL, case/100</t>
  </si>
  <si>
    <t>BT-759086D</t>
  </si>
  <si>
    <t>759086D</t>
  </si>
  <si>
    <t>Cuvette, Polymethylmethacrylate, Semi-Micro, Min Vol 1.5mL, Max 3mL, case/100</t>
  </si>
  <si>
    <t>BT-759080D</t>
  </si>
  <si>
    <t>759080D</t>
  </si>
  <si>
    <t>Cuvette, Polymethylmethacrylate, Macro, Min Vol 2.5mL, Max 4.5mL, case/500</t>
  </si>
  <si>
    <t>BT-759081D</t>
  </si>
  <si>
    <t>759081D</t>
  </si>
  <si>
    <t>Cuvette, Polymethylmethacrylate, Macro, Min Vol 2.5mL, Max 4.5mL, case/100</t>
  </si>
  <si>
    <t>MC-P000CST0EM</t>
  </si>
  <si>
    <t>P000CST0EM</t>
  </si>
  <si>
    <t>Crane Safety Poster</t>
  </si>
  <si>
    <t>MC-K0001249ET</t>
  </si>
  <si>
    <t>K0001249ET</t>
  </si>
  <si>
    <t>Crane Safety in Construction Environments Construction Safety Kit</t>
  </si>
  <si>
    <t>MC-B000CST0EM</t>
  </si>
  <si>
    <t>B000CST0EM</t>
  </si>
  <si>
    <t>Crane Safety Employee Booklet, pack/15</t>
  </si>
  <si>
    <t>JP-11025</t>
  </si>
  <si>
    <t>Cover Gasket For VaporTrap Drum Cover No. 26754</t>
  </si>
  <si>
    <t>JP-11176</t>
  </si>
  <si>
    <t>Cover for Justrite Steel Drain Can</t>
  </si>
  <si>
    <t>JP-7220320</t>
  </si>
  <si>
    <t>Safety Can, 5/8" hose, Type 2, 2 gal, Blue</t>
  </si>
  <si>
    <t>MC-P0000580EM</t>
  </si>
  <si>
    <t>P0000580EM</t>
  </si>
  <si>
    <t>Conflict Resolution Poster</t>
  </si>
  <si>
    <t>MC-K0000609EM</t>
  </si>
  <si>
    <t>K0000609EM</t>
  </si>
  <si>
    <t>Conflict Resolution in Industrial Facilities Safety Meeting Kit</t>
  </si>
  <si>
    <t>MC-B0000580EM</t>
  </si>
  <si>
    <t>B0000580EM</t>
  </si>
  <si>
    <t>Conflict Resolution Employee Booklet, pack/15</t>
  </si>
  <si>
    <t>MC-P000CFS0EX</t>
  </si>
  <si>
    <t>P000CFS0EX</t>
  </si>
  <si>
    <t>Confined Space Entry Poster</t>
  </si>
  <si>
    <t>MC-V0002169EO</t>
  </si>
  <si>
    <t>V0002169EO</t>
  </si>
  <si>
    <t>Confined Space Entry DVD Program</t>
  </si>
  <si>
    <t>MC-M000CFE</t>
  </si>
  <si>
    <t>M000CFE</t>
  </si>
  <si>
    <t>Confined Space Entry Compliance Manual</t>
  </si>
  <si>
    <t>MC-B000CFS0EX</t>
  </si>
  <si>
    <t>B000CFS0EX</t>
  </si>
  <si>
    <t>Confined Space Entry Booklet, pack/15</t>
  </si>
  <si>
    <t>MC-K000CFS9ER</t>
  </si>
  <si>
    <t>K000CFS9ER</t>
  </si>
  <si>
    <t>Confined Space Entry A Refresher Program Regulatory Refresher Kit</t>
  </si>
  <si>
    <t>MC-V000CFS9ER</t>
  </si>
  <si>
    <t>V000CFS9ER</t>
  </si>
  <si>
    <t>Confined Space Entry A Refresher Program DVD Program</t>
  </si>
  <si>
    <t>MC-P0000210EM</t>
  </si>
  <si>
    <t>P0000210EM</t>
  </si>
  <si>
    <t>Computer Workstation Safety Poster</t>
  </si>
  <si>
    <t>MC-B0000210EM</t>
  </si>
  <si>
    <t>B0000210EM</t>
  </si>
  <si>
    <t>Computer Workstation Safety Employee Booklet, pack/15</t>
  </si>
  <si>
    <t>MC-P000CGC0EM</t>
  </si>
  <si>
    <t>P000CGC0EM</t>
  </si>
  <si>
    <t>Compressed Gas Cylinders Poster</t>
  </si>
  <si>
    <t>MC-B000CGC0EM</t>
  </si>
  <si>
    <t>B000CGC0EM</t>
  </si>
  <si>
    <t>Compressed Gas Cylinders Employee Booklet, pack/15</t>
  </si>
  <si>
    <t>MC-C000HZ40ED</t>
  </si>
  <si>
    <t>C000HZ40ED</t>
  </si>
  <si>
    <t>Complete 23 Course HAZWOPER Training Series CD-ROM Package</t>
  </si>
  <si>
    <t>JP-894530</t>
  </si>
  <si>
    <t>Combustible Safety Cabinet, 60 gallon yellow self-closing, Justrite</t>
  </si>
  <si>
    <t>JP-894510</t>
  </si>
  <si>
    <t>Combustible Safety Cabinet, 60 gallon yellow manual, Justrite</t>
  </si>
  <si>
    <t>JP-894511</t>
  </si>
  <si>
    <t>Combustible Safety Cabinet, 60 gallon red self-closing, Justrite</t>
  </si>
  <si>
    <t>JP-894531</t>
  </si>
  <si>
    <t>Combustible Safety Cabinet, 60 gallon red manual, Justrite</t>
  </si>
  <si>
    <t>JP-894581</t>
  </si>
  <si>
    <t>Combustible Safety Cabinet, 45 gallon red self-closing sliding door, Justrite</t>
  </si>
  <si>
    <t>JP-893090</t>
  </si>
  <si>
    <t>Combustible Safety Cabinet, 40 gal yellow self-closing sliding door, Justrite</t>
  </si>
  <si>
    <t>JP-893030</t>
  </si>
  <si>
    <t>Combustible Safety Cabinet, 40 gallon yellow self-closing, Justrite</t>
  </si>
  <si>
    <t>JP-893010</t>
  </si>
  <si>
    <t>Combustible Safety Cabinet, 40 gallon yellow manual, Justrite</t>
  </si>
  <si>
    <t>JP-893091</t>
  </si>
  <si>
    <t>Combustible Safety Cabinet, 40 gal red self-closing sliding door, Justrite</t>
  </si>
  <si>
    <t>JP-893031</t>
  </si>
  <si>
    <t>Combustible Safety Cabinet, 40 gallon red self-closing, Justrite</t>
  </si>
  <si>
    <t>JP-893011</t>
  </si>
  <si>
    <t>Combustible Safety Cabinet, 40 gallon red manual, Justrite</t>
  </si>
  <si>
    <t>JP-891510</t>
  </si>
  <si>
    <t>Combustible Safety Cabinet, 20 gallon yellow manual, Justrite</t>
  </si>
  <si>
    <t>JP-891531</t>
  </si>
  <si>
    <t>Combustible Safety Cabinet, 20 gallon red self-closing, Justrite</t>
  </si>
  <si>
    <t>JP-891511</t>
  </si>
  <si>
    <t>Combustible Safety Cabinet, 20 gallon red manual, Justrite</t>
  </si>
  <si>
    <t>JP-896010</t>
  </si>
  <si>
    <t>Combustible Safety Cabinet, 120 gallon yellow manual, Justrite</t>
  </si>
  <si>
    <t>JP-896011</t>
  </si>
  <si>
    <t>Combustible Safety Cabinet, 120 gallon red manual, Justrite</t>
  </si>
  <si>
    <t>JP-896031</t>
  </si>
  <si>
    <t>Combustible Cabinet, 96 gallon red self-closing, Justrite</t>
  </si>
  <si>
    <t>EG-YPI-6010</t>
  </si>
  <si>
    <t>YPI-6010</t>
  </si>
  <si>
    <t>Combustible Cabinet, 96 gallon EAGLE w/ 2 door self-closing, Yellow</t>
  </si>
  <si>
    <t>EG-YPI-62</t>
  </si>
  <si>
    <t>YPI-62</t>
  </si>
  <si>
    <t>Combustible Cabinet, 96 gallon EAGLE w/ 2 door manual close, Yellow</t>
  </si>
  <si>
    <t>EG-PI-6010</t>
  </si>
  <si>
    <t>PI-6010</t>
  </si>
  <si>
    <t>Combustible Cabinet, 96 gallon EAGLE 2 door self-closing, Red</t>
  </si>
  <si>
    <t>EG-PI-62</t>
  </si>
  <si>
    <t>PI-62</t>
  </si>
  <si>
    <t>Combustible Cabinet, 96 gallon EAGLE 2 door manual close, Red</t>
  </si>
  <si>
    <t>EG-YPI-4510</t>
  </si>
  <si>
    <t>YPI-4510</t>
  </si>
  <si>
    <t>Combustible Cabinet, 60 gallon EAGLE w/ 2 door self-closing, Yellow</t>
  </si>
  <si>
    <t>EG-YPI-47</t>
  </si>
  <si>
    <t>YPI-47</t>
  </si>
  <si>
    <t>Combustible Cabinet, 60 gallon EAGLE w/ 2 door manual close, Yellow</t>
  </si>
  <si>
    <t>EG-YPI-45</t>
  </si>
  <si>
    <t>YPI-45</t>
  </si>
  <si>
    <t>Combustible Cabinet, 60 gallon EAGLE w/ 1 door self-closing, Yellow</t>
  </si>
  <si>
    <t>EG-PI-4510</t>
  </si>
  <si>
    <t>PI-4510</t>
  </si>
  <si>
    <t>Combustible Cabinet, 60 gallon EAGLE 2 door self-closing, Red</t>
  </si>
  <si>
    <t>EG-PI-47</t>
  </si>
  <si>
    <t>PI-47</t>
  </si>
  <si>
    <t>Combustible Cabinet, 60 gallon EAGLE 2 door manual close, Red</t>
  </si>
  <si>
    <t>EG-PI-45</t>
  </si>
  <si>
    <t>PI-45</t>
  </si>
  <si>
    <t>Combustible Cabinet, 60 gallon EAGLE 1 door self-closing, Red</t>
  </si>
  <si>
    <t>EG-YPI-3010</t>
  </si>
  <si>
    <t>YPI-3010</t>
  </si>
  <si>
    <t>Combustible Cabinet, 40 gallon EAGLE w/ 2 door self-closing, Yellow</t>
  </si>
  <si>
    <t>EG-YPI-32</t>
  </si>
  <si>
    <t>YPI-32</t>
  </si>
  <si>
    <t>Combustible Cabinet, 40 gallon EAGLE w/ 2 door manual close, Yellow</t>
  </si>
  <si>
    <t>EG-YPI-30</t>
  </si>
  <si>
    <t>YPI-30</t>
  </si>
  <si>
    <t>Combustible Cabinet, 40 gallon EAGLE w/ 1 door self-closing, Yellow</t>
  </si>
  <si>
    <t>EG-PI-3010</t>
  </si>
  <si>
    <t>PI-3010</t>
  </si>
  <si>
    <t>Combustible Cabinet, 40 gallon EAGLE 2 door self-closing, Red</t>
  </si>
  <si>
    <t>EG-PI-32</t>
  </si>
  <si>
    <t>PI-32</t>
  </si>
  <si>
    <t>Combustible Cabinet, 40 gallon EAGLE 2 door manual close, Red</t>
  </si>
  <si>
    <t>EG-PI-30</t>
  </si>
  <si>
    <t>PI-30</t>
  </si>
  <si>
    <t>Combustible Cabinet, 40 gallon EAGLE 1 door self-closing, Red</t>
  </si>
  <si>
    <t>EG-YPI-7710</t>
  </si>
  <si>
    <t>YPI-7710</t>
  </si>
  <si>
    <t>Combustible Cabinet, 30 gallon EAGLE w/ 2 door self-closing, Yellow</t>
  </si>
  <si>
    <t>EG-YPI-77</t>
  </si>
  <si>
    <t>YPI-77</t>
  </si>
  <si>
    <t>Combustible Cabinet, 30 gallon EAGLE w/ 2 door manual close, Yellow</t>
  </si>
  <si>
    <t>JP-896030</t>
  </si>
  <si>
    <t>Combustible Cabinet, 120 gallon yellow self-closing, Justrite</t>
  </si>
  <si>
    <t>JP-896091</t>
  </si>
  <si>
    <t>Combustible Cabinet, 120 gallon red self-closing, Justrite 1 Sliding Door</t>
  </si>
  <si>
    <t>JP-23008</t>
  </si>
  <si>
    <t>Combo horizontal &amp; vertical Gas Cylinder Storage Locker</t>
  </si>
  <si>
    <t>JP-28197</t>
  </si>
  <si>
    <t>Combination Coalescing Carbon Filter for Aerosolv Aerosol Can Recycling System</t>
  </si>
  <si>
    <t>CG-8692-5</t>
  </si>
  <si>
    <t>Color-Coded PYREX Mohr Pipet, 5.0mL, case/12</t>
  </si>
  <si>
    <t>CG-8692-25</t>
  </si>
  <si>
    <t>Color-Coded PYREX Mohr Pipet, 25.0mL, case/12</t>
  </si>
  <si>
    <t>CG-8692-2</t>
  </si>
  <si>
    <t>Color-Coded PYREX Mohr Pipet, 2.0mL, case/12</t>
  </si>
  <si>
    <t>CG-8692-1</t>
  </si>
  <si>
    <t>Color-Coded PYREX Mohr Pipet, 1.0mL, case/12</t>
  </si>
  <si>
    <t>CG-8692-10</t>
  </si>
  <si>
    <t>Color-Coded PYREX Mohr Pipet, 10.0mL, case/12</t>
  </si>
  <si>
    <t>CG-8692-1X</t>
  </si>
  <si>
    <t>Color-Coded PYREX Mohr Pipet, 0.1mL, case/12</t>
  </si>
  <si>
    <t>CG-8705-5</t>
  </si>
  <si>
    <t>Color-Coded Pipet, 5mL, Volumetric, Class A, White, Certified, case/6</t>
  </si>
  <si>
    <t>CG-8705-50</t>
  </si>
  <si>
    <t>Color-Coded Pipet, 50mL, Volumetric, Class A, Certified, case/6</t>
  </si>
  <si>
    <t>CG-8705-4</t>
  </si>
  <si>
    <t>Color-Coded Pipet, 4mL, Volumetric, Class A, Red, Certified, case/6</t>
  </si>
  <si>
    <t>CG-8705-3</t>
  </si>
  <si>
    <t>Color-Coded Pipet, 3mL, Volumetric, Class A, Black, Certified, case/6</t>
  </si>
  <si>
    <t>CG-8705-2</t>
  </si>
  <si>
    <t>Color-Coded Pipet, 2mL, Volumetric, Class A, Orange, Certified, case/6</t>
  </si>
  <si>
    <t>CG-8705-25</t>
  </si>
  <si>
    <t>Color-Coded Pipet, 25ml, Volumetric, Class A, Blue, Certified, case/6</t>
  </si>
  <si>
    <t>CG-8705-1</t>
  </si>
  <si>
    <t>Color-Coded Pipet, 1mL, Volumetric, Class A, Blue, Certified case/6</t>
  </si>
  <si>
    <t>CG-8705-15</t>
  </si>
  <si>
    <t>Color-Coded Pipet, 15mL, Volumetric, Class A, Green, Certified, case/6</t>
  </si>
  <si>
    <t>CG-8705-10</t>
  </si>
  <si>
    <t>Color-Coded Pipet, 10mL, Volumetric, Class A, Red, Certified, case/6</t>
  </si>
  <si>
    <t>CG-8705-100</t>
  </si>
  <si>
    <t>Color-Coded Pipet, 100mL, Volumetric, Class A, Certified, case/6</t>
  </si>
  <si>
    <t>EG-1820CAUTION</t>
  </si>
  <si>
    <t>1820CAUTION</t>
  </si>
  <si>
    <t>Collapsible Traffic Cone Safety Barricade, Yellow with Caution Label</t>
  </si>
  <si>
    <t>CG-8098-500</t>
  </si>
  <si>
    <t>Coated Pyrex Media Bottles, 500mL GL-45, case/4</t>
  </si>
  <si>
    <t>CG-8098-250</t>
  </si>
  <si>
    <t>Coated Pyrex Media Bottles, 250mL GL-45, case/4</t>
  </si>
  <si>
    <t>CG-8098-2L</t>
  </si>
  <si>
    <t>Coated Pyrex Media Bottles, 2,000mL GL-45, case/4</t>
  </si>
  <si>
    <t>CG-8098-1L</t>
  </si>
  <si>
    <t>Coated Pyrex Media Bottles, 1,000mL GL-45, case/4</t>
  </si>
  <si>
    <t>JP-28162</t>
  </si>
  <si>
    <t>Coalescing Carbon Filter for Stainless Steel Quick Disconnect Safety Cans</t>
  </si>
  <si>
    <t>JP-28161</t>
  </si>
  <si>
    <t>Coalescing Carbon Filter for PP Quick Disconnect Safety Cans</t>
  </si>
  <si>
    <t>GL-LB20</t>
  </si>
  <si>
    <t>LB20-100</t>
  </si>
  <si>
    <t>Clear Trash Bags for Glaro Recycle Bins, 31"x36, case/100</t>
  </si>
  <si>
    <t>GL-LB15</t>
  </si>
  <si>
    <t>LB15-100</t>
  </si>
  <si>
    <t>Clear Trash Bags for Glaro Recycle Bins, 23"x36, case/100</t>
  </si>
  <si>
    <t>GL-LB12</t>
  </si>
  <si>
    <t>LB12-100</t>
  </si>
  <si>
    <t>Clear Trash Bags for Glaro Recycle Bins, 18.5"x36, case/100</t>
  </si>
  <si>
    <t>BT-V670040</t>
  </si>
  <si>
    <t>V670040</t>
  </si>
  <si>
    <t>Class A Light-Shield Volumetric Flasks, PMP, Screw Top, Certified, 10mL, Pack/2</t>
  </si>
  <si>
    <t>BT-V676040</t>
  </si>
  <si>
    <t>V676040</t>
  </si>
  <si>
    <t>Class A Light-Shielding Volumetric Flasks, PMP, GL32 Screw Cap, Certified, 1000mL</t>
  </si>
  <si>
    <t>BT-V675040</t>
  </si>
  <si>
    <t>V675040</t>
  </si>
  <si>
    <t>Class A Light-Shielding Volumetric Flasks, PMP, GL25 Screw Cap, Certified, 500mL case/2</t>
  </si>
  <si>
    <t>BT-V674040</t>
  </si>
  <si>
    <t>V674040</t>
  </si>
  <si>
    <t>Class A Light-Shielding Volumetric Flasks, PMP, GL25 Screw Cap, Certified, 250mL case/2</t>
  </si>
  <si>
    <t>BT-V671040</t>
  </si>
  <si>
    <t>V671040</t>
  </si>
  <si>
    <t>Class A Light-Shielding Volumetric Flasks, PMP, GL18 Screw Cap, Certified, 25mL case/2</t>
  </si>
  <si>
    <t>BT-V673040</t>
  </si>
  <si>
    <t>V673040</t>
  </si>
  <si>
    <t>Class A Light-Shielding Volumetric Flasks, PMP, GL18 Screw Cap, Certified, 100mL case/2</t>
  </si>
  <si>
    <t>JP-26806</t>
  </si>
  <si>
    <t>Cigarette Receptacle, Justrite Smokers Post, Personal 1 Gal Size</t>
  </si>
  <si>
    <t>JP-26800</t>
  </si>
  <si>
    <t>Cigarette Receptacle, Justrite Smokers Cease-Fire Waste Can, Choose Color</t>
  </si>
  <si>
    <t>JP-268501</t>
  </si>
  <si>
    <t>Cigarette Receptacle, Justrite Elite Smoker Cease-Fire Waste Can, Choose Color</t>
  </si>
  <si>
    <t>GL-203SA</t>
  </si>
  <si>
    <t>203SA</t>
  </si>
  <si>
    <t>Cigarette Can, Wall Mounted with Sand Top, 4.5"x6", Satin Aluminum</t>
  </si>
  <si>
    <t>GL-201SA</t>
  </si>
  <si>
    <t>201SA</t>
  </si>
  <si>
    <t>Cigarette Can, Wall Mounted with Grill Top, 4.5"x6", Satin Aluminum</t>
  </si>
  <si>
    <t>GL-F203SA</t>
  </si>
  <si>
    <t>F203SA</t>
  </si>
  <si>
    <t>Cigarette Can, Wall Mounted with Funnel Top, 4.5"x6", Satin Aluminum</t>
  </si>
  <si>
    <t>JP-26811R</t>
  </si>
  <si>
    <t>26811R</t>
  </si>
  <si>
    <t>Cigarette Can, 5 gallon Heavy Duty Steel Cigarette Receptacles, Red</t>
  </si>
  <si>
    <t>JP-26810R</t>
  </si>
  <si>
    <t>26810R</t>
  </si>
  <si>
    <t>Cigarette Can, 2.5 gallon Heavy Duty Steel Cigarette Receptacle, Red</t>
  </si>
  <si>
    <t>CG-1191-01</t>
  </si>
  <si>
    <t>Chromatography Flow Control Adapters with Standard Taper Joint</t>
  </si>
  <si>
    <t>CG-1188-31</t>
  </si>
  <si>
    <t>Chromatography Column 45/50 Outer Joint 3"IDX 24" EL 4mm Stopcock</t>
  </si>
  <si>
    <t>CG-1188-30</t>
  </si>
  <si>
    <t>Chromatography Column 45/50 Outer Joint 3"IDX 18" EL 4mm Stopcock</t>
  </si>
  <si>
    <t>CG-1188-29</t>
  </si>
  <si>
    <t>Chromatography Column 45/50 Outer Joint 3"IDX 12" EL 4mm Stopcock</t>
  </si>
  <si>
    <t>CG-1188-20</t>
  </si>
  <si>
    <t>Chromatography Column 2"IDX 18" EL</t>
  </si>
  <si>
    <t>CG-1188-21</t>
  </si>
  <si>
    <t>Chromatography Column 24/40 Outer Joint 2"IDX 24" EL 2mm Stopcock</t>
  </si>
  <si>
    <t>CG-1188-08</t>
  </si>
  <si>
    <t>Chromatography Column 24/40 OJ 3/4"IDX 18" EL 2mm Stopcock</t>
  </si>
  <si>
    <t>CG-1188-19</t>
  </si>
  <si>
    <t>Chromatography Column 24/40 OJ 2"IDX 12" EL 2mm Stopcock</t>
  </si>
  <si>
    <t>CG-1188-10</t>
  </si>
  <si>
    <t>Chromatography Column 24/40 OJ 1"IDX 10" EL 2mm Stopcock</t>
  </si>
  <si>
    <t>CG-1188-04</t>
  </si>
  <si>
    <t>Chromatography Column 24/40 OJ 1/2"IDX 18" EL 2mm Stopcock</t>
  </si>
  <si>
    <t>CG-1188-14</t>
  </si>
  <si>
    <t>Chromatography Column 24/40 OJ 1 1/2"IDX 10" EL 2mm Stopcock</t>
  </si>
  <si>
    <t>CG-1188-12</t>
  </si>
  <si>
    <t>Chromatography Column 1"IDX 18" EL</t>
  </si>
  <si>
    <t>CG-1188-11</t>
  </si>
  <si>
    <t>Chromatography Column 1"IDX 12" EL</t>
  </si>
  <si>
    <t>CG-1188-16</t>
  </si>
  <si>
    <t>Chromatography Column 1 1/2"IDX 18" EL</t>
  </si>
  <si>
    <t>CG-1188-15</t>
  </si>
  <si>
    <t>Chromatography Column 1 1/2"IDX 12" EL</t>
  </si>
  <si>
    <t>DS-BPC1191</t>
  </si>
  <si>
    <t>BPC1191</t>
  </si>
  <si>
    <t>Certified Clean 8oz Wide Mouth Sample Bottle, HDPE, case/24</t>
  </si>
  <si>
    <t>DS-BPC1189</t>
  </si>
  <si>
    <t>BPC1189</t>
  </si>
  <si>
    <t>Certified Clean 8oz Wide Mouth Sample Bottle, HDPE, Bulk, case/250</t>
  </si>
  <si>
    <t>DS-BPC1410</t>
  </si>
  <si>
    <t>BPC1410</t>
  </si>
  <si>
    <t>Certified Clean 8oz Sample Bottle, HDPE with PP cap, Nalgene, case/24</t>
  </si>
  <si>
    <t>DS-BPC1515</t>
  </si>
  <si>
    <t>BPC1515</t>
  </si>
  <si>
    <t>Certified Clean 8oz HDPE Sample Bottle, Preserved, 1mL Sulfuric Acid, case/24</t>
  </si>
  <si>
    <t>DS-APC1070</t>
  </si>
  <si>
    <t>APC1070</t>
  </si>
  <si>
    <t>Certified Clean 8oz Clear Glass Sample Jar, Short, case/24</t>
  </si>
  <si>
    <t>DS-APC1450</t>
  </si>
  <si>
    <t>APC1450</t>
  </si>
  <si>
    <t>Certified Clean 8oz Boston Round, Amber Glass, case/12</t>
  </si>
  <si>
    <t>DS-APC1230</t>
  </si>
  <si>
    <t>APC1230</t>
  </si>
  <si>
    <t>Certified Clean 8oz Amber Glass Jar, case/24</t>
  </si>
  <si>
    <t>DS-BPC1050</t>
  </si>
  <si>
    <t>BPC1050</t>
  </si>
  <si>
    <t>Certified Clean 64oz, Bleach Jugs, HDPE, case/6</t>
  </si>
  <si>
    <t>DS-BPC1400</t>
  </si>
  <si>
    <t>BPC1400</t>
  </si>
  <si>
    <t>Certified Clean 4oz Wide Mouth Sample Bottle, HDPE, Nalgene, case/48</t>
  </si>
  <si>
    <t>DS-BPC1200</t>
  </si>
  <si>
    <t>BPC1200</t>
  </si>
  <si>
    <t>Certified Clean 4oz Wide Mouth Sample Bottle, HDPE, case/48</t>
  </si>
  <si>
    <t>DS-APC1110</t>
  </si>
  <si>
    <t>APC1110</t>
  </si>
  <si>
    <t>Certified Clean 4oz Clear Glass Sample Jar, Short, case/24</t>
  </si>
  <si>
    <t>DS-APC1635</t>
  </si>
  <si>
    <t>APC1635</t>
  </si>
  <si>
    <t>Certified Clean 40mL Clear Glass Vials, Preserved, Hydrochloric Acid 0.5mL, case/72</t>
  </si>
  <si>
    <t>DS-APC1601</t>
  </si>
  <si>
    <t>APC1601</t>
  </si>
  <si>
    <t>Certified Clean 40mL Clear Glass Vials, Preserved, 0.2mL Hydrochloric Acid, case/72</t>
  </si>
  <si>
    <t>DS-APC1560</t>
  </si>
  <si>
    <t>APC1560</t>
  </si>
  <si>
    <t>Certified Clean 40mL Clear Glass Vials, Open Top, case/72</t>
  </si>
  <si>
    <t>DS-APC1545</t>
  </si>
  <si>
    <t>APC1545</t>
  </si>
  <si>
    <t>Certified Clean 40mL Clear Glass Vials, Open Top .125 Septa, BULK, case/144</t>
  </si>
  <si>
    <t>DS-APC1541</t>
  </si>
  <si>
    <t>APC1541</t>
  </si>
  <si>
    <t>Certified Clean 40mL Amber Glass Vials, Open Top, BULK, case/144</t>
  </si>
  <si>
    <t>DS-APC1590P</t>
  </si>
  <si>
    <t>APC1590P</t>
  </si>
  <si>
    <t>Certified Clean 40mL Amber Glass Vials, Open Top, .125 Septa, case/72</t>
  </si>
  <si>
    <t>DS-BPC1430</t>
  </si>
  <si>
    <t>BPC1430</t>
  </si>
  <si>
    <t>Certified Clean 32oz Wide Mouth Sample Bottle, HDPE, Nalgene, case/12</t>
  </si>
  <si>
    <t>DS-BPC1170</t>
  </si>
  <si>
    <t>BPC1170</t>
  </si>
  <si>
    <t>Certified Clean 32oz Wide Mouth Sample Bottle, HDPE, case/12</t>
  </si>
  <si>
    <t>DS-BPC1172</t>
  </si>
  <si>
    <t>BPC1172</t>
  </si>
  <si>
    <t>Certified Clean 32oz Wide Mouth Sample Bottle, HDPE, Bulk, case/72</t>
  </si>
  <si>
    <t>DS-BPC1580</t>
  </si>
  <si>
    <t>BPC1580</t>
  </si>
  <si>
    <t>Certified Clean 32oz Wide Mouth Sample Bottle, HDPE, Bel-Art, case/12</t>
  </si>
  <si>
    <t>DS-BPC1000</t>
  </si>
  <si>
    <t>BPC1000</t>
  </si>
  <si>
    <t>Certified Clean 32oz Cylinder Bottle, HDPE, case/12</t>
  </si>
  <si>
    <t>DS-APC1040</t>
  </si>
  <si>
    <t>APC1040</t>
  </si>
  <si>
    <t>Certified Clean 32oz Clear Glass Sample Jar, case/12</t>
  </si>
  <si>
    <t>DS-APC1430</t>
  </si>
  <si>
    <t>APC1430</t>
  </si>
  <si>
    <t>Certified Clean 32oz Boston Round, Amber Glass, case/12</t>
  </si>
  <si>
    <t>DS-BPC1510</t>
  </si>
  <si>
    <t>BPC1510</t>
  </si>
  <si>
    <t>Certified Clean 32oz Amber Sample Bottle, HDPE, Nalgene Wide Mouth, case/12</t>
  </si>
  <si>
    <t>DS-APC1213</t>
  </si>
  <si>
    <t>APC1213</t>
  </si>
  <si>
    <t>Certified Clean 32oz Amber Glass Sample Jar, case/12</t>
  </si>
  <si>
    <t>DS-APC1130</t>
  </si>
  <si>
    <t>APC1130</t>
  </si>
  <si>
    <t>Certified Clean 2oz Clear Glass Sample Jar, case/24</t>
  </si>
  <si>
    <t>DS-APC1265</t>
  </si>
  <si>
    <t>APC1265</t>
  </si>
  <si>
    <t>Certified Clean 2oz Amber Glass Sample Jar, 53-400, case/24</t>
  </si>
  <si>
    <t>DS-BPC1601</t>
  </si>
  <si>
    <t>BPC1601</t>
  </si>
  <si>
    <t>Certified Clean 2L, Wide Mouth HDPE Sample Bottle, case/8</t>
  </si>
  <si>
    <t>DS-APC1201</t>
  </si>
  <si>
    <t>APC1201</t>
  </si>
  <si>
    <t>Certified Clean 2.5L Amber Glass Jar, case/12</t>
  </si>
  <si>
    <t>DS-BPC1420</t>
  </si>
  <si>
    <t>BPC1420</t>
  </si>
  <si>
    <t>Certified Clean 16oz Wide Mouth Sample Bottle, HDPE, Nalgene, case/24</t>
  </si>
  <si>
    <t>DS-BPC1183</t>
  </si>
  <si>
    <t>BPC1183</t>
  </si>
  <si>
    <t>Certified Clean 16oz Wide Mouth Sample Bottle, HDPE, case/24</t>
  </si>
  <si>
    <t>DS-BPC1180</t>
  </si>
  <si>
    <t>BPC1180</t>
  </si>
  <si>
    <t>Certified Clean 16oz HDPE Sample Bottle, Preserved, 4mL Nitric Acid, case/24</t>
  </si>
  <si>
    <t>DS-APC1050</t>
  </si>
  <si>
    <t>APC1050</t>
  </si>
  <si>
    <t>Certified Clean 16oz Clear Glass Sample Jar, Short, case/12</t>
  </si>
  <si>
    <t>DS-APC1440</t>
  </si>
  <si>
    <t>APC1440</t>
  </si>
  <si>
    <t>Certified Clean 16oz Boston Round, Amber Glass, case/12</t>
  </si>
  <si>
    <t>DS-APC1220</t>
  </si>
  <si>
    <t>APC1220</t>
  </si>
  <si>
    <t>Certified Clean 16oz Amber Glass Jar, case/12</t>
  </si>
  <si>
    <t>DS-APC1204</t>
  </si>
  <si>
    <t>APC1204</t>
  </si>
  <si>
    <t>Certified Clean 1250mL Amber Glass Jar, Preserved, 2mL Hydrochloric Acid, case/6</t>
  </si>
  <si>
    <t>JP-26050W</t>
  </si>
  <si>
    <t>26050W</t>
  </si>
  <si>
    <t>Cease-Fire Waste Can, Drum Only, 6 Gal, White</t>
  </si>
  <si>
    <t>JP-26050K</t>
  </si>
  <si>
    <t>26050K</t>
  </si>
  <si>
    <t>Cease-Fire Waste Can, Drum Only, 6 Gal, Black</t>
  </si>
  <si>
    <t>JP-26040W</t>
  </si>
  <si>
    <t>26040W</t>
  </si>
  <si>
    <t>Cease-Fire Waste Can, Drum Only, 4.5 Gal, White</t>
  </si>
  <si>
    <t>JP-26040K</t>
  </si>
  <si>
    <t>26040K</t>
  </si>
  <si>
    <t>Cease-Fire Waste Can, Drum Only, 4.5 Gal, Black</t>
  </si>
  <si>
    <t>JP-26005W</t>
  </si>
  <si>
    <t>26005W</t>
  </si>
  <si>
    <t>Cease-Fire Waste Can, Drum Only, 15 Gal, White</t>
  </si>
  <si>
    <t>JP-26005K</t>
  </si>
  <si>
    <t>26005K</t>
  </si>
  <si>
    <t>Cease-Fire Waste Can, Drum Only, 15 Gal, Black</t>
  </si>
  <si>
    <t>JP-26001W</t>
  </si>
  <si>
    <t>26001W</t>
  </si>
  <si>
    <t>Cease-Fire Waste Can, Drum Only, 12 Gal, White</t>
  </si>
  <si>
    <t>JP-26355</t>
  </si>
  <si>
    <t>Cease-Fire Drum Head, Large Red Steel for 55 gallon drum bodies</t>
  </si>
  <si>
    <t>JP-26555</t>
  </si>
  <si>
    <t>Cease-Fire Drum Head, Large Aluminum for 55 gallon drum bodies</t>
  </si>
  <si>
    <t>JP-26530</t>
  </si>
  <si>
    <t>Cease-Fire Drum Head for 30 gallon drum bodies, Medium Aluminum</t>
  </si>
  <si>
    <t>BA-327870000</t>
  </si>
  <si>
    <t>Carboy Pump Hand Pump for 5 gallon containers</t>
  </si>
  <si>
    <t>BA-183910001</t>
  </si>
  <si>
    <t>Carboy Dolly, Jack, Autoclavable Lab-Jacque</t>
  </si>
  <si>
    <t>EG-1935</t>
  </si>
  <si>
    <t>Cabinet Cart, 44"x19" Frame Dolly for 15 &amp; 30 gallon Eagle Cabinets</t>
  </si>
  <si>
    <t>EG-1934</t>
  </si>
  <si>
    <t>Cabinet Cart, 43"x18" Frame Dolly for 12 &amp; 16 gallon Eagle Cabinets</t>
  </si>
  <si>
    <t>BT-727403</t>
  </si>
  <si>
    <t>BVC Professional Fluid Aspiration System With 4 Liter Polypropylene Bottle</t>
  </si>
  <si>
    <t>BT-727203</t>
  </si>
  <si>
    <t>BVC Control Fluid Aspiration System With 4 Liter Polypropylene Bottle</t>
  </si>
  <si>
    <t>BT-727000</t>
  </si>
  <si>
    <t>BVC Basic Fluid Aspiration System With 4 Liter Polypropylene Bottle</t>
  </si>
  <si>
    <t>JP-08932</t>
  </si>
  <si>
    <t>Brass Flexible Faucet Extension / Hose Attachment, 2.75"</t>
  </si>
  <si>
    <t>EG-1974-B</t>
  </si>
  <si>
    <t>1974-B</t>
  </si>
  <si>
    <t>BRASS FAUCET for liquid drums</t>
  </si>
  <si>
    <t>BrandTech Transferpette Multichannel Pipette, 8 Channels</t>
  </si>
  <si>
    <t>BrandTech BT-2703600 BrandTech Transferpette Multichannel Pipette, 8 Channels, Pipetting Range=5-50uL</t>
  </si>
  <si>
    <t>BrandTech BT-2703600 BrandTech Transferpette Multichannel Pipette, 8 Channels, Pipetting Range=10-100uL</t>
  </si>
  <si>
    <t>BrandTech BT-2703600 BrandTech Transferpette Multichannel Pipette, 8 Channels, Pipetting Range=20-200uL</t>
  </si>
  <si>
    <t>BrandTech BT-2703600 BrandTech Transferpette Multichannel Pipette, 8 Channels, Pipetting Range=30-300uL</t>
  </si>
  <si>
    <t>BrandTech Transferpette Multichannel Pipette, 12</t>
  </si>
  <si>
    <t>BrandTech BT-2703620 BrandTech Transferpette Multichannel Pipette, 12, Pipetting Range=10-100uL</t>
  </si>
  <si>
    <t>JP-12009</t>
  </si>
  <si>
    <t>Bottle Jacket For 1-Gal Glass Chemical Bottles In Laboratory Use, Translucent Polyethylene</t>
  </si>
  <si>
    <t>JP-28456</t>
  </si>
  <si>
    <t>Boom Diverter, Water filled 50'</t>
  </si>
  <si>
    <t>JP-28450</t>
  </si>
  <si>
    <t>Boom Diverter, Water Filled 5'</t>
  </si>
  <si>
    <t>JP-28454</t>
  </si>
  <si>
    <t>Boom Diverter, Water filled 25'</t>
  </si>
  <si>
    <t>JP-28452</t>
  </si>
  <si>
    <t>Boom Diverter, Water filled 10'</t>
  </si>
  <si>
    <t>JP-14411</t>
  </si>
  <si>
    <t>Bolt-On galvanized 1" Hose for Justrite Type I Safety Cans</t>
  </si>
  <si>
    <t>JP-11089</t>
  </si>
  <si>
    <t>Bolt-on Funnel with galvanized Hose for Type I Steel Safety Cans</t>
  </si>
  <si>
    <t>MC-C000B2Y0EQ</t>
  </si>
  <si>
    <t>C000B2Y0EQ</t>
  </si>
  <si>
    <t>Bloodborne Pathogens Safety Game</t>
  </si>
  <si>
    <t>MC-V000B2Y9EO</t>
  </si>
  <si>
    <t>V000B2Y9EO</t>
  </si>
  <si>
    <t>Bloodborne Pathogens in Heavy Industry DVD Program</t>
  </si>
  <si>
    <t>MC-K000B3H9EO</t>
  </si>
  <si>
    <t>K000B3H9EO</t>
  </si>
  <si>
    <t>Bloodborne Pathogens in Healthcare Facilities Regulatory Compliance Kit</t>
  </si>
  <si>
    <t>MC-V000B3H9EO</t>
  </si>
  <si>
    <t>V000B3H9EO</t>
  </si>
  <si>
    <t>Bloodborne Pathogens in Healthcare Facilities DVD Program</t>
  </si>
  <si>
    <t>MC-C000B3H0ED</t>
  </si>
  <si>
    <t>C000B3H0ED</t>
  </si>
  <si>
    <t>Bloodborne Pathogens in Healthcare Facilities CD-ROM Course</t>
  </si>
  <si>
    <t>MC-K000B3F9EO</t>
  </si>
  <si>
    <t>K000B3F9EO</t>
  </si>
  <si>
    <t>Bloodborne Pathogens in First Response Environments Regulatory Compliance Kit</t>
  </si>
  <si>
    <t>MC-V000B3F9EO</t>
  </si>
  <si>
    <t>V000B3F9EO</t>
  </si>
  <si>
    <t>Bloodborne Pathogens in First Response Environments DVD Program</t>
  </si>
  <si>
    <t>MC-K0002149EO</t>
  </si>
  <si>
    <t>K0002149EO</t>
  </si>
  <si>
    <t>Bloodborne Pathogens in Commercial &amp; Light Industrial Facilities Regulatory Compliance Kit</t>
  </si>
  <si>
    <t>MC-M000B2I0EO</t>
  </si>
  <si>
    <t>M000B2I0EO</t>
  </si>
  <si>
    <t>Bloodborne Pathogens in Commercial and Industrial Facilities Compliance Manual</t>
  </si>
  <si>
    <t>MC-B000B2I0EX</t>
  </si>
  <si>
    <t>B000B2I0EX</t>
  </si>
  <si>
    <t>Bloodborne Pathogens Booklet, pack/15</t>
  </si>
  <si>
    <t>MC-K000B2P9ER</t>
  </si>
  <si>
    <t>K000B2P9ER</t>
  </si>
  <si>
    <t>Bloodborne Pathogens A Refresher Program Regulatory Refresher Kit</t>
  </si>
  <si>
    <t>MC-V000B2P9ER</t>
  </si>
  <si>
    <t>V000B2P9ER</t>
  </si>
  <si>
    <t>Bloodborne Pathogens A Refresher Program DVD Program</t>
  </si>
  <si>
    <t>BA-131931000-KIT</t>
  </si>
  <si>
    <t>131931000-KIT</t>
  </si>
  <si>
    <t>Biohazard Disposal Bag Holder with 400 bags, POXYGRID 8.5x11</t>
  </si>
  <si>
    <t>BT-780400</t>
  </si>
  <si>
    <t>BIO-CERT Microcentrifuge Tubes w/Lid, Clear, 1.5mL, case/450</t>
  </si>
  <si>
    <t>JP-28579</t>
  </si>
  <si>
    <t>Justrite 28579 Spill Containment Berm, Wash-down 12'x26'x4"</t>
  </si>
  <si>
    <t>JP-28578</t>
  </si>
  <si>
    <t>Justrite 28578 Spill Containment Berm, Wash-down 10'x18'x4"</t>
  </si>
  <si>
    <t>JP-28576</t>
  </si>
  <si>
    <t>Justrite 28576 Spill Containment Berm, Wash-down 10'x11'x4"</t>
  </si>
  <si>
    <t>JP-28514</t>
  </si>
  <si>
    <t>Justrite 28514 Spill Containment Berm, Rigidlock 4'x8'x12"</t>
  </si>
  <si>
    <t>JP-28512</t>
  </si>
  <si>
    <t>Justrite 28512 Spill Containment Berm, Rigidlock 4'x6'x12"</t>
  </si>
  <si>
    <t>JP-28532</t>
  </si>
  <si>
    <t>Justrite 28532 Spill Containment Berm, Rigidlock 20'x20'x12"</t>
  </si>
  <si>
    <t>JP-28530</t>
  </si>
  <si>
    <t>Justrite 28530 Spill Containment Berm, Rigidlock 16'x20'x12"</t>
  </si>
  <si>
    <t>JP-28528</t>
  </si>
  <si>
    <t>Justrite 28528 Spill Containment Berm, Rigidlock 16'x16'x12"</t>
  </si>
  <si>
    <t>JP-28526</t>
  </si>
  <si>
    <t>Justrite 28526 Spill Containment Berm, Rigidlock 12'x20'x12"</t>
  </si>
  <si>
    <t>JP-28524</t>
  </si>
  <si>
    <t>Justrite 28524 Spill Containment Berm, Rigidlock 12'x16'x12"</t>
  </si>
  <si>
    <t>JP-28522</t>
  </si>
  <si>
    <t>Justrite 28522 Spill Containment Berm, Rigidlock 12'x12'x12"</t>
  </si>
  <si>
    <t>JP-28519</t>
  </si>
  <si>
    <t>Justrite 28519 Spill Containment Berm, Rigidlock 10'x10'x12"</t>
  </si>
  <si>
    <t>JP-28508</t>
  </si>
  <si>
    <t>Justrite 28508 Spill Containment Berm, Rigid-Lock Plus 12'x54'x12"</t>
  </si>
  <si>
    <t>JP-28504</t>
  </si>
  <si>
    <t>Justrite 28504 Spill Containment Berm, Rigid-Lock Plus 12'x28'x12"</t>
  </si>
  <si>
    <t>JP-28502</t>
  </si>
  <si>
    <t>Justrite 28502 Spill Containment Berm, Rigid-Lock Plus 10'x15'x12"</t>
  </si>
  <si>
    <t>JP-28448</t>
  </si>
  <si>
    <t>Justrite 28448 Spill Containment Berm, Mini Flex Tray 5'x6'x6"</t>
  </si>
  <si>
    <t>JP-28446</t>
  </si>
  <si>
    <t>Justrite 28446 Spill Containment Berm, Mini Flex Tray 4'x5'x6"</t>
  </si>
  <si>
    <t>JP-28444</t>
  </si>
  <si>
    <t>Justrite 28444 Spill Containment Berm, Mini Flex Tray 4'x4'x6"</t>
  </si>
  <si>
    <t>JP-28442</t>
  </si>
  <si>
    <t>Justrite 28442 Spill Containment Berm, Mini Flex Tray 3'x3'x6"</t>
  </si>
  <si>
    <t>JP-28566</t>
  </si>
  <si>
    <t>Justrite 28566 Spill Containment Berm, Lite 8'x8'x8"</t>
  </si>
  <si>
    <t>JP-28564</t>
  </si>
  <si>
    <t>Justrite 28564 Spill Containment Berm, Lite 4'x8'x8"</t>
  </si>
  <si>
    <t>JP-28556</t>
  </si>
  <si>
    <t>Justrite 28556 Spill Containment Berm, Lite 4'x4'x8"</t>
  </si>
  <si>
    <t>JP-28539</t>
  </si>
  <si>
    <t>Justrite 28539 Spill Containment Berm, Industrial 8'x8'x12"</t>
  </si>
  <si>
    <t>JP-28538</t>
  </si>
  <si>
    <t>Justrite 28538 Spill Containment Berm, Industrial 6'x8'x12"</t>
  </si>
  <si>
    <t>JP-28534</t>
  </si>
  <si>
    <t>Justrite 28534 Spill Containment Berm, Industrial 4'x6'x12"</t>
  </si>
  <si>
    <t>JP-28554</t>
  </si>
  <si>
    <t>Justrite 28554 Spill Containment Berm, Industrial 20'x20'x12"</t>
  </si>
  <si>
    <t>JP-28552</t>
  </si>
  <si>
    <t>Justrite 28552 Spill Containment Berm, Industrial 16'x20'x12"</t>
  </si>
  <si>
    <t>JP-28548</t>
  </si>
  <si>
    <t>Justrite 28548 Spill Containment Berm, Industrial 12'x20'x12"</t>
  </si>
  <si>
    <t>JP-28546</t>
  </si>
  <si>
    <t>Justrite 28546 Spill Containment Berm, Industrial 12'x16'x12"</t>
  </si>
  <si>
    <t>EG-B-608</t>
  </si>
  <si>
    <t>B-608</t>
  </si>
  <si>
    <t>Bench Can, 8 Quart EAGLE Coated Metal</t>
  </si>
  <si>
    <t>EG-B-606NL</t>
  </si>
  <si>
    <t>B-606NL</t>
  </si>
  <si>
    <t>Bench Can, 6 Quart Eagle Coated Metal, No Lid</t>
  </si>
  <si>
    <t>EG-B-606</t>
  </si>
  <si>
    <t>B-606</t>
  </si>
  <si>
    <t>Bench Can, 6 Quart Eagle Coated Metal</t>
  </si>
  <si>
    <t>BA-131890000-KIT</t>
  </si>
  <si>
    <t>131890000-KIT</t>
  </si>
  <si>
    <t>Bag Stand with 24x36" Biohazard Bags</t>
  </si>
  <si>
    <t>BA-131880000-KIT</t>
  </si>
  <si>
    <t>131880000-KIT</t>
  </si>
  <si>
    <t>Bag Stand with 24x30" POXYGRID Bags</t>
  </si>
  <si>
    <t>MC-P000BAC0EM</t>
  </si>
  <si>
    <t>P000BAC0EM</t>
  </si>
  <si>
    <t>Back Safety Poster</t>
  </si>
  <si>
    <t>MC-C000BAC0EQ</t>
  </si>
  <si>
    <t>C000BAC0EQ</t>
  </si>
  <si>
    <t>Back Safety Game</t>
  </si>
  <si>
    <t>MC-B000BAC0EM</t>
  </si>
  <si>
    <t>B000BAC0EM</t>
  </si>
  <si>
    <t>Back Safety Employee Booklet, pack/15</t>
  </si>
  <si>
    <t>MC-C0000430ED</t>
  </si>
  <si>
    <t>C0000430ED</t>
  </si>
  <si>
    <t>Back Safety CD-ROM Course</t>
  </si>
  <si>
    <t>BA-379151025</t>
  </si>
  <si>
    <t>Automatic Self Zeroing Burette 25ml/32oz</t>
  </si>
  <si>
    <t>BA-379150525</t>
  </si>
  <si>
    <t>Automatic Self Zeroing Burette 25ml/16oz</t>
  </si>
  <si>
    <t>BA-379151010</t>
  </si>
  <si>
    <t>Automatic Self Zeroing Burette 10ml/32oz</t>
  </si>
  <si>
    <t>BA-379150510</t>
  </si>
  <si>
    <t>Automatic Self Zeroing Burette 10ml</t>
  </si>
  <si>
    <t>BA-379180112</t>
  </si>
  <si>
    <t>Automatic Burette 50ml</t>
  </si>
  <si>
    <t>BA-379180111</t>
  </si>
  <si>
    <t>Automatic Burette 25ml</t>
  </si>
  <si>
    <t>BA-379180110</t>
  </si>
  <si>
    <t>Automatic Burette 15ml</t>
  </si>
  <si>
    <t>BA-379180109</t>
  </si>
  <si>
    <t>Automatic Burette 10ml</t>
  </si>
  <si>
    <t>BA-131990000</t>
  </si>
  <si>
    <t>Autoclave Deodorizing pads Odo-Clave 3x Clove, case/100</t>
  </si>
  <si>
    <t>MC-K000ASB9EO</t>
  </si>
  <si>
    <t>K000ASB9EO</t>
  </si>
  <si>
    <t>Asbestos Awareness Regulatory Compliance Kit</t>
  </si>
  <si>
    <t>MC-P000ASB0EX</t>
  </si>
  <si>
    <t>P000ASB0EX</t>
  </si>
  <si>
    <t>Asbestos Awareness Poster</t>
  </si>
  <si>
    <t>MC-V000ASB9EO</t>
  </si>
  <si>
    <t>V000ASB9EO</t>
  </si>
  <si>
    <t>Asbestos Awareness DVD Program</t>
  </si>
  <si>
    <t>MC-C000ASL0ED</t>
  </si>
  <si>
    <t>C000ASL0ED</t>
  </si>
  <si>
    <t>Asbestos Awareness CD-ROM Course</t>
  </si>
  <si>
    <t>MC-B000ASB0EX</t>
  </si>
  <si>
    <t>B000ASB0EX</t>
  </si>
  <si>
    <t>Asbestos Awareness Booklet, pack/15</t>
  </si>
  <si>
    <t>RI-CST-2436</t>
  </si>
  <si>
    <t>CST-4872</t>
  </si>
  <si>
    <t>Anti-Fatigue Mat, Comfort Step Textured, 3/8", 2 x 3'</t>
  </si>
  <si>
    <t>MC-P000MAS0EM</t>
  </si>
  <si>
    <t>P000MAS0EM</t>
  </si>
  <si>
    <t>ANSI Material Safety Data Sheet Poster</t>
  </si>
  <si>
    <t>MC-B000MAS0EM</t>
  </si>
  <si>
    <t>B000MAS0EM</t>
  </si>
  <si>
    <t>ANSI Material Safety Data Sheet Employee Booklet, pack/15</t>
  </si>
  <si>
    <t>MC-C0000660ED</t>
  </si>
  <si>
    <t>C0000660ED</t>
  </si>
  <si>
    <t>ANSI Material Safety Data Sheet CD-ROM Course</t>
  </si>
  <si>
    <t>EG-1790KIT</t>
  </si>
  <si>
    <t>1790KIT</t>
  </si>
  <si>
    <t>Anchor Kit for Parking Stops (3 Anchors)</t>
  </si>
  <si>
    <t>JP-268505</t>
  </si>
  <si>
    <t>Anchoring Cable Kit for Justrite Elite Smoker Cease-Fire Cigarette Can</t>
  </si>
  <si>
    <t>EC-38GL-CASE</t>
  </si>
  <si>
    <t>38GL-CASE</t>
  </si>
  <si>
    <t>Amber Glass Jug, 4 Liter, Black PTFE Lined Caps, 38-439, case/6</t>
  </si>
  <si>
    <t>JP-26265</t>
  </si>
  <si>
    <t>Aluminum Head, Grill Guard For Cease-Fire Can</t>
  </si>
  <si>
    <t>JP-08493</t>
  </si>
  <si>
    <t>Alligator Clip Accessory for Drum Handling for use with Antistatic Wires</t>
  </si>
  <si>
    <t>MC-V000HZ49EW</t>
  </si>
  <si>
    <t>V000HZ49EW</t>
  </si>
  <si>
    <t>All 23 HAZWOPER Series DVD Programs</t>
  </si>
  <si>
    <t>JP-28231</t>
  </si>
  <si>
    <t>Aerosolv Dual-Compliant Aerosol Can, Disposal System</t>
  </si>
  <si>
    <t>JP-28200</t>
  </si>
  <si>
    <t>Aerosol Maintenance Repair Kit for Aerosolv Aerosol Can Recycling System</t>
  </si>
  <si>
    <t>EG-PI-7710</t>
  </si>
  <si>
    <t>PI-7710</t>
  </si>
  <si>
    <t>Aerosol Cabinet, 30 gallon EAGLE Aerosol Paint Can Storage, self-closing</t>
  </si>
  <si>
    <t>EG-PI-77</t>
  </si>
  <si>
    <t>PI-77</t>
  </si>
  <si>
    <t>Aerosol Cabinet, 30 gallon EAGLE Aerosol Paint Can Storage, manual</t>
  </si>
  <si>
    <t>MC-P0001710EX</t>
  </si>
  <si>
    <t>P0001710EX</t>
  </si>
  <si>
    <t>Aerial Lifts Poster</t>
  </si>
  <si>
    <t>MC-K0001719EO</t>
  </si>
  <si>
    <t>K0001719EO</t>
  </si>
  <si>
    <t>Aerial Lifts in Industrial and Construction Environments Regulatory Compliance Kit</t>
  </si>
  <si>
    <t>MC-V0001719EO</t>
  </si>
  <si>
    <t>V0001719EO</t>
  </si>
  <si>
    <t>Aerial Lifts in Industrial and Construction Environments Regulatory Compliance DVD Program</t>
  </si>
  <si>
    <t>MC-C0001710ED</t>
  </si>
  <si>
    <t>C0001710ED</t>
  </si>
  <si>
    <t>Aerial Lifts in Industrial and Construction Environments CD-ROM Course</t>
  </si>
  <si>
    <t>MC-B0001710EX</t>
  </si>
  <si>
    <t>B0001710EX</t>
  </si>
  <si>
    <t>Aerial Lifts Employee Booklets</t>
  </si>
  <si>
    <t>JP-08916</t>
  </si>
  <si>
    <t>Adjustable Stainless Steel Faucet</t>
  </si>
  <si>
    <t>EG-C-93</t>
  </si>
  <si>
    <t>C-93</t>
  </si>
  <si>
    <t>ADJUSTABLE DRUM SUPPORTS for 1926 &amp; 2610</t>
  </si>
  <si>
    <t>JP-28198</t>
  </si>
  <si>
    <t>Activated Carbon Cartridge for Aerosolv Aerosol Can Recycling System</t>
  </si>
  <si>
    <t>JP-899162</t>
  </si>
  <si>
    <t>Acid Vertical Drum Cabinet w/ rollers, 2 drum, blue manual, Justrite</t>
  </si>
  <si>
    <t>JP-896272</t>
  </si>
  <si>
    <t>Acid Vertical Drum Cabinet, 55 gallon with Rollers blue self-closing, Justrite</t>
  </si>
  <si>
    <t>JP-896262</t>
  </si>
  <si>
    <t>Acid Vertical Drum Cabinet, 55 gallon with Rollers blue manual, Justrite</t>
  </si>
  <si>
    <t>JP-896222</t>
  </si>
  <si>
    <t>Acid Vertical Drum Cabinet, 55 gallon blue self-closing with drum support, Justrite</t>
  </si>
  <si>
    <t>JP-896202</t>
  </si>
  <si>
    <t>Acid Vertical Drum Cabinet, 55 gallon blue manual with drum support, Justrite</t>
  </si>
  <si>
    <t>JP-12765</t>
  </si>
  <si>
    <t>Acid Safety Can, 5 gallon self-closing Wide Mouth HDPE w/ stainless steel hardware</t>
  </si>
  <si>
    <t>JP-12762</t>
  </si>
  <si>
    <t>Acid Safety Can, 2 gallon self-closing Wide Mouth HDPE w/ stainless steel hardware</t>
  </si>
  <si>
    <t>JP-12260</t>
  </si>
  <si>
    <t>Acid Safety Can, 2.5 gallon self-closing HDPE w/ stainless steel hardware</t>
  </si>
  <si>
    <t>JP-12161</t>
  </si>
  <si>
    <t>Acid Safety Can, 1 gallon self-closing Oval HDPE w/ stainless steel hardware</t>
  </si>
  <si>
    <t>EG-CRA-70</t>
  </si>
  <si>
    <t>CRA-70</t>
  </si>
  <si>
    <t>Acid Safety Cabinet, Eagle 22 gal Undercounter, self-closing for Corrosives</t>
  </si>
  <si>
    <t>JP-899082</t>
  </si>
  <si>
    <t>Acid Safety Cabinet, 90 gallon blue self-closing, Justrite 1 Sliding Door</t>
  </si>
  <si>
    <t>JP-899022</t>
  </si>
  <si>
    <t>Acid Safety Cabinet, 90 gallon blue self-closing, Justrite</t>
  </si>
  <si>
    <t>JP-899002</t>
  </si>
  <si>
    <t>Acid Safety Cabinet, 90 gallon blue manual, Justrite</t>
  </si>
  <si>
    <t>JP-896082</t>
  </si>
  <si>
    <t>Acid Safety Cabinet, 60 gallon blue self-closing, Justrite 1 Sliding Door</t>
  </si>
  <si>
    <t>JP-896022</t>
  </si>
  <si>
    <t>Acid Safety Cabinet, 60 gallon blue self-closing, Justrite</t>
  </si>
  <si>
    <t>JP-896002</t>
  </si>
  <si>
    <t>Acid Safety Cabinet, 60 gallon blue manual, Justrite</t>
  </si>
  <si>
    <t>EG-CRA-6010</t>
  </si>
  <si>
    <t>CRA-6010</t>
  </si>
  <si>
    <t>Acid Safety Cabinet, 60 gallon 2 doors self-closing for Corrosives</t>
  </si>
  <si>
    <t>EG-CRA-62</t>
  </si>
  <si>
    <t>CRA-62</t>
  </si>
  <si>
    <t>Acid Safety Cabinet, 60 gallon 2 doors manual close for Corrosives</t>
  </si>
  <si>
    <t>EG-CRA-1903</t>
  </si>
  <si>
    <t>CRA-1903</t>
  </si>
  <si>
    <t>Acid Safety Cabinet, 4 gallon 1 door self-closing for Corrosives</t>
  </si>
  <si>
    <t>EG-CRA-1904</t>
  </si>
  <si>
    <t>CRA-1904</t>
  </si>
  <si>
    <t>Acid Safety Cabinet, 4 gallon 1 door manual close for Corrosives</t>
  </si>
  <si>
    <t>JP-894582</t>
  </si>
  <si>
    <t>Acid Safety Cabinet, 45 gallon blue self-closing, Justrite 1 Sliding Door</t>
  </si>
  <si>
    <t>JP-894522</t>
  </si>
  <si>
    <t>Acid Safety Cabinet, 45 gallon blue self-closing, Justrite</t>
  </si>
  <si>
    <t>JP-894502</t>
  </si>
  <si>
    <t>Acid Safety Cabinet, 45 gallon blue manual, Justrite</t>
  </si>
  <si>
    <t>EG-CRA-4510</t>
  </si>
  <si>
    <t>CRA-4510</t>
  </si>
  <si>
    <t>Acid Safety Cabinet, 45 gallon 2 doors self-closing for Corrosives</t>
  </si>
  <si>
    <t>EG-CRA-47</t>
  </si>
  <si>
    <t>CRA-47</t>
  </si>
  <si>
    <t>Acid Safety Cabinet, 45 gallon 2 doors manual close for Corrosives</t>
  </si>
  <si>
    <t>EG-CRA-45</t>
  </si>
  <si>
    <t>CRA-45</t>
  </si>
  <si>
    <t>Acid Safety Cabinet, 45 gallon 1 door self-closing for Corrosives</t>
  </si>
  <si>
    <t>JP-893082</t>
  </si>
  <si>
    <t>Acid Safety Cabinet, 30 gal blue self-closing, Justrite 1 Sliding Door</t>
  </si>
  <si>
    <t>JP-893022</t>
  </si>
  <si>
    <t>Acid Safety Cabinet, 30 gallon blue self-closing, Justrite</t>
  </si>
  <si>
    <t>JP-893002</t>
  </si>
  <si>
    <t>Acid Safety Cabinet, 30 gallon blue manual, Justrite</t>
  </si>
  <si>
    <t>EG-CRA-3010</t>
  </si>
  <si>
    <t>CRA-3010</t>
  </si>
  <si>
    <t>Acid Safety Cabinet, 30 gallon 2 doors self-closing for Corrosives</t>
  </si>
  <si>
    <t>EG-CRA-32</t>
  </si>
  <si>
    <t>CRA-32</t>
  </si>
  <si>
    <t>Acid Safety Cabinet, 30 gallon 2 doors manual close for Corrosives</t>
  </si>
  <si>
    <t>EG-CRA-30</t>
  </si>
  <si>
    <t>CRA-30</t>
  </si>
  <si>
    <t>Acid Safety Cabinet, 30 gallon 1 door self-closing for Corrosives</t>
  </si>
  <si>
    <t>EG-CRA-2310</t>
  </si>
  <si>
    <t>CRA-2310</t>
  </si>
  <si>
    <t>Acid Safety Cabinet, 24 gallon 1 door self-closing for Corrosives</t>
  </si>
  <si>
    <t>EG-CRA-71</t>
  </si>
  <si>
    <t>CRA-71</t>
  </si>
  <si>
    <t>Acid Safety Cabinet, 22 gal Eagle Undercounter, manual close for Corrosives</t>
  </si>
  <si>
    <t>EG-CRA-1905</t>
  </si>
  <si>
    <t>CRA-1905</t>
  </si>
  <si>
    <t>Acid Safety Cabinet, 16 gallon 1 door self-closing for Corrosives</t>
  </si>
  <si>
    <t>EG-CRA-1906</t>
  </si>
  <si>
    <t>CRA-1906</t>
  </si>
  <si>
    <t>Acid Safety Cabinet, 16 gallon 1 door manual close for Corrosives</t>
  </si>
  <si>
    <t>EG-ADD-CRA14</t>
  </si>
  <si>
    <t>ADD-CRA14</t>
  </si>
  <si>
    <t>Acid Safety Cabinet 15 gal blue stackable, self-closing for Corrosives</t>
  </si>
  <si>
    <t>EG-ADD-CRA</t>
  </si>
  <si>
    <t>ADD-CRA</t>
  </si>
  <si>
    <t>Acid Safety Cabinet 15 gal blue stackable, manual close for Corrosives</t>
  </si>
  <si>
    <t>EG-CRA-1924</t>
  </si>
  <si>
    <t>CRA-1924</t>
  </si>
  <si>
    <t>Acid Safety Cabinet, 12 gallon 1 door self-closing for Corrosives</t>
  </si>
  <si>
    <t>EG-CRA-1925</t>
  </si>
  <si>
    <t>CRA-1925</t>
  </si>
  <si>
    <t>Acid Safety Cabinet, 12 gallon 1 door manual close for Corrosives</t>
  </si>
  <si>
    <t>JP-8917222</t>
  </si>
  <si>
    <t>Acid Piggyback Cabinet, 17 gal, ChemCor Liner blue self- close, Justrite</t>
  </si>
  <si>
    <t>JP-8917022</t>
  </si>
  <si>
    <t>Acid Piggyback Cabinet, 17 gal, ChemCor Liner blue manual, Justrite</t>
  </si>
  <si>
    <t>JP-891722</t>
  </si>
  <si>
    <t>Acid Piggyback Cabinet, 17 gallon blue self-closing, Justrite</t>
  </si>
  <si>
    <t>JP-891702</t>
  </si>
  <si>
    <t>Acid Piggyback Cabinet, 17 gallon blue manual, Justrite</t>
  </si>
  <si>
    <t>JP-8913222</t>
  </si>
  <si>
    <t>Acid Piggyback Cabinet, 12 gal, ChemCor Liner blue self-closing, Justrite</t>
  </si>
  <si>
    <t>JP-8913022</t>
  </si>
  <si>
    <t>Acid Piggyback Cabinet, 12 gal, ChemCor Liner blue manual, Justrite</t>
  </si>
  <si>
    <t>JP-891322</t>
  </si>
  <si>
    <t>Acid Piggyback Cabinet, 12 gallon blue self-closing, Justrite</t>
  </si>
  <si>
    <t>JP-891302</t>
  </si>
  <si>
    <t>Acid Piggyback Cabinet, 12 gallon blue manual, Justrite</t>
  </si>
  <si>
    <t>JP-SC29884B</t>
  </si>
  <si>
    <t>SC29884B</t>
  </si>
  <si>
    <t>Acid High Security Safety Cabinet, 45 gallon blue self-closing, Justrite</t>
  </si>
  <si>
    <t>JP-8849222</t>
  </si>
  <si>
    <t>Acid Fume Hood Cabinet, ChemCor Lined 31 gallon 48" blue self- close Justrite</t>
  </si>
  <si>
    <t>JP-8849022</t>
  </si>
  <si>
    <t>Acid Fume Hood Cabinet, ChemCor Lined 31 gallon 48" blue manual, Justrite</t>
  </si>
  <si>
    <t>JP-8837222</t>
  </si>
  <si>
    <t>Acid Fume Hood Cabinet, ChemCor Lined 23 gallon 36" blue self- close Justrite</t>
  </si>
  <si>
    <t>JP-8837022</t>
  </si>
  <si>
    <t>Acid Fume Hood Cabinet, ChemCor Lined 23 gallon 36" blue manual, Justrite</t>
  </si>
  <si>
    <t>JP-8831222</t>
  </si>
  <si>
    <t>Acid Fume Hood Cabinet, ChemCor Lined 19 gallon 30" blue self- close Justrite</t>
  </si>
  <si>
    <t>JP-8831022</t>
  </si>
  <si>
    <t>Acid Fume Hood Cabinet, ChemCor Lined 19 gallon 30" blue manual, Justrite</t>
  </si>
  <si>
    <t>JP-8825222</t>
  </si>
  <si>
    <t>Acid Fume Hood Cabinet, ChemCor Lined 15 gallon 24" blue RH self- close Justrite</t>
  </si>
  <si>
    <t>JP-8825022</t>
  </si>
  <si>
    <t>Acid Fume Hood Cabinet, ChemCor Lined 15 gallon 24" blue RH manual, Justrite</t>
  </si>
  <si>
    <t>JP-8825322</t>
  </si>
  <si>
    <t>Acid Fume Hood Cabinet, ChemCor Lined 15 gallon 24" blue LH self- close Justrite</t>
  </si>
  <si>
    <t>JP-8825122</t>
  </si>
  <si>
    <t>Acid Fume Hood Cabinet, ChemCor Lined 15 gallon 24" blue LH manual, Justrite</t>
  </si>
  <si>
    <t>JP-24040</t>
  </si>
  <si>
    <t>Acid Countertop Cabinet 8 Liter blue polyethylene, Justrite</t>
  </si>
  <si>
    <t>JP-890422</t>
  </si>
  <si>
    <t>Acid Countertop Cabinet, 4 gallon blue self-closing, Justrite</t>
  </si>
  <si>
    <t>JP-890402</t>
  </si>
  <si>
    <t>Acid Countertop Cabinet, 4 gallon blue manual, Justrite</t>
  </si>
  <si>
    <t>JP-891522</t>
  </si>
  <si>
    <t>Acid Compac Cabinet, 15 gallon blue self-closing, Justrite</t>
  </si>
  <si>
    <t>JP-891502</t>
  </si>
  <si>
    <t>Acid Compac Cabinet, 15 gallon blue manual, Justrite</t>
  </si>
  <si>
    <t>JP-8912222</t>
  </si>
  <si>
    <t>Acid Compac Cabinet, 12 gal, ChemCor Liner blue self-closing, Justrite</t>
  </si>
  <si>
    <t>JP-8912022</t>
  </si>
  <si>
    <t>Acid Compac Cabinet, 12 gallon with ChemCor Liner blue manual, Justrite</t>
  </si>
  <si>
    <t>JP-891222</t>
  </si>
  <si>
    <t>Acid Compac Cabinet, 12 gallon blue self-closing, Justrite</t>
  </si>
  <si>
    <t>JP-891202</t>
  </si>
  <si>
    <t>Acid Compac Cabinet, 12 gallon blue manual, Justrite</t>
  </si>
  <si>
    <t>QP-CAP-06889-EA</t>
  </si>
  <si>
    <t>CAP-06889</t>
  </si>
  <si>
    <t>Acid Cap, Foam Lined, 38-439 Black Polypropylene</t>
  </si>
  <si>
    <t>Acid Cabinet Undercounter 30 Liter blue polyethylene, Justrite</t>
  </si>
  <si>
    <t>JP-8960822</t>
  </si>
  <si>
    <t>Acid Cabinet, 60 gallon with ChemCor Liner blue self-closing, Justrite 1 sliding door</t>
  </si>
  <si>
    <t>JP-8960222</t>
  </si>
  <si>
    <t>Acid Cabinet, 60 gallon with ChemCor Liner blue self-closing, Justrite</t>
  </si>
  <si>
    <t>JP-8960022</t>
  </si>
  <si>
    <t>Acid Cabinet, 60 gallon with ChemCor Liner blue manual, Justrite</t>
  </si>
  <si>
    <t>JP-8945822</t>
  </si>
  <si>
    <t>Acid Cabinet, 45 gallon with ChemCor Liner blue self-closing, Justrite</t>
  </si>
  <si>
    <t>JP-8945022</t>
  </si>
  <si>
    <t>Acid Cabinet, 45 gallon with ChemCor Liner blue manual, Justrite</t>
  </si>
  <si>
    <t>JP-8930822</t>
  </si>
  <si>
    <t>Acid Cabinet, 30 gal, ChemCor Liner blue self-closing, Justrite 1 sliding door</t>
  </si>
  <si>
    <t>JP-8930222</t>
  </si>
  <si>
    <t>Acid Cabinet, 30 gallon with ChemCor Liner blue self-closing, Justrite</t>
  </si>
  <si>
    <t>JP-8930022</t>
  </si>
  <si>
    <t>Acid Cabinet, 30 gallon with ChemCor Liner blue manual, Justrite</t>
  </si>
  <si>
    <t>JP-893302</t>
  </si>
  <si>
    <t>Acid Cabinet, 30 gallon blue Under-Counter manual, Justrite</t>
  </si>
  <si>
    <t>Accu-Jet Pro, Pipette Controller, USA Plug</t>
  </si>
  <si>
    <t>MC-C000AIN0EQ</t>
  </si>
  <si>
    <t>C000AIN0EQ</t>
  </si>
  <si>
    <t>Accident Investigation Safety Game</t>
  </si>
  <si>
    <t>MC-P000AIN0EM</t>
  </si>
  <si>
    <t>P000AIN0EM</t>
  </si>
  <si>
    <t>Accident Investigation Poster</t>
  </si>
  <si>
    <t>MC-C000AIN0ED</t>
  </si>
  <si>
    <t>C000AIN0ED</t>
  </si>
  <si>
    <t>Accident Investigation CD-ROM Course</t>
  </si>
  <si>
    <t>MC-B000AIN0EM</t>
  </si>
  <si>
    <t>B000AIN0EM</t>
  </si>
  <si>
    <t>Accident Investigation Booklet, pack/15</t>
  </si>
  <si>
    <t>MC-C0001770ED</t>
  </si>
  <si>
    <t>C0001770ED</t>
  </si>
  <si>
    <t>Accidental Release &amp; Spill Cleanup Procedures CD-ROM Course</t>
  </si>
  <si>
    <t>MC-V0001779EW</t>
  </si>
  <si>
    <t>V0001779EW</t>
  </si>
  <si>
    <t>Accidental Release Measures &amp; Spill Cleanup Procedures DVD Program</t>
  </si>
  <si>
    <t>EC-2009</t>
  </si>
  <si>
    <t>9 Liter Carboy, Rectangular HDPE with cap size 100mm</t>
  </si>
  <si>
    <t>BT-782088</t>
  </si>
  <si>
    <t>96 Well Plates, Black, CellGrade Premium, 350ul, F-Bottom, case/50</t>
  </si>
  <si>
    <t>BT-782091</t>
  </si>
  <si>
    <t>96 Well Plate, Black, CellGrade Premium, 330ul, Transparent, F-Bottom, Pack 50</t>
  </si>
  <si>
    <t>SK-HM9601</t>
  </si>
  <si>
    <t>HM9601</t>
  </si>
  <si>
    <t>96 gal Salvage Drum, Bolt Ring Closure</t>
  </si>
  <si>
    <t>BT-701352</t>
  </si>
  <si>
    <t>96 Deep Well Plates, PS, Stackable, 1.1mL, Non Sterile, case/32</t>
  </si>
  <si>
    <t>BT-701354</t>
  </si>
  <si>
    <t>96 Deep Well Plates, PP, Stackable, 2.2mL, Square, Non Sterile, case/24</t>
  </si>
  <si>
    <t>BT-701340</t>
  </si>
  <si>
    <t>96 Deep Well Plates, PP, Stackable, 1.2mL, case/50</t>
  </si>
  <si>
    <t>BT-701350</t>
  </si>
  <si>
    <t>96 Deep Well Plates, PP, Stackable, 1.1mL, Round Bottom, Non Sterile, case/24</t>
  </si>
  <si>
    <t>BT-701346</t>
  </si>
  <si>
    <t>96 Deep Well Plates, PP, Stackable, 0.5mL, Round Bottom, case/48</t>
  </si>
  <si>
    <t>JP-28201</t>
  </si>
  <si>
    <t>95 gallon Overpack Salvage Drum</t>
  </si>
  <si>
    <t>CP-H8001200</t>
  </si>
  <si>
    <t>H8001200</t>
  </si>
  <si>
    <t>8 Quart Round Lab Storage Containers for Solids, Natural HDPE, case/12</t>
  </si>
  <si>
    <t>CP-P8001200</t>
  </si>
  <si>
    <t>P8001200</t>
  </si>
  <si>
    <t>8 Quart Round Lab Storage Containers for Solids, Clear Polypropylene, case/12</t>
  </si>
  <si>
    <t>BA-369060005</t>
  </si>
  <si>
    <t>8 oz Sense-able Detectable Scoops, case/100</t>
  </si>
  <si>
    <t>JP-14004</t>
  </si>
  <si>
    <t>8 oz Polyethylene Dispensing Can</t>
  </si>
  <si>
    <t>EC-2008</t>
  </si>
  <si>
    <t>8 Liter Carboy, LDPE with cap size 53mm</t>
  </si>
  <si>
    <t>JP-27140</t>
  </si>
  <si>
    <t>8 gallon Steel Rinse Tank by Justrite, Double Tank Floor Standing</t>
  </si>
  <si>
    <t>JP-27608</t>
  </si>
  <si>
    <t>8 gallon Steel Dip Tank by Justrite</t>
  </si>
  <si>
    <t>EF-8-83B</t>
  </si>
  <si>
    <t>8" ECO Funnel with 83mm cap adapter EF-8-83B</t>
  </si>
  <si>
    <t>EF-8-FS70</t>
  </si>
  <si>
    <t>8" ECO Funnel with 70mm cap adapter EF-8-FS70</t>
  </si>
  <si>
    <t>EF-30020</t>
  </si>
  <si>
    <t>8" ECO Funnel with 70mm cap adapter EF-30020</t>
  </si>
  <si>
    <t>EF-3008</t>
  </si>
  <si>
    <t>8" ECO Funnel with 53mm cap adapter EF-3008</t>
  </si>
  <si>
    <t>EF-3004C</t>
  </si>
  <si>
    <t>8" ECO Funnel with 38-430 cap adapter EF-3004C</t>
  </si>
  <si>
    <t>EF-4716-1P</t>
  </si>
  <si>
    <t>8" ECO Funnel with 2" NPT fine thread cap for Drums EF-4716-1P</t>
  </si>
  <si>
    <t>EF-4717-1C</t>
  </si>
  <si>
    <t>8" ECO Funnel with 2" coarse thread cap adapter EF-4717-1C</t>
  </si>
  <si>
    <t>EF-3009</t>
  </si>
  <si>
    <t>8" ECO Funnel with 100mm cap adapter EF-3009</t>
  </si>
  <si>
    <t>EF-8-Justrite-B5-SYS</t>
  </si>
  <si>
    <t>EF-8-JustriteB5-SYS</t>
  </si>
  <si>
    <t>8" ECO Funnel System, Justrite 5 gal Safety Can EF-8-Justrite-B5-SYS</t>
  </si>
  <si>
    <t>EF-8-Justrite-B2-SYS</t>
  </si>
  <si>
    <t>EF-8-Justrite B2-SYS</t>
  </si>
  <si>
    <t>8" ECO Funnel System, Justrite 2 Gal Safety Can, Secondary Container EF-8-Justrite-B2-SYS</t>
  </si>
  <si>
    <t>EF-3008C-SYS</t>
  </si>
  <si>
    <t>8" ECO Funnel System, 8 Liter, cap size 53mm with Secondary Container EF-3008C-SYS</t>
  </si>
  <si>
    <t>EF-3008-SYS</t>
  </si>
  <si>
    <t>8" ECO Funnel System, 8 Liter, cap size 53mm EF-3008-SYS</t>
  </si>
  <si>
    <t>EF-3004C-SYS</t>
  </si>
  <si>
    <t>8" ECO Funnel System, 4 Liter, neck finish 38-430 EF-3004C-SYS</t>
  </si>
  <si>
    <t>EF-3004GL-SYS</t>
  </si>
  <si>
    <t>8" ECO Funnel System, 4L Glass bottle with Secondary Container EF-3004GL-SYS</t>
  </si>
  <si>
    <t>EF-30020C-SYS</t>
  </si>
  <si>
    <t>8" ECO Funnel System, 20 Liter with Secondary Container, Cap Size 70mm EF-30020C-SYS</t>
  </si>
  <si>
    <t>EF-30020-SYS</t>
  </si>
  <si>
    <t>8" ECO Funnel System, 20 Liter, cap size 70mm EF-30020-SYS</t>
  </si>
  <si>
    <t>EF-8-83C-SYS</t>
  </si>
  <si>
    <t>8" ECO Funnel System, 10 Liter, cap size 83mm EF-8-83C-SYS</t>
  </si>
  <si>
    <t>EF-8-83B-SYS</t>
  </si>
  <si>
    <t>8" ECO Funnel System, 10 Liter, cap size 83mm EF-8-83B-SYS</t>
  </si>
  <si>
    <t>EF-8-Justrite-B</t>
  </si>
  <si>
    <t>EF-8-Justrite B</t>
  </si>
  <si>
    <t>8" ECO Funnel for JUSTRITE Safety Cans EF-8-Justrite-B</t>
  </si>
  <si>
    <t>DN-K17-3105</t>
  </si>
  <si>
    <t>K17-3105</t>
  </si>
  <si>
    <t>8 Drum Painted Steel Spill Pallet w/Grating</t>
  </si>
  <si>
    <t>DN-N05-3020</t>
  </si>
  <si>
    <t>N05-3020</t>
  </si>
  <si>
    <t>8 Drum Hazmat Drum Storage Building, Non-Combustible</t>
  </si>
  <si>
    <t>DN-N05-4020</t>
  </si>
  <si>
    <t>N05-4020</t>
  </si>
  <si>
    <t>8 Drum Hazmat Drum Storage Building, Fire Rated</t>
  </si>
  <si>
    <t>QP-CAP-00322-EA</t>
  </si>
  <si>
    <t>CAP-00322</t>
  </si>
  <si>
    <t>89-400 White Ribbed Polypropylene unlined Cap</t>
  </si>
  <si>
    <t>QP-CAP-00324-EA</t>
  </si>
  <si>
    <t>CAP-00324</t>
  </si>
  <si>
    <t>89-400 White Ribbed Cap, Foam Lined</t>
  </si>
  <si>
    <t>QP-CAP-00419-EA</t>
  </si>
  <si>
    <t>CAP-00419</t>
  </si>
  <si>
    <t>89-400 White Metal Cap, Pulp Polyethylene Lined</t>
  </si>
  <si>
    <t>QP-CAP-00420-EA</t>
  </si>
  <si>
    <t>CAP-00420</t>
  </si>
  <si>
    <t>89-400 White Metal Cap, Plastisol Lined</t>
  </si>
  <si>
    <t>QP-CAP-00418-EA</t>
  </si>
  <si>
    <t>CAP-00418</t>
  </si>
  <si>
    <t>89-400 White Metal Cap, Aluminum Foil Lined</t>
  </si>
  <si>
    <t>QP-CAP-00062-EA</t>
  </si>
  <si>
    <t>CAP-00062</t>
  </si>
  <si>
    <t>89-400 Green Thermoset Cap, PTFE Liner</t>
  </si>
  <si>
    <t>QP-CAP-00088-EA</t>
  </si>
  <si>
    <t>CAP-00088</t>
  </si>
  <si>
    <t>89-400 Bottle Cap with Tin Foil Lined</t>
  </si>
  <si>
    <t>QP-CAP-00086-EA</t>
  </si>
  <si>
    <t>CAP-00086</t>
  </si>
  <si>
    <t>89-400 Bottle Cap with Aluminum Foil Lined</t>
  </si>
  <si>
    <t>QP-CAP-00089-EA</t>
  </si>
  <si>
    <t>CAP-00089</t>
  </si>
  <si>
    <t>89-400 Bottle Cap, Vinyl Lined</t>
  </si>
  <si>
    <t>QP-CAP-00087-EA</t>
  </si>
  <si>
    <t>CAP-00087</t>
  </si>
  <si>
    <t>89-400 Bottle Cap, Solid PE Lined</t>
  </si>
  <si>
    <t>QP-CAP-00323-EA</t>
  </si>
  <si>
    <t>CAP-00323</t>
  </si>
  <si>
    <t>89-400 Black Ribbed Polypropylene unlined Cap</t>
  </si>
  <si>
    <t>QP-CAP-00101-EA</t>
  </si>
  <si>
    <t>CAP-00101</t>
  </si>
  <si>
    <t>8-425 Ribbed Bottle Cap, Vinyl Lined</t>
  </si>
  <si>
    <t>QP-CAP-00060-EA</t>
  </si>
  <si>
    <t>CAP-00060</t>
  </si>
  <si>
    <t>83-400 Green Thermoset Cap, PTFE Liner</t>
  </si>
  <si>
    <t>QP-CAP-00082-EA</t>
  </si>
  <si>
    <t>CAP-00082</t>
  </si>
  <si>
    <t>83-400 Bottle Cap, Vinyl Lined</t>
  </si>
  <si>
    <t>QP-CAP-00081-EA</t>
  </si>
  <si>
    <t>CAP-00081</t>
  </si>
  <si>
    <t>83-400 Bottle Cap, Solid PE Lined</t>
  </si>
  <si>
    <t>QP-CAP-00319-EA</t>
  </si>
  <si>
    <t>CAP-00319</t>
  </si>
  <si>
    <t>83-400 Black Ribbed Polypropylene unlined Cap</t>
  </si>
  <si>
    <t>QP-CAP-00411-EA</t>
  </si>
  <si>
    <t>CAP-00411</t>
  </si>
  <si>
    <t>70-400 White Ribbed Cap, Foam Lined</t>
  </si>
  <si>
    <t>QP-CAP-00464-EA</t>
  </si>
  <si>
    <t>CAP-00464</t>
  </si>
  <si>
    <t>70-400 White Metal Cap, Pulp Polyethylene Lined</t>
  </si>
  <si>
    <t>QP-CAP-00465-EA</t>
  </si>
  <si>
    <t>CAP-00465</t>
  </si>
  <si>
    <t>70-400 White Metal Cap, Plastisol Lined</t>
  </si>
  <si>
    <t>QP-CAP-00078-EA</t>
  </si>
  <si>
    <t>CAP-00078</t>
  </si>
  <si>
    <t>70-400 Green Thermoset Cap, PTFE Liner</t>
  </si>
  <si>
    <t>QP-CAP-00309-EA</t>
  </si>
  <si>
    <t>CAP-00309</t>
  </si>
  <si>
    <t>70-400 Bottle Cap with Tin Foil Lined</t>
  </si>
  <si>
    <t>QP-CAP-00307-EA</t>
  </si>
  <si>
    <t>CAP-00307</t>
  </si>
  <si>
    <t>70-400 Bottle Cap with Aluminum Foil Lined</t>
  </si>
  <si>
    <t>QP-CAP-00311-EA</t>
  </si>
  <si>
    <t>CAP-00311</t>
  </si>
  <si>
    <t>70-400 Bottle Cap, Vinyl Lined</t>
  </si>
  <si>
    <t>QP-CAP-00308-EA</t>
  </si>
  <si>
    <t>CAP-00308</t>
  </si>
  <si>
    <t>70-400 Bottle Cap, Solid PE Lined</t>
  </si>
  <si>
    <t>QP-CAP-00410-EA</t>
  </si>
  <si>
    <t>CAP-00410</t>
  </si>
  <si>
    <t>70-400 Black Ribbed Polypropylene unlined Cap</t>
  </si>
  <si>
    <t>JP-10471</t>
  </si>
  <si>
    <t>6 Quart Steel Swab Pail</t>
  </si>
  <si>
    <t>CP-H6001200</t>
  </si>
  <si>
    <t>H6001200</t>
  </si>
  <si>
    <t>6 Quart Round Lab Storage Containers for Solids, Natural HDPE, case/12</t>
  </si>
  <si>
    <t>CP-P6001200</t>
  </si>
  <si>
    <t>P6001200</t>
  </si>
  <si>
    <t>6 Quart Round Lab Storage Containers for Solids, Clear Polypropylene, case/12</t>
  </si>
  <si>
    <t>EG-933-FL</t>
  </si>
  <si>
    <t>933-FL</t>
  </si>
  <si>
    <t>6 gal Eagle Polyethylene Oily Waste Can, Foot Lever, Red or Yellow</t>
  </si>
  <si>
    <t>JP-26050</t>
  </si>
  <si>
    <t>6 gallon Cease-Fire Drum Body</t>
  </si>
  <si>
    <t>JP-05910</t>
  </si>
  <si>
    <t>6 gallon Biohazard Waste Can by Justrite</t>
  </si>
  <si>
    <t>DN-N05-3015</t>
  </si>
  <si>
    <t>N05-3015</t>
  </si>
  <si>
    <t>6 Drum Hazmat Drum Storage Building, Non-Combustible</t>
  </si>
  <si>
    <t>DN-N05-4015</t>
  </si>
  <si>
    <t>N05-4015</t>
  </si>
  <si>
    <t>6 Drum Hazmat Drum Storage Building, Fire Rated</t>
  </si>
  <si>
    <t>EG-1706</t>
  </si>
  <si>
    <t>6" Column Protector, Yellow with non-reflective bands</t>
  </si>
  <si>
    <t>BA-147160000</t>
  </si>
  <si>
    <t>6.7 gallon large industrial PE drum funnel</t>
  </si>
  <si>
    <t>BA-118470065</t>
  </si>
  <si>
    <t>6.5 gallon Carboy with Spigot / Polyethylene Aspirator Bottles</t>
  </si>
  <si>
    <t>DS-BPC3043</t>
  </si>
  <si>
    <t>BPC3043</t>
  </si>
  <si>
    <t>64oz Dairy Jug/ Juice Container, Square, HDPE, case/40</t>
  </si>
  <si>
    <t>QP-CAP-00458-EA</t>
  </si>
  <si>
    <t>CAP-00458</t>
  </si>
  <si>
    <t>63-400 White Metal Cap, Pulp Polyethylene Lined</t>
  </si>
  <si>
    <t>QP-CAP-00459-EA</t>
  </si>
  <si>
    <t>CAP-00459</t>
  </si>
  <si>
    <t>63-400 White Metal Cap, Plastisol Lined</t>
  </si>
  <si>
    <t>QP-CAP-00456-EA</t>
  </si>
  <si>
    <t>CAP-00456</t>
  </si>
  <si>
    <t>63-400 White Metal Cap, Aluminum Foil Lined</t>
  </si>
  <si>
    <t>QP-CAP-00076-EA</t>
  </si>
  <si>
    <t>CAP-00076</t>
  </si>
  <si>
    <t>63-400 Green Thermoset Cap, PTFE Liner</t>
  </si>
  <si>
    <t>QP-CAP-00299-EA</t>
  </si>
  <si>
    <t>CAP-00299</t>
  </si>
  <si>
    <t>63-400 Bottle Cap with Tin Foil Lined</t>
  </si>
  <si>
    <t>QP-CAP-00297-EA</t>
  </si>
  <si>
    <t>CAP-00297</t>
  </si>
  <si>
    <t>63-400 Bottle Cap with Aluminum Foil Lined</t>
  </si>
  <si>
    <t>QP-CAP-00300-EA</t>
  </si>
  <si>
    <t>CAP-00300</t>
  </si>
  <si>
    <t>63-400 Bottle Cap, Vinyl Lined</t>
  </si>
  <si>
    <t>QP-CAP-00298-EA</t>
  </si>
  <si>
    <t>CAP-00298</t>
  </si>
  <si>
    <t>63-400 Bottle Cap, Solid PE Lined</t>
  </si>
  <si>
    <t>QP-CAP-00404-EA</t>
  </si>
  <si>
    <t>CAP-00404</t>
  </si>
  <si>
    <t>63-400 Black Ribbed Polypropylene unlined Cap</t>
  </si>
  <si>
    <t>BA-118510000</t>
  </si>
  <si>
    <t>5 Shelf Storage Rack for dispensing carboys</t>
  </si>
  <si>
    <t>CG-1617-05</t>
  </si>
  <si>
    <t>5mL Volumetric Flask, Heavy Duty Class A w/ PTFE Stopper</t>
  </si>
  <si>
    <t>CG-1615-05</t>
  </si>
  <si>
    <t>5mL Volumetric Flask, Heavy Duty Class A w/ Glass Stopper</t>
  </si>
  <si>
    <t>BA-118620005</t>
  </si>
  <si>
    <t>5 Liter Book Bottle with Spigot Polypropylene</t>
  </si>
  <si>
    <t>JP-27605</t>
  </si>
  <si>
    <t>5 gallon Steel Dip Tank by Justrite</t>
  </si>
  <si>
    <t>BA-107950000</t>
  </si>
  <si>
    <t>5 gallon LDPE Carboy with Handle</t>
  </si>
  <si>
    <t>BA-118590050</t>
  </si>
  <si>
    <t>5 gallon Jerrican / 20 Liter Aspirator Jerrican with Spigot</t>
  </si>
  <si>
    <t>BA-109370000</t>
  </si>
  <si>
    <t>5 gallon HDPE Jerrican</t>
  </si>
  <si>
    <t>EC-20020DR</t>
  </si>
  <si>
    <t>EC-20020DRN</t>
  </si>
  <si>
    <t>5 gallon drum, Plastic with cap size 70mm</t>
  </si>
  <si>
    <t>BA-118470050</t>
  </si>
  <si>
    <t>5 gallon Carboy with Spigot and Handle / Polyethylene Aspirator Bottles</t>
  </si>
  <si>
    <t>QP-CAP-00398-EA</t>
  </si>
  <si>
    <t>CAP-00398</t>
  </si>
  <si>
    <t>58-400 White Ribbed Polypropylene unlined Cap</t>
  </si>
  <si>
    <t>QP-CAP-00400-EA</t>
  </si>
  <si>
    <t>CAP-00400</t>
  </si>
  <si>
    <t>58-400 White Ribbed Cap, Foam Lined</t>
  </si>
  <si>
    <t>QP-CAP-00453-EA</t>
  </si>
  <si>
    <t>CAP-00453</t>
  </si>
  <si>
    <t>58-400 White Metal Cap, Pulp Polyethylene Lined</t>
  </si>
  <si>
    <t>QP-CAP-00454-EA</t>
  </si>
  <si>
    <t>CAP-00454</t>
  </si>
  <si>
    <t>58-400 White Metal Cap, Plastisol Lined</t>
  </si>
  <si>
    <t>QP-CAP-00451-EA</t>
  </si>
  <si>
    <t>CAP-00451</t>
  </si>
  <si>
    <t>58-400 White Metal Cap, Aluminum Foil Lined</t>
  </si>
  <si>
    <t>QP-CAP-00074-EA</t>
  </si>
  <si>
    <t>CAP-00074</t>
  </si>
  <si>
    <t>58-400 Green Thermoset Cap, PTFE Liner</t>
  </si>
  <si>
    <t>QP-CAP-00287-EA</t>
  </si>
  <si>
    <t>CAP-00287</t>
  </si>
  <si>
    <t>58-400 Bottle Cap with Tin Foil Lined</t>
  </si>
  <si>
    <t>QP-CAP-00285-EA</t>
  </si>
  <si>
    <t>CAP-00285</t>
  </si>
  <si>
    <t>58-400 Bottle Cap with Aluminum Foil Lined</t>
  </si>
  <si>
    <t>QP-CAP-00289-EA</t>
  </si>
  <si>
    <t>CAP-00289</t>
  </si>
  <si>
    <t>58-400 Bottle Cap, Vinyl Lined</t>
  </si>
  <si>
    <t>QP-CAP-00286-EA</t>
  </si>
  <si>
    <t>CAP-00286</t>
  </si>
  <si>
    <t>58-400 Bottle Cap, Solid PE Lined</t>
  </si>
  <si>
    <t>QP-CAP-00399-EA</t>
  </si>
  <si>
    <t>CAP-00399</t>
  </si>
  <si>
    <t>58-400 Black Ribbed Polypropylene unlined Cap</t>
  </si>
  <si>
    <t>SK-HM5502Q</t>
  </si>
  <si>
    <t>HM5502Q</t>
  </si>
  <si>
    <t>55 gal Salvage Drum, Lever lock Ring Closure, 55 gal Salvage Drum, Lever lock Ring Closure</t>
  </si>
  <si>
    <t>SK-HM5502</t>
  </si>
  <si>
    <t>HM5502</t>
  </si>
  <si>
    <t>55 gal Salvage Drum, Bolt Ring Closure</t>
  </si>
  <si>
    <t>SK-CQ5514</t>
  </si>
  <si>
    <t>CQ5514</t>
  </si>
  <si>
    <t>55 gallon Steel Tight head Drum, UN Rated, Unlined, Light Duty</t>
  </si>
  <si>
    <t>SK-CQ5514L</t>
  </si>
  <si>
    <t>CQ5514L</t>
  </si>
  <si>
    <t>55 gallon Steel Tight head Drum, UN Rated, Lined, Light Duty</t>
  </si>
  <si>
    <t>SK-CQ5516L</t>
  </si>
  <si>
    <t>CQ5516L</t>
  </si>
  <si>
    <t>55 gallon Steel Tight head Drum, UN Rated, Lined, Heavy Duty</t>
  </si>
  <si>
    <t>EC-200220-B</t>
  </si>
  <si>
    <t>EC-200220B</t>
  </si>
  <si>
    <t>55 gallon Drum, L-1 HDPE Tight head, UN Rated, for use w/ EF-4716-1P</t>
  </si>
  <si>
    <t>JP-26054</t>
  </si>
  <si>
    <t>55 gallon Cease-Fire Drum Body</t>
  </si>
  <si>
    <t>QP-CAP-00393-EA</t>
  </si>
  <si>
    <t>CAP-00393</t>
  </si>
  <si>
    <t>53-400 White Ribbed Polypropylene unlined Cap</t>
  </si>
  <si>
    <t>QP-CAP-00395-EA</t>
  </si>
  <si>
    <t>CAP-00395</t>
  </si>
  <si>
    <t>53-400 White Ribbed Cap, Foam Lined</t>
  </si>
  <si>
    <t>QP-CAP-00449-EA</t>
  </si>
  <si>
    <t>CAP-00449</t>
  </si>
  <si>
    <t>53-400 White Metal Cap, Pulp Polyethylene Lined</t>
  </si>
  <si>
    <t>QP-CAP-00450-EA</t>
  </si>
  <si>
    <t>CAP-00450</t>
  </si>
  <si>
    <t>53-400 White Metal Cap, Plastisol Lined</t>
  </si>
  <si>
    <t>QP-CAP-00448-EA</t>
  </si>
  <si>
    <t>CAP-00448</t>
  </si>
  <si>
    <t>53-400 White Metal Cap, Aluminum Foil Lined</t>
  </si>
  <si>
    <t>QP-CAP-00276-EA</t>
  </si>
  <si>
    <t>CAP-00276</t>
  </si>
  <si>
    <t>53-400 Ribbed Bottle Cap, PTFE Liner</t>
  </si>
  <si>
    <t>QP-CAP-00072-EA</t>
  </si>
  <si>
    <t>CAP-00072</t>
  </si>
  <si>
    <t>53-400 Green Thermoset Cap, PTFE Liner</t>
  </si>
  <si>
    <t>QP-CAP-00275-EA</t>
  </si>
  <si>
    <t>CAP-00275</t>
  </si>
  <si>
    <t>53-400 Bottle Cap with Tin Foil Lined</t>
  </si>
  <si>
    <t>QP-CAP-00273-EA</t>
  </si>
  <si>
    <t>CAP-00273</t>
  </si>
  <si>
    <t>53-400 Bottle Cap with Aluminum Foil Lined</t>
  </si>
  <si>
    <t>QP-CAP-00277-EA</t>
  </si>
  <si>
    <t>CAP-00277</t>
  </si>
  <si>
    <t>53-400 Bottle Cap, Vinyl Lined</t>
  </si>
  <si>
    <t>QP-CAP-00274-EA</t>
  </si>
  <si>
    <t>CAP-00274</t>
  </si>
  <si>
    <t>53-400 Bottle Cap, Solid PE Lined</t>
  </si>
  <si>
    <t>QP-CAP-00394-EA</t>
  </si>
  <si>
    <t>CAP-00394</t>
  </si>
  <si>
    <t>53-400 Black Ribbed Polypropylene unlined Cap</t>
  </si>
  <si>
    <t>JP-23006</t>
  </si>
  <si>
    <t>5-10 Cylinder vertical Gas Cylinder Storage Locker</t>
  </si>
  <si>
    <t>CG-1618-50</t>
  </si>
  <si>
    <t>50mL Volumetric Flask, Heavy Duty Red Class A Low Actinic w/ PTFE Stopper</t>
  </si>
  <si>
    <t>CG-1616-50</t>
  </si>
  <si>
    <t>50mL Volumetric Flask, Heavy Duty Red Class A Low Actinic</t>
  </si>
  <si>
    <t>CG-1617-50</t>
  </si>
  <si>
    <t>50mL Volumetric Flask, Heavy Duty Class A w/ PTFE Stopper</t>
  </si>
  <si>
    <t>CG-1615-50</t>
  </si>
  <si>
    <t>50mL Volumetric Flask, Heavy Duty Class A w/ Glass Stopper</t>
  </si>
  <si>
    <t>CG-1602-04</t>
  </si>
  <si>
    <t>50mL Volumetric Flask Class A with #9 Polyethylene Stopper</t>
  </si>
  <si>
    <t>CG-1616-500</t>
  </si>
  <si>
    <t>500mL Volumetric Flask, Heavy Duty Red Class A Low Actinic</t>
  </si>
  <si>
    <t>CG-1617-500</t>
  </si>
  <si>
    <t>500mL Volumetric Flask, Heavy Duty Class A w/ PTFE Stopper</t>
  </si>
  <si>
    <t>CG-1615-500</t>
  </si>
  <si>
    <t>500mL Volumetric Flask, Heavy Duty Class A w/ Glass Stopper</t>
  </si>
  <si>
    <t>CG-1602-20</t>
  </si>
  <si>
    <t>5000mL Volumetric Flask Class A with #34/35 Polyethylene Stopper</t>
  </si>
  <si>
    <t>CP-H4001200</t>
  </si>
  <si>
    <t>H4001200</t>
  </si>
  <si>
    <t>4 Quart Round Lab Storage Containers for Solids, Natural HDPE, case/12</t>
  </si>
  <si>
    <t>CP-P4001200</t>
  </si>
  <si>
    <t>P4001200</t>
  </si>
  <si>
    <t>4 Quart Round Lab Storage Containers for Solids, Clear Polypropylene, case/12</t>
  </si>
  <si>
    <t>BA-369040005</t>
  </si>
  <si>
    <t>4 oz Sense-able Detectable Scoops, case/100</t>
  </si>
  <si>
    <t>JP-14002</t>
  </si>
  <si>
    <t>4 oz Polyethylene Dispensing Can with Brass Head</t>
  </si>
  <si>
    <t>EC-2004</t>
  </si>
  <si>
    <t>4 Liter Bottles, LDPE with neck finish 38-430</t>
  </si>
  <si>
    <t>GLA-05361_CAP-07459</t>
  </si>
  <si>
    <t>4 Liter Amber Glass Bottle with PTFE Lined Cap, each</t>
  </si>
  <si>
    <t>DS-APC2800</t>
  </si>
  <si>
    <t>APC2800</t>
  </si>
  <si>
    <t>4L Amber Glass Jugs, Safety Coated, case/4</t>
  </si>
  <si>
    <t>JP-16043</t>
  </si>
  <si>
    <t>4 Heavy Duty Casters for Justrite Safesite Storage Chests (2 swivel, 2 locking)</t>
  </si>
  <si>
    <t>EF-4-83B</t>
  </si>
  <si>
    <t>4" ECO Funnel with 83mm cap adapter EF-4-83B</t>
  </si>
  <si>
    <t>EF-4-FS70</t>
  </si>
  <si>
    <t>4" ECO Funnel with 70mm cap adapter EF-4-FS70</t>
  </si>
  <si>
    <t>EF-4-30020</t>
  </si>
  <si>
    <t>4" ECO Funnel with 70mm cap adapter EF-4-30020</t>
  </si>
  <si>
    <t>EF-4-63B</t>
  </si>
  <si>
    <t>4" ECO Funnel with 63mm cap adapter EF-4-63B</t>
  </si>
  <si>
    <t>EF-4-53B</t>
  </si>
  <si>
    <t>4" ECO Funnel with 53mm cap adapter EF-4-53B</t>
  </si>
  <si>
    <t>EF-4-38</t>
  </si>
  <si>
    <t>4" ECO Funnel with 38-430mm cap adapter EF-4-38</t>
  </si>
  <si>
    <t>EF-4-3009</t>
  </si>
  <si>
    <t>4" ECO Funnel with 100mm cap adapter EF-4-3009</t>
  </si>
  <si>
    <t>EF-4-Justrite-B2-SYS</t>
  </si>
  <si>
    <t>EF-4-Justrite B2-SYS</t>
  </si>
  <si>
    <t>4" ECO Funnel System, Justrite 2 Gal Safety Can, Secondary Container EF-4-Justrite-B2-SYS</t>
  </si>
  <si>
    <t>EF-4-3009C-SYS</t>
  </si>
  <si>
    <t>4" ECO Funnel System, 9 Liter, Cap Size 100mm, with Secondary Container EF-4-3009C-SYS</t>
  </si>
  <si>
    <t>EF-4-3009-SYS</t>
  </si>
  <si>
    <t>4" ECO Funnel System, 9 Liter, Cap Size 100mm EF-4-3009-SYS</t>
  </si>
  <si>
    <t>EF-4-38-85-SYS</t>
  </si>
  <si>
    <t>4" ECO Funnel System, 5 gallon with Stainless Steel Quick Disconnect EF-4-38-85-SYS</t>
  </si>
  <si>
    <t>EF-4-38-65-SYS</t>
  </si>
  <si>
    <t>4" ECO Funnel System, 5 gallon with Polypropylene Quick Disconnect EF-4-38-65-SYS</t>
  </si>
  <si>
    <t>EF-4-FS70C-SYS</t>
  </si>
  <si>
    <t>4" ECO Funnel System, 5 gallon, Cap Size 70mm with Secondary Container EF-4-FS70C-SYS</t>
  </si>
  <si>
    <t>EF-4-FS70-SYS</t>
  </si>
  <si>
    <t>EF-4-FS70-SYSN</t>
  </si>
  <si>
    <t>4" ECO Funnel System, 5 gallon, Cap Size 70mm EF-4-FS70-SYS</t>
  </si>
  <si>
    <t>EF-4-38GL-SYS</t>
  </si>
  <si>
    <t>4" ECO Funnel System, 4 Liter, Glass Bottle and Base EF-4-38GL-SYS</t>
  </si>
  <si>
    <t>EF-4-38-SYS</t>
  </si>
  <si>
    <t>4" ECO Funnel System, 4 Liter, Cap Size 38-430 with Base EF-4-38-SYS</t>
  </si>
  <si>
    <t>EF-4-53B-SYS</t>
  </si>
  <si>
    <t>4" ECO Funnel System, 2 Liter, Cap Size 53mm with Base EF-4-53B-SYS</t>
  </si>
  <si>
    <t>EF-4-38B-SYS</t>
  </si>
  <si>
    <t>4" ECO Funnel System, 2 Liter, Cap Size 38-430 with Base EF-4-38B-SYS</t>
  </si>
  <si>
    <t>EF-4-38-82-SYS</t>
  </si>
  <si>
    <t>4" ECO Funnel System, 2 Gal, Stainless Quick Disconnect EF-4-38-82-SYS</t>
  </si>
  <si>
    <t>EF-4-38-62-SYS</t>
  </si>
  <si>
    <t>4" ECO Funnel System, 2 Gal, PP Quick Disconnect EF-4-38-62-SYS</t>
  </si>
  <si>
    <t>EF-4-63C-SYS</t>
  </si>
  <si>
    <t>4" ECO Funnel System, 2.5 gallon with Secondary Container, Cap Size 63mm EF-4-63C-SYS</t>
  </si>
  <si>
    <t>EF-4-63B-SYS</t>
  </si>
  <si>
    <t>4" ECO Funnel System, 2.5 gallon, Cap Size 63mm EF-4-63B-SYS</t>
  </si>
  <si>
    <t>EF-4-30020C-SYS</t>
  </si>
  <si>
    <t>4" ECO Funnel System, 20 Liter with Secondary Container, Cap Size 70mm EF-4-30020C-SYS</t>
  </si>
  <si>
    <t>EF-4-30020-SYS</t>
  </si>
  <si>
    <t>4" ECO Funnel System, 20 Liter, Cap Size 70mm EF-4-30020-SYS</t>
  </si>
  <si>
    <t>EF-4-83C-SYS</t>
  </si>
  <si>
    <t>4" ECO Funnel System, 10 Liter, Cap Size 83mm with Secondary Container EF-4-83C-SYS</t>
  </si>
  <si>
    <t>EF-4-83B-SYS</t>
  </si>
  <si>
    <t>4" ECO Funnel System, 10 Liter, Cap Size 83mm EF-4-83B-SYS</t>
  </si>
  <si>
    <t>EF-4-Justrite-B</t>
  </si>
  <si>
    <t>4" ECO Funnel for JUSTRITE Safety Cans</t>
  </si>
  <si>
    <t>EG-1634</t>
  </si>
  <si>
    <t>4 Drum Spill Pallet, EAGLE Modular Spill Platform</t>
  </si>
  <si>
    <t>DN-K17-3203</t>
  </si>
  <si>
    <t>K17-3203</t>
  </si>
  <si>
    <t>4 Drum Painted Steel Stackable Transport Pallet w/Side Rails, Painted Steel</t>
  </si>
  <si>
    <t>DN-K17-3104</t>
  </si>
  <si>
    <t>K17-3104</t>
  </si>
  <si>
    <t>4 Drum Inline Painted Steel Spill Containment Pallet w/Grating</t>
  </si>
  <si>
    <t>DN-N05-3009</t>
  </si>
  <si>
    <t>N05-3009</t>
  </si>
  <si>
    <t>4 Drum Hazmat Drum Storage Building, Non-Combustible</t>
  </si>
  <si>
    <t>DN-N05-4009</t>
  </si>
  <si>
    <t>N05-4009</t>
  </si>
  <si>
    <t>4 Drum Hazmat Drum Storage Building, Fire Rated</t>
  </si>
  <si>
    <t>DN-K17-3003</t>
  </si>
  <si>
    <t>K17-3003</t>
  </si>
  <si>
    <t>4 Drum Dispensing Pallet</t>
  </si>
  <si>
    <t>DN-K17-3103</t>
  </si>
  <si>
    <t>K17-3103</t>
  </si>
  <si>
    <t>4 Drum Containment Spill Pallet, Painted Steel w/ Grating</t>
  </si>
  <si>
    <t>JP-23009</t>
  </si>
  <si>
    <t>4 cylinder vertical Gas Cylinder Storage Locker (CSA)</t>
  </si>
  <si>
    <t>JP-23001</t>
  </si>
  <si>
    <t>4 Cylinder horizontal Gas Cylinder Storage Locker</t>
  </si>
  <si>
    <t>QP-CAP-00380-EA</t>
  </si>
  <si>
    <t>CAP-00380</t>
  </si>
  <si>
    <t>48-400 White Ribbed Polypropylene unlined Cap</t>
  </si>
  <si>
    <t>QP-CAP-00389-EA</t>
  </si>
  <si>
    <t>CAP-00389</t>
  </si>
  <si>
    <t>48-400 White Ribbed Cap, Foam Lined</t>
  </si>
  <si>
    <t>QP-CAP-00446-EA</t>
  </si>
  <si>
    <t>CAP-00446</t>
  </si>
  <si>
    <t>48-400 White Metal Cap, Pulp Polyethylene Lined</t>
  </si>
  <si>
    <t>QP-CAP-00447-EA</t>
  </si>
  <si>
    <t>CAP-00447</t>
  </si>
  <si>
    <t>48-400 White Metal Cap, Plastisol Lined</t>
  </si>
  <si>
    <t>QP-CAP-00445-EA</t>
  </si>
  <si>
    <t>CAP-00445</t>
  </si>
  <si>
    <t>48-400 White Metal Cap, Aluminum Foil Lined</t>
  </si>
  <si>
    <t>QP-CAP-00069-EA</t>
  </si>
  <si>
    <t>CAP-00069</t>
  </si>
  <si>
    <t>48-400 Green Thermoset Cap, PTFE Liner</t>
  </si>
  <si>
    <t>QP-CAP-00261-EA</t>
  </si>
  <si>
    <t>CAP-00261</t>
  </si>
  <si>
    <t>48-400 Bottle Cap with Tin Foil Lined</t>
  </si>
  <si>
    <t>QP-CAP-00259-EA</t>
  </si>
  <si>
    <t>CAP-00259</t>
  </si>
  <si>
    <t>48-400 Bottle Cap with Aluminum Foil Lined</t>
  </si>
  <si>
    <t>QP-CAP-00263-EA</t>
  </si>
  <si>
    <t>CAP-00263</t>
  </si>
  <si>
    <t>48-400 Bottle Cap, Vinyl Lined</t>
  </si>
  <si>
    <t>QP-CAP-00260-EA</t>
  </si>
  <si>
    <t>CAP-00260</t>
  </si>
  <si>
    <t>48-400 Bottle Cap, Solid PE Lined</t>
  </si>
  <si>
    <t>QP-CAP-05781-EA</t>
  </si>
  <si>
    <t>CAP-05781</t>
  </si>
  <si>
    <t>48-400 Black Thermoset Bottle Cap, 14B Rubber Lined, Autoclavable</t>
  </si>
  <si>
    <t>QP-CAP-00388-EA</t>
  </si>
  <si>
    <t>CAP-00388</t>
  </si>
  <si>
    <t>48-400 Black Ribbed Polypropylene unlined Cap</t>
  </si>
  <si>
    <t>JP-29884P</t>
  </si>
  <si>
    <t>29884P</t>
  </si>
  <si>
    <t>45 gallon High Security Pesticide Storage Cabinet green manual, Justrite</t>
  </si>
  <si>
    <t>JP-29884Y</t>
  </si>
  <si>
    <t>29884Y</t>
  </si>
  <si>
    <t>45 gallon High Security Flammable Safety Cabinet yellow manual, Justrite</t>
  </si>
  <si>
    <t>JP-29884R</t>
  </si>
  <si>
    <t>29884R</t>
  </si>
  <si>
    <t>45 gallon High Security Flammable Safety Cabinet red manual, Justrite</t>
  </si>
  <si>
    <t>JP-29884B</t>
  </si>
  <si>
    <t>29884B</t>
  </si>
  <si>
    <t>45 gallon High Security Acid Safety Cabinet blue manual, Justrite</t>
  </si>
  <si>
    <t>JP-26040</t>
  </si>
  <si>
    <t>4.5 gallon Cease-Fire Drum Body</t>
  </si>
  <si>
    <t>QP-CAP-00067-EA</t>
  </si>
  <si>
    <t>CAP-00067</t>
  </si>
  <si>
    <t>45-400 Green Thermoset Cap, PTFE Liner</t>
  </si>
  <si>
    <t>QP-CAP-00255-EA</t>
  </si>
  <si>
    <t>CAP-00255</t>
  </si>
  <si>
    <t>45-400 Bottle Cap, Vinyl Lined</t>
  </si>
  <si>
    <t>QP-CAP-00384-EA</t>
  </si>
  <si>
    <t>CAP-00384</t>
  </si>
  <si>
    <t>45-400 Black Ribbed Polypropylene unlined Cap</t>
  </si>
  <si>
    <t>QP-CAP-00382-EA</t>
  </si>
  <si>
    <t>CAP-00382</t>
  </si>
  <si>
    <t>43-400 White Ribbed Cap, Foam Lined</t>
  </si>
  <si>
    <t>QP-CAP-00444-EA</t>
  </si>
  <si>
    <t>CAP-00444</t>
  </si>
  <si>
    <t>43-400 White Metal Cap, Pulp Polyethylene Lined</t>
  </si>
  <si>
    <t>QP-CAP-00443-EA</t>
  </si>
  <si>
    <t>CAP-00443</t>
  </si>
  <si>
    <t>43-400 White Metal Cap, Aluminum Foil Lined</t>
  </si>
  <si>
    <t>QP-CAP-00244-EA</t>
  </si>
  <si>
    <t>CAP-00244</t>
  </si>
  <si>
    <t>43-400 Bottle Cap with Tin Foil Lined</t>
  </si>
  <si>
    <t>QP-CAP-00242-EA</t>
  </si>
  <si>
    <t>CAP-00242</t>
  </si>
  <si>
    <t>43-400 Bottle Cap with Aluminum Foil Lined</t>
  </si>
  <si>
    <t>QP-CAP-00245-EA</t>
  </si>
  <si>
    <t>CAP-00245</t>
  </si>
  <si>
    <t>43-400 Bottle Cap, Vinyl Lined</t>
  </si>
  <si>
    <t>QP-CAP-00243-EA</t>
  </si>
  <si>
    <t>CAP-00243</t>
  </si>
  <si>
    <t>43-400 Bottle Cap, Solid PE Lined</t>
  </si>
  <si>
    <t>QP-CAP-00381-EA</t>
  </si>
  <si>
    <t>CAP-00381</t>
  </si>
  <si>
    <t>43-400 Black Ribbed Polypropylene unlined Cap</t>
  </si>
  <si>
    <t>QP-CAP-00492-EA</t>
  </si>
  <si>
    <t>CAP-00492</t>
  </si>
  <si>
    <t>43-400 Black Bottle Cap, 14B Rubber Lined, Autoclavable</t>
  </si>
  <si>
    <t>CP-H0400600</t>
  </si>
  <si>
    <t>H0400600</t>
  </si>
  <si>
    <t>40 Quart Round Lab Storage Containers for Solids, Natural HDPE, case/6</t>
  </si>
  <si>
    <t>CP-P0400600</t>
  </si>
  <si>
    <t>P0400600</t>
  </si>
  <si>
    <t>40 Quart Round Lab Storage Containers for Solids, Clear Polypropylene, case/6</t>
  </si>
  <si>
    <t>JP-10775</t>
  </si>
  <si>
    <t>3 gallon Steel Bench Can</t>
  </si>
  <si>
    <t>JP-10903</t>
  </si>
  <si>
    <t>3 gallon Justrite Steel Drain Can with Funnel</t>
  </si>
  <si>
    <t>BA-131653748</t>
  </si>
  <si>
    <t>38x48 Biohazard Disposal Bags w/ Sterilization Indicator Super Strength, case/100</t>
  </si>
  <si>
    <t>BA-131643848</t>
  </si>
  <si>
    <t>38x48 Biohazard Disposal Bags w/Sterilization Indicator, case/100</t>
  </si>
  <si>
    <t>BT-782107</t>
  </si>
  <si>
    <t>384 Well Plate, Black, CellGrade Premium, 120ul, Transparent F-Bottom, case/50</t>
  </si>
  <si>
    <t>BT-782047</t>
  </si>
  <si>
    <t>384 Well Plate, Black, CellGrade Plus, 120ul, Transparent F-Bottom, case/50</t>
  </si>
  <si>
    <t>BT-701355</t>
  </si>
  <si>
    <t>384 Deep Well Plates, PP, Stackable, case/48</t>
  </si>
  <si>
    <t>QP-CAP-00240-EA</t>
  </si>
  <si>
    <t>CAP-00240</t>
  </si>
  <si>
    <t>38-430 Ribbed Bottle Cap, PTFE Liner</t>
  </si>
  <si>
    <t>QP-CAP-00378-EA</t>
  </si>
  <si>
    <t>CAP-00378</t>
  </si>
  <si>
    <t>38-430 Black Ribbed Polypropylene unlined Cap</t>
  </si>
  <si>
    <t>QP-CAP-00366-EA</t>
  </si>
  <si>
    <t>CAP-00366</t>
  </si>
  <si>
    <t>38-400 White Ribbed Polypropylene unlined Cap</t>
  </si>
  <si>
    <t>QP-CAP-00369-EA</t>
  </si>
  <si>
    <t>CAP-00369</t>
  </si>
  <si>
    <t>38-400 White Ribbed Cap, Foam Lined</t>
  </si>
  <si>
    <t>QP-CAP-00440-EA</t>
  </si>
  <si>
    <t>CAP-00440</t>
  </si>
  <si>
    <t>38-400 White Metal Cap, Pulp Polyethylene Lined</t>
  </si>
  <si>
    <t>QP-CAP-00441-EA</t>
  </si>
  <si>
    <t>CAP-00441</t>
  </si>
  <si>
    <t>38-400 White Metal Cap, Plastisol Lined</t>
  </si>
  <si>
    <t>QP-CAP-00439-EA</t>
  </si>
  <si>
    <t>CAP-00439</t>
  </si>
  <si>
    <t>38-400 White Metal Cap, Aluminum Foil Lined</t>
  </si>
  <si>
    <t>QP-CAP-00226-EA</t>
  </si>
  <si>
    <t>CAP-00226</t>
  </si>
  <si>
    <t>38-400 Ribbed Bottle Cap, PTFE Liner</t>
  </si>
  <si>
    <t>QP-CAP-00224-EA</t>
  </si>
  <si>
    <t>CAP-00224</t>
  </si>
  <si>
    <t>38-400 Ribbed Bottle Cap, Cone Lined</t>
  </si>
  <si>
    <t>QP-CAP-00561-EA</t>
  </si>
  <si>
    <t>CAP-00561</t>
  </si>
  <si>
    <t>38-400 Green Thermoset Cap, PTFE Liner</t>
  </si>
  <si>
    <t>QP-CAP-00229-EA</t>
  </si>
  <si>
    <t>CAP-00229</t>
  </si>
  <si>
    <t>38-400 Bottle Cap with Tin Foil Lined</t>
  </si>
  <si>
    <t>QP-CAP-00227-EA</t>
  </si>
  <si>
    <t>CAP-00227</t>
  </si>
  <si>
    <t>38-400 Bottle Cap with Aluminum Foil Lined</t>
  </si>
  <si>
    <t>QP-CAP-00230-EA</t>
  </si>
  <si>
    <t>CAP-00230</t>
  </si>
  <si>
    <t>38-400 Bottle Cap, Vinyl Lined</t>
  </si>
  <si>
    <t>QP-CAP-00228-EA</t>
  </si>
  <si>
    <t>CAP-00228</t>
  </si>
  <si>
    <t>38-400 Bottle Cap, Solid PE Lined</t>
  </si>
  <si>
    <t>QP-CAP-00367-EA</t>
  </si>
  <si>
    <t>CAP-00367</t>
  </si>
  <si>
    <t>38-400 Black Ribbed Polypropylene unlined Cap</t>
  </si>
  <si>
    <t>QP-CAP-00490-EA</t>
  </si>
  <si>
    <t>CAP-00490</t>
  </si>
  <si>
    <t>38-400 Black Bottle Cap, 14B Rubber Lined, Autoclavable</t>
  </si>
  <si>
    <t>BA-146320036</t>
  </si>
  <si>
    <t>36" Filter Paper for Buchner Funnel</t>
  </si>
  <si>
    <t>BA-146271914</t>
  </si>
  <si>
    <t>36" Buchner Tabletop Funnel Poly Perforated Removable Plate</t>
  </si>
  <si>
    <t>BA-146230000</t>
  </si>
  <si>
    <t>36" Buchner Tabletop Funnel Poly Coarse Porosity Fixed Plate</t>
  </si>
  <si>
    <t>JP-27723</t>
  </si>
  <si>
    <t>3.5 gallon Steel Wash Tank with Polyethylene liner and Basket</t>
  </si>
  <si>
    <t>JP-27713</t>
  </si>
  <si>
    <t>3.5 gallon Steel Wash Tank with Basket, Round Style</t>
  </si>
  <si>
    <t>JP-27603</t>
  </si>
  <si>
    <t>3.5 gallon Steel Dip Tank by Justrite</t>
  </si>
  <si>
    <t>QP-CAP-00222-EA</t>
  </si>
  <si>
    <t>CAP-00222</t>
  </si>
  <si>
    <t>33-430 Ribbed Bottle Cap, PTFE Liner</t>
  </si>
  <si>
    <t>QP-CAP-00356-EA</t>
  </si>
  <si>
    <t>CAP-00356</t>
  </si>
  <si>
    <t>33-400 White Ribbed Polypropylene unlined Cap</t>
  </si>
  <si>
    <t>QP-CAP-00359-EA</t>
  </si>
  <si>
    <t>CAP-00359</t>
  </si>
  <si>
    <t>33-400 White Ribbed Cap, Foam Lined</t>
  </si>
  <si>
    <t>QP-CAP-00437-EA</t>
  </si>
  <si>
    <t>CAP-00437</t>
  </si>
  <si>
    <t>33-400 White Metal Cap, Pulp Polyethylene Lined</t>
  </si>
  <si>
    <t>QP-CAP-00436-EA</t>
  </si>
  <si>
    <t>CAP-00436</t>
  </si>
  <si>
    <t>33-400 White Metal Cap, Aluminum Foil Lined</t>
  </si>
  <si>
    <t>QP-CAP-00355-EA</t>
  </si>
  <si>
    <t>CAP-00355</t>
  </si>
  <si>
    <t>33-400 White Hole Cap, Bonded PTFE/Silicone Septa</t>
  </si>
  <si>
    <t>QP-CAP-00205-EA</t>
  </si>
  <si>
    <t>CAP-00205</t>
  </si>
  <si>
    <t>33-400 Ribbed Bottle Cap, PTFE Liner</t>
  </si>
  <si>
    <t>QP-CAP-00204-EA</t>
  </si>
  <si>
    <t>CAP-00204</t>
  </si>
  <si>
    <t>33-400 Ribbed Bottle Cap, Cone Lined</t>
  </si>
  <si>
    <t>QP-CAP-00560</t>
  </si>
  <si>
    <t>CAP-00560</t>
  </si>
  <si>
    <t>33-400 Green Thermoset Cap, PTFE Liner, case/500</t>
  </si>
  <si>
    <t>QP-CAP-00559-EA</t>
  </si>
  <si>
    <t>CAP-00559</t>
  </si>
  <si>
    <t>33-400 Green Thermoset Cap, PTFE Liner</t>
  </si>
  <si>
    <t>QP-CAP-00208-EA</t>
  </si>
  <si>
    <t>CAP-00208</t>
  </si>
  <si>
    <t>33-400 Bottle Cap with Tin Foil Lined</t>
  </si>
  <si>
    <t>QP-CAP-00206-EA</t>
  </si>
  <si>
    <t>CAP-00206</t>
  </si>
  <si>
    <t>33-400 Bottle Cap with Aluminum Foil Lined</t>
  </si>
  <si>
    <t>QP-CAP-00209-EA</t>
  </si>
  <si>
    <t>CAP-00209</t>
  </si>
  <si>
    <t>33-400 Bottle Cap, Vinyl Lined</t>
  </si>
  <si>
    <t>QP-CAP-00207-EA</t>
  </si>
  <si>
    <t>CAP-00207</t>
  </si>
  <si>
    <t>33-400 Bottle Cap, Solid PE Lined</t>
  </si>
  <si>
    <t>QP-CAP-00488-EA</t>
  </si>
  <si>
    <t>CAP-00488</t>
  </si>
  <si>
    <t>33-400 Black Bottle Cap, 14B Rubber Lined, Autoclavable</t>
  </si>
  <si>
    <t>CP-H0320600</t>
  </si>
  <si>
    <t>H0320600</t>
  </si>
  <si>
    <t>32 Quart Round Lab Storage Containers for Solids, Natural HDPE, case/6</t>
  </si>
  <si>
    <t>CP-P0320600</t>
  </si>
  <si>
    <t>P0320600</t>
  </si>
  <si>
    <t>32 Quart Round Lab Storage Containers for Solids, Clear Polypropylene, case/6</t>
  </si>
  <si>
    <t>JP-14011</t>
  </si>
  <si>
    <t>32 oz Polyethylene Dispensing Safety Squeeze Bottle</t>
  </si>
  <si>
    <t>JP-14010</t>
  </si>
  <si>
    <t>32 oz Polyethylene Dispensing Can</t>
  </si>
  <si>
    <t>DS-BPC3016</t>
  </si>
  <si>
    <t>BPC3016</t>
  </si>
  <si>
    <t>32oz Dairy Jug/ Juice Container, Squat Square, HDPE, case/108</t>
  </si>
  <si>
    <t>DS-APC3989</t>
  </si>
  <si>
    <t>APC3989</t>
  </si>
  <si>
    <t>32oz Clear Glass Sample Jar, Safety Coated, PTFE Lined cap, case/12</t>
  </si>
  <si>
    <t>BA-131653138</t>
  </si>
  <si>
    <t>31x38 Biohazard Disposal Bags w/ Sterilization Indicator Super, case/200</t>
  </si>
  <si>
    <t>BA-131643138</t>
  </si>
  <si>
    <t>31x38 Biohazard Disposal Bags w/Sterilization Indicator, case/200</t>
  </si>
  <si>
    <t>SK-HM3001</t>
  </si>
  <si>
    <t>HM3001</t>
  </si>
  <si>
    <t>30 gal Salvage Drum, Bolt Ring Closure</t>
  </si>
  <si>
    <t>SK-CQ3008</t>
  </si>
  <si>
    <t>CQ3008</t>
  </si>
  <si>
    <t>30 gallon Steel Tight head Drum, UN Rated, Unlined, Light Duty</t>
  </si>
  <si>
    <t>SK-CQ3008L</t>
  </si>
  <si>
    <t>CQ3008L</t>
  </si>
  <si>
    <t>30 gallon Steel Tight head Drum, UN Rated, Lined, Light Duty</t>
  </si>
  <si>
    <t>SK-CQ3013L</t>
  </si>
  <si>
    <t>CQ3013L</t>
  </si>
  <si>
    <t>30 gallon Steel Tight head Drum, UN Rated, Lined, Heavy Duty</t>
  </si>
  <si>
    <t>EC-200120-B</t>
  </si>
  <si>
    <t>EC-200120B</t>
  </si>
  <si>
    <t>30 gallon Drum, L-1 HDPE Tight head, UN Rated, for use w/ EF-4717-1C</t>
  </si>
  <si>
    <t>DN-K17-8015</t>
  </si>
  <si>
    <t>K17-8015</t>
  </si>
  <si>
    <t>2-Tote IBC Containment Platform, with 2 Dispensing Stands, Painted Steel</t>
  </si>
  <si>
    <t>DN-K17-8005</t>
  </si>
  <si>
    <t>K17-8005</t>
  </si>
  <si>
    <t>2-Tote IBC Containment Platform, with 2 Dispensing Stands, and Splash Guard (Painted)</t>
  </si>
  <si>
    <t>JP-10208</t>
  </si>
  <si>
    <t>2 Quart Steel Plunger Can</t>
  </si>
  <si>
    <t>JP-10295</t>
  </si>
  <si>
    <t>2 Quart Steel Bench Can</t>
  </si>
  <si>
    <t>CP-H2001200</t>
  </si>
  <si>
    <t>H2001200</t>
  </si>
  <si>
    <t>2 Quart Round Lab Storage Containers for Solids, Natural HDPE, case/12</t>
  </si>
  <si>
    <t>CP-P2001200</t>
  </si>
  <si>
    <t>P2001200</t>
  </si>
  <si>
    <t>2 Quart Round Lab Storage Containers for Solids, Clear Polypropylene, case/12</t>
  </si>
  <si>
    <t>BA-369020005</t>
  </si>
  <si>
    <t>2 oz Sense-able Detectable Scoops, case/100</t>
  </si>
  <si>
    <t>EC-2002A</t>
  </si>
  <si>
    <t>EC-2002-A</t>
  </si>
  <si>
    <t>2 Liter Bottles, Nalgene LDPE w/ PP closure and Screw Cap 38-430</t>
  </si>
  <si>
    <t>DN-K22-0452</t>
  </si>
  <si>
    <t>K22-0452</t>
  </si>
  <si>
    <t>2 IBC Containment Poly Pallet with Fiberglass Grating</t>
  </si>
  <si>
    <t>DN-K17-3585</t>
  </si>
  <si>
    <t>K17-3585</t>
  </si>
  <si>
    <t>2 IBC Containment Locker, Non-Combustible</t>
  </si>
  <si>
    <t>DN-P19-1300</t>
  </si>
  <si>
    <t>P19-1300</t>
  </si>
  <si>
    <t>2 IBC Containment Locker, Fire Rated</t>
  </si>
  <si>
    <t>JP-27712</t>
  </si>
  <si>
    <t>2 gallon Steel Wash Tank with Basket, Round Style</t>
  </si>
  <si>
    <t>JP-27602</t>
  </si>
  <si>
    <t>2 gallon Steel Dip Tank by Justrite</t>
  </si>
  <si>
    <t>JP-10575</t>
  </si>
  <si>
    <t>2 gallon Steel Bench Can</t>
  </si>
  <si>
    <t>JP-7120110</t>
  </si>
  <si>
    <t>2 gallon Justrite Steel Safety Can with Funnel</t>
  </si>
  <si>
    <t>JP-7120100</t>
  </si>
  <si>
    <t>2 gallon Justrite Steel Safety Can</t>
  </si>
  <si>
    <t>JP-14762</t>
  </si>
  <si>
    <t>2 gallon Justrite Polyethylene Liquid Disposal Can with Stainless Steel Hardware</t>
  </si>
  <si>
    <t>JP-12752TF</t>
  </si>
  <si>
    <t>TF12752</t>
  </si>
  <si>
    <t>2 gallon Justrite Centura Quick-Disconnect Safety Can with SS Fittings</t>
  </si>
  <si>
    <t>EG-1620</t>
  </si>
  <si>
    <t>2 Drum Tall Spill Pallet, EAGLE</t>
  </si>
  <si>
    <t>DN-K17-3107</t>
  </si>
  <si>
    <t>K17-3107</t>
  </si>
  <si>
    <t>2 Drum Steel Painted Steel Spill Cart w/Grating</t>
  </si>
  <si>
    <t>DN-K17-3202</t>
  </si>
  <si>
    <t>K17-3202</t>
  </si>
  <si>
    <t>2 Drum Painted Steel Stackable Transport Pallet w/Side Rails, Painted Steel</t>
  </si>
  <si>
    <t>DN-N05-3004</t>
  </si>
  <si>
    <t>N05-3004</t>
  </si>
  <si>
    <t>2 Drum Hazmat Drum Storage Building, Non-Combustible</t>
  </si>
  <si>
    <t>DN-N05-4004</t>
  </si>
  <si>
    <t>N05-4004</t>
  </si>
  <si>
    <t>2 Drum Hazmat Drum Storage Building, Fire Rated</t>
  </si>
  <si>
    <t>DN-K17-3002</t>
  </si>
  <si>
    <t>K17-3002</t>
  </si>
  <si>
    <t>2 Drum Dispensing Pallet</t>
  </si>
  <si>
    <t>DN-K17-3102</t>
  </si>
  <si>
    <t>K17-3102</t>
  </si>
  <si>
    <t>2 Drum Containment Spill Pallet, Painted Steel w/ Grating</t>
  </si>
  <si>
    <t>QP-CAP-00353-EA</t>
  </si>
  <si>
    <t>CAP-00353</t>
  </si>
  <si>
    <t>28-410 White Ribbed Cap, Foam Lined</t>
  </si>
  <si>
    <t>QP-CAP-00348-EA</t>
  </si>
  <si>
    <t>CAP-00348</t>
  </si>
  <si>
    <t>28-400 White unlined Flip Top Cap</t>
  </si>
  <si>
    <t>QP-CAP-00347-EA</t>
  </si>
  <si>
    <t>CAP-00347</t>
  </si>
  <si>
    <t>28-400 White Ribbed Cap, Foam Lined</t>
  </si>
  <si>
    <t>QP-CAP-00435-EA</t>
  </si>
  <si>
    <t>CAP-00435</t>
  </si>
  <si>
    <t>28-400 White Metal Cap, Pulp Polyethylene Lined</t>
  </si>
  <si>
    <t>QP-CAP-00434-EA</t>
  </si>
  <si>
    <t>CAP-00434</t>
  </si>
  <si>
    <t>28-400 White Metal Cap, Aluminum Foil Lined</t>
  </si>
  <si>
    <t>QP-CAP-00191-EA</t>
  </si>
  <si>
    <t>CAP-00191</t>
  </si>
  <si>
    <t>28-400 Ribbed Bottle Cap, PTFE Liner</t>
  </si>
  <si>
    <t>QP-CAP-00190-EA</t>
  </si>
  <si>
    <t>CAP-00190</t>
  </si>
  <si>
    <t>28-400 Ribbed Bottle Cap, Cone Lined</t>
  </si>
  <si>
    <t>QP-CAP-00557-EA</t>
  </si>
  <si>
    <t>CAP-00557</t>
  </si>
  <si>
    <t>28-400 Green Thermoset Cap, PTFE Liner</t>
  </si>
  <si>
    <t>QP-CAP-00193-EA</t>
  </si>
  <si>
    <t>CAP-00193</t>
  </si>
  <si>
    <t>28-400 Bottle Cap with Aluminum Foil Lined</t>
  </si>
  <si>
    <t>QP-CAP-00194-EA</t>
  </si>
  <si>
    <t>CAP-00194</t>
  </si>
  <si>
    <t>28-400 Bottle Cap, Vinyl Lined</t>
  </si>
  <si>
    <t>QP-CAP-00346-EA</t>
  </si>
  <si>
    <t>CAP-00346</t>
  </si>
  <si>
    <t>28-400 Black Ribbed Polypropylene unlined Cap</t>
  </si>
  <si>
    <t>QP-CAP-00486-EA</t>
  </si>
  <si>
    <t>CAP-00486</t>
  </si>
  <si>
    <t>28-400 Black Bottle Cap, 14B Rubber Lined, Autoclavable</t>
  </si>
  <si>
    <t>BA-131652535</t>
  </si>
  <si>
    <t>25x35 Biohazard Disposal Bags w/ Sterilization Indicator Super Strength, case/200</t>
  </si>
  <si>
    <t>BA-131642535</t>
  </si>
  <si>
    <t>25x35 Biohazard Disposal Bags w/Sterilization Indicator, case/200</t>
  </si>
  <si>
    <t>CG-1618-25</t>
  </si>
  <si>
    <t>25mL Volumetric Flask, Heavy Duty Red Class A Low Actinic w/ PTFE Stopper</t>
  </si>
  <si>
    <t>CG-1616-25</t>
  </si>
  <si>
    <t>25mL Volumetric Flask, Heavy Duty Red Class A Low Actinic</t>
  </si>
  <si>
    <t>CG-1617-25</t>
  </si>
  <si>
    <t>25mL Volumetric Flask, Heavy Duty Class A w/ PTFE Stopper</t>
  </si>
  <si>
    <t>CG-1615-25</t>
  </si>
  <si>
    <t>25mL Volumetric Flask, Heavy Duty Class A w/ Glass Stopper</t>
  </si>
  <si>
    <t>CG-1602-03</t>
  </si>
  <si>
    <t>25mL Volumetric Flask Class A with #9 Polyethylene Stopper</t>
  </si>
  <si>
    <t>EG-1313</t>
  </si>
  <si>
    <t>2.5 gallon Type I Safety Can, Stainless Steel with PTFE Cap Gasket</t>
  </si>
  <si>
    <t>JP-7325120</t>
  </si>
  <si>
    <t>2.5 gallon Steel Safety Can Type II AccuFlow Dot with 5/8" Hose</t>
  </si>
  <si>
    <t>JP-7325130</t>
  </si>
  <si>
    <t>2.5 gallon Steel Safety Can Type II AccuFlow Dot with 1" Hose</t>
  </si>
  <si>
    <t>JP-14261</t>
  </si>
  <si>
    <t>2.5 gallon Polyethylene Type I Safety Can w/ Stainless Steel Hardware</t>
  </si>
  <si>
    <t>EC-63RC</t>
  </si>
  <si>
    <t>2.5 gallon Low Profile HDPE Container</t>
  </si>
  <si>
    <t>BA-118590025</t>
  </si>
  <si>
    <t>2.5 gallon Jerrican / 10 Liter Aspirator Jerrican with Spigot</t>
  </si>
  <si>
    <t>CG-1618-250</t>
  </si>
  <si>
    <t>250mL Volumetric Flask, Heavy Duty Red Class A Low Actinic w/ PTFE Stopper</t>
  </si>
  <si>
    <t>CG-1617-250</t>
  </si>
  <si>
    <t>250mL Volumetric Flask, Heavy Duty Class A w/ PTFE Stopper</t>
  </si>
  <si>
    <t>CG-1615-250</t>
  </si>
  <si>
    <t>250mL Volumetric Flask, Heavy Duty Class A w/ Glass Stopper</t>
  </si>
  <si>
    <t>BA-131620009</t>
  </si>
  <si>
    <t>24x36 HDPE Biohazard Disposal Bags Printed, case/100</t>
  </si>
  <si>
    <t>BA-131852436</t>
  </si>
  <si>
    <t>24"x36" Autoclavable Bags Clavies Polypropylene, case/100</t>
  </si>
  <si>
    <t>BA-131610009</t>
  </si>
  <si>
    <t>24x30 Biohazard Disposal Bags Printed PP, case/100</t>
  </si>
  <si>
    <t>BA-131852430</t>
  </si>
  <si>
    <t>24"x30" Autoclavable Bags Clavies Polypropylene, case/100</t>
  </si>
  <si>
    <t>CP-H0240600</t>
  </si>
  <si>
    <t>H0240600</t>
  </si>
  <si>
    <t>24 Quart Round Lab Storage Containers for Solids, Natural HDPE, case/6</t>
  </si>
  <si>
    <t>CP-P0240600</t>
  </si>
  <si>
    <t>P0240600</t>
  </si>
  <si>
    <t>24 Quart Round Lab Storage Containers for Solids, Clear Polypropylene, case/6</t>
  </si>
  <si>
    <t>BA-146320024</t>
  </si>
  <si>
    <t>24" Paper Filters for Buchner Funnel</t>
  </si>
  <si>
    <t>JP-11171</t>
  </si>
  <si>
    <t>24-gauge Parts Basket for 1 gallon Steel Bench Cans</t>
  </si>
  <si>
    <t>BA-146290000</t>
  </si>
  <si>
    <t>24" Buchner Tabletop Funnel Poly Perforated Fixed Plate</t>
  </si>
  <si>
    <t>BA-146253524</t>
  </si>
  <si>
    <t>24" Buchner Tabletop Funnel Poly Medium Porosity Fixed Plate</t>
  </si>
  <si>
    <t>BA-146221610</t>
  </si>
  <si>
    <t>24" Buchner Tabletop Funnel Poly Coarse Porosity Removable Plate</t>
  </si>
  <si>
    <t>BA-146220000</t>
  </si>
  <si>
    <t>24" Buchner Tabletop Funnel Poly Coarse Porosity Fixed Plate</t>
  </si>
  <si>
    <t>QP-CAP-00341-EA</t>
  </si>
  <si>
    <t>CAP-00341</t>
  </si>
  <si>
    <t>24-410 White unlined Flip Top Cap</t>
  </si>
  <si>
    <t>QP-CAP-00340-EA</t>
  </si>
  <si>
    <t>CAP-00340</t>
  </si>
  <si>
    <t>24-410 White Ribbed Cap, Foam Lined</t>
  </si>
  <si>
    <t>QP-CAP-00185-EA</t>
  </si>
  <si>
    <t>CAP-00185</t>
  </si>
  <si>
    <t>24-410 Ribbed Bottle Cap, Cone Lined</t>
  </si>
  <si>
    <t>QP-CAP-00337-EA</t>
  </si>
  <si>
    <t>CAP-00337</t>
  </si>
  <si>
    <t>24-410 Green Polypropylene unlined Hole Cap</t>
  </si>
  <si>
    <t>QP-CAP-00186-EA</t>
  </si>
  <si>
    <t>CAP-00186</t>
  </si>
  <si>
    <t>24-410 Bottle Cap, Vinyl Lined</t>
  </si>
  <si>
    <t>QP-CAP-05836-EA</t>
  </si>
  <si>
    <t>CAP-05836</t>
  </si>
  <si>
    <t>24-400 unlined Hole Cap</t>
  </si>
  <si>
    <t>QP-CAP-00171-EA</t>
  </si>
  <si>
    <t>CAP-00171</t>
  </si>
  <si>
    <t>24-400 Ribbed Bottle Cap, PTFE Liner</t>
  </si>
  <si>
    <t>QP-CAP-00170-EA</t>
  </si>
  <si>
    <t>CAP-00170</t>
  </si>
  <si>
    <t>24-400 Ribbed Bottle Cap, Cone Lined</t>
  </si>
  <si>
    <t>QP-CAP-00174-EA</t>
  </si>
  <si>
    <t>CAP-00174</t>
  </si>
  <si>
    <t>24-400 Bottle Cap with Tin Foil Lined</t>
  </si>
  <si>
    <t>QP-CAP-00172-EA</t>
  </si>
  <si>
    <t>CAP-00172</t>
  </si>
  <si>
    <t>24-400 Bottle Cap with Aluminum Foil Lined</t>
  </si>
  <si>
    <t>QP-CAP-00175-EA</t>
  </si>
  <si>
    <t>CAP-00175</t>
  </si>
  <si>
    <t>24-400 Bottle Cap, Vinyl Lined</t>
  </si>
  <si>
    <t>QP-CAP-00480-EA</t>
  </si>
  <si>
    <t>CAP-00480</t>
  </si>
  <si>
    <t>24-400 Black Bottle Cap, 14B Rubber Lined, Autoclavable</t>
  </si>
  <si>
    <t>QP-CAP-05188-EA</t>
  </si>
  <si>
    <t>CAP-05188</t>
  </si>
  <si>
    <t>22mm 0.060" White PTFE/Silicone Septa</t>
  </si>
  <si>
    <t>JP-27220</t>
  </si>
  <si>
    <t>22 gallon Steel Rinse Tank by Justrite, Floor Standing</t>
  </si>
  <si>
    <t>JP-27322</t>
  </si>
  <si>
    <t>22 gallon Steel Rinse Tank by Justrite, Bench Top</t>
  </si>
  <si>
    <t>QP-CAP-05187-EA</t>
  </si>
  <si>
    <t>CAP-05187</t>
  </si>
  <si>
    <t>22-400 unlined Hole Cap</t>
  </si>
  <si>
    <t>QP-CAP-00155-EA</t>
  </si>
  <si>
    <t>CAP-00155</t>
  </si>
  <si>
    <t>22-400 Ribbed Bottle Cap, PTFE Liner</t>
  </si>
  <si>
    <t>QP-CAP-00154-EA</t>
  </si>
  <si>
    <t>CAP-00154</t>
  </si>
  <si>
    <t>22-400 Ribbed Bottle Cap, Cone Lined</t>
  </si>
  <si>
    <t>QP-CAP-00553-EA</t>
  </si>
  <si>
    <t>CAP-00553</t>
  </si>
  <si>
    <t>22-400 Green Thermoset Cap, PTFE Liner, each</t>
  </si>
  <si>
    <t>QP-CAP-00158-EA</t>
  </si>
  <si>
    <t>CAP-00158</t>
  </si>
  <si>
    <t>22-400 Bottle Cap with Tin Foil Lined</t>
  </si>
  <si>
    <t>QP-CAP-00156-EA</t>
  </si>
  <si>
    <t>CAP-00156</t>
  </si>
  <si>
    <t>22-400 Bottle Cap with Aluminum Foil Lined</t>
  </si>
  <si>
    <t>QP-CAP-00159-EA</t>
  </si>
  <si>
    <t>CAP-00159</t>
  </si>
  <si>
    <t>22-400 Bottle Cap, Vinyl Lined</t>
  </si>
  <si>
    <t>QP-CAP-00476-EA</t>
  </si>
  <si>
    <t>CAP-00476</t>
  </si>
  <si>
    <t>22-400 Black Bottle Cap, 14B Rubber Lined, Autoclavable</t>
  </si>
  <si>
    <t>CP-H0200600</t>
  </si>
  <si>
    <t>H0200600</t>
  </si>
  <si>
    <t>20 Quart Round Lab Storage Containers for Solids, Natural HDPE, case/6</t>
  </si>
  <si>
    <t>CP-P0200600</t>
  </si>
  <si>
    <t>P0200600</t>
  </si>
  <si>
    <t>20 Quart Round Lab Storage Containers for Solids, Clear Polypropylene, case/6</t>
  </si>
  <si>
    <t>CG-1618-20</t>
  </si>
  <si>
    <t>20mL Volumetric Flask, Heavy Duty Red Class A Low Actinic w/ PTFE Stopper</t>
  </si>
  <si>
    <t>CG-1616-20</t>
  </si>
  <si>
    <t>20mL Volumetric Flask, Heavy Duty Red Class A Low Actinic</t>
  </si>
  <si>
    <t>CG-1617-20</t>
  </si>
  <si>
    <t>20mL Volumetric Flask, Heavy Duty Class A w/ PTFE Stopper</t>
  </si>
  <si>
    <t>CG-1615-20</t>
  </si>
  <si>
    <t>20mL Volumetric Flask, Heavy Duty Class A w/ Glass Stopper</t>
  </si>
  <si>
    <t>EC-20020</t>
  </si>
  <si>
    <t>20 Liter HDPE Carboy, rectangular with cap size 70mm</t>
  </si>
  <si>
    <t>SK-HM2001Q</t>
  </si>
  <si>
    <t>HM2001Q</t>
  </si>
  <si>
    <t>20 gal Salvage Drum, Lever lock Ring Closure, 20 gal Salvage Drum, Lever lock Ring Closure</t>
  </si>
  <si>
    <t>JP-891530</t>
  </si>
  <si>
    <t>20 gal, Safety Cabinet, Self Closing, Yellow P&amp;I Safe Ex</t>
  </si>
  <si>
    <t>SK-CQ2013</t>
  </si>
  <si>
    <t>CQ2013</t>
  </si>
  <si>
    <t>20 gallon Steel Tight head Drum, UN Rated, Unlined</t>
  </si>
  <si>
    <t>QP-CAP-00145-EA</t>
  </si>
  <si>
    <t>CAP-00145</t>
  </si>
  <si>
    <t>20-400 Ribbed Bottle Cap, PTFE Liner</t>
  </si>
  <si>
    <t>QP-CAP-00143-EA</t>
  </si>
  <si>
    <t>CAP-00143</t>
  </si>
  <si>
    <t>20-400 Ribbed Bottle Cap, Cone Lined</t>
  </si>
  <si>
    <t>QP-CAP-00146-EA</t>
  </si>
  <si>
    <t>CAP-00146</t>
  </si>
  <si>
    <t>20-400 Bottle Cap with Tin Foil Lined</t>
  </si>
  <si>
    <t>QP-CAP-00147-EA</t>
  </si>
  <si>
    <t>CAP-00147</t>
  </si>
  <si>
    <t>20-400 Bottle Cap, Vinyl Lined</t>
  </si>
  <si>
    <t>QP-CAP-00474-EA</t>
  </si>
  <si>
    <t>CAP-00474</t>
  </si>
  <si>
    <t>20-400 Black Bottle Cap, 14B Rubber Lined, Autoclavable</t>
  </si>
  <si>
    <t>CG-1618-200</t>
  </si>
  <si>
    <t>200mL Volumetric Flask, Heavy Duty Red Class A Low Actinic w/ PTFE Stopper</t>
  </si>
  <si>
    <t>CG-1616-200</t>
  </si>
  <si>
    <t>200mL Volumetric Flask, Heavy Duty Red Class A Low Actinic</t>
  </si>
  <si>
    <t>CG-1617-200</t>
  </si>
  <si>
    <t>200mL Volumetric Flask, Heavy Duty Class A w/ PTFE Stopper</t>
  </si>
  <si>
    <t>CG-1615-200</t>
  </si>
  <si>
    <t>200mL Volumetric Flask, Heavy Duty Class A w/ Glass Stopper</t>
  </si>
  <si>
    <t>CG-1618-2L</t>
  </si>
  <si>
    <t>2000mL Volumetric Flask, Heavy Duty Red Class A Low Actinic w/ PTFE Stopper</t>
  </si>
  <si>
    <t>CG-1616-2L</t>
  </si>
  <si>
    <t>2000mL Volumetric Flask, Heavy Duty Red Class A Low Actinic</t>
  </si>
  <si>
    <t>CG-1617-2L</t>
  </si>
  <si>
    <t>2000mL Volumetric Flask, Heavy Duty Class A w/ PTFE Stopper</t>
  </si>
  <si>
    <t>CG-1615-2L</t>
  </si>
  <si>
    <t>2000mL Volumetric Flask, Heavy Duty Class A w/ Glass Stopper</t>
  </si>
  <si>
    <t>JP-10175</t>
  </si>
  <si>
    <t>1 Quart Steel Bench Can</t>
  </si>
  <si>
    <t>JP-14018</t>
  </si>
  <si>
    <t>1 Quart Justrite HDPE Plunger Can with Brass Pump Assembly</t>
  </si>
  <si>
    <t>JP-10008</t>
  </si>
  <si>
    <t>1 Pint Steel Plunger Can</t>
  </si>
  <si>
    <t>DN-K17-3583</t>
  </si>
  <si>
    <t>K17-3583</t>
  </si>
  <si>
    <t>1 IBC Containment Locker, Non-Combustible</t>
  </si>
  <si>
    <t>DN-P19-1250</t>
  </si>
  <si>
    <t>P19-1250</t>
  </si>
  <si>
    <t>1 IBC Containment Locker, Fire Rated</t>
  </si>
  <si>
    <t>JP-27711</t>
  </si>
  <si>
    <t>1 gallon Steel Wash Tank with Basket, Round Style</t>
  </si>
  <si>
    <t>JP-27601</t>
  </si>
  <si>
    <t>1 gallon Steel Dip Tank by Justrite</t>
  </si>
  <si>
    <t>BA-118470010</t>
  </si>
  <si>
    <t>1 gallon Carboy with Spigot / PE Aspirator Bottles</t>
  </si>
  <si>
    <t>JP-10380</t>
  </si>
  <si>
    <t>1 Gal Bench Can, with Basket, Yellow</t>
  </si>
  <si>
    <t>DN-K17-3212</t>
  </si>
  <si>
    <t>K17-3212</t>
  </si>
  <si>
    <t>1 Drum Steel Transport Sump w/Casters</t>
  </si>
  <si>
    <t>DN-K17-3106</t>
  </si>
  <si>
    <t>K17-3106</t>
  </si>
  <si>
    <t>1 Drum Steel Painted Steel Spill Cart w/Grating</t>
  </si>
  <si>
    <t>DN-K17-3001</t>
  </si>
  <si>
    <t>K17-3001</t>
  </si>
  <si>
    <t>1 Drum Dispensing Pallet</t>
  </si>
  <si>
    <t>BA-131651923</t>
  </si>
  <si>
    <t>19x23 Biohazard Disposal Bags w/ Sterilization Indicator Super Strength, case/200</t>
  </si>
  <si>
    <t>BA-131641923</t>
  </si>
  <si>
    <t>19x23 Biohazard Disposal Bags w/Sterilization Indicator, case/200</t>
  </si>
  <si>
    <t>BA-146320018</t>
  </si>
  <si>
    <t>18" Paper Filters for Buchner Funnel</t>
  </si>
  <si>
    <t>JP-28189</t>
  </si>
  <si>
    <t>1/8" OD (1/16"ID green hard wall tubing compression fittings, case/6</t>
  </si>
  <si>
    <t>JP-27260</t>
  </si>
  <si>
    <t>18 gallon Steel Rinse Tank by Justrite, Double Tank, Floor Standing</t>
  </si>
  <si>
    <t>BA-146271457</t>
  </si>
  <si>
    <t>18" Buchner Tabletop Funnel Poly Perforated Removable Plate</t>
  </si>
  <si>
    <t>BA-146280000</t>
  </si>
  <si>
    <t>18" Buchner Tabletop Funnel Poly Perforated Fixed Plate</t>
  </si>
  <si>
    <t>BA-146253518</t>
  </si>
  <si>
    <t>18" Buchner Tabletop Funnel Poly Medium Porosity Fixed Plate</t>
  </si>
  <si>
    <t>BA-146211457</t>
  </si>
  <si>
    <t>18" Buchner Tabletop Funnel Poly Coarse Porosity Removable Plate</t>
  </si>
  <si>
    <t>BA-146210000</t>
  </si>
  <si>
    <t>18" Buchner Tabletop Funnel Poly Coarse Porosity Fixed Plate</t>
  </si>
  <si>
    <t>QP-CAP-05833-EA</t>
  </si>
  <si>
    <t>CAP-05833</t>
  </si>
  <si>
    <t>18-400 unlined Hole Cap</t>
  </si>
  <si>
    <t>QP-CAP-00134-EA</t>
  </si>
  <si>
    <t>CAP-00134</t>
  </si>
  <si>
    <t>18-400 Ribbed Bottle Cap, Vinyl Lined</t>
  </si>
  <si>
    <t>QP-CAP-00132-EA</t>
  </si>
  <si>
    <t>CAP-00132</t>
  </si>
  <si>
    <t>18-400 Ribbed Bottle Cap, Cone Lined</t>
  </si>
  <si>
    <t>QP-CAP-00472-EA</t>
  </si>
  <si>
    <t>CAP-00472</t>
  </si>
  <si>
    <t>18-400 Ribbed Bottle Cap, 14B White Rubber Lined, Autoclavable</t>
  </si>
  <si>
    <t>QP-CAP-00133-EA</t>
  </si>
  <si>
    <t>CAP-00133</t>
  </si>
  <si>
    <t>18-400 Bottle Cap with Tin Foil Lined</t>
  </si>
  <si>
    <t>CP-H1601200</t>
  </si>
  <si>
    <t>H1601200</t>
  </si>
  <si>
    <t>16 Quart Round Lab Storage Containers for Solids, Natural HDPE, case/12</t>
  </si>
  <si>
    <t>CP-P1601200</t>
  </si>
  <si>
    <t>P1601200</t>
  </si>
  <si>
    <t>16 Quart Round Lab Storage Containers for Solids, Clear Polypropylene, case/12</t>
  </si>
  <si>
    <t>JP-14009</t>
  </si>
  <si>
    <t>16 oz Polyethylene Dispensing Safety Squeeze Bottle</t>
  </si>
  <si>
    <t>DS-BPC3015</t>
  </si>
  <si>
    <t>BPC3015</t>
  </si>
  <si>
    <t>16oz Dairy Jug/ Juice Container, Tall Square, HDPE, case/135</t>
  </si>
  <si>
    <t>JP-23011</t>
  </si>
  <si>
    <t>16 cylinder vertical Gas Cylinder Storage Locker (CSA)</t>
  </si>
  <si>
    <t>EC-20060-IP-DHB</t>
  </si>
  <si>
    <t>EC-20060-1P</t>
  </si>
  <si>
    <t>15 gal HDPE Tight head Drum, UN Rated, Fine Thread for Use with EF-4716-1P</t>
  </si>
  <si>
    <t>EC-20060-IC-DHB</t>
  </si>
  <si>
    <t>EC-20060-1C</t>
  </si>
  <si>
    <t>15 gal HDPE Tight head Drum, UN Rated, Coarse Thread for Use with EF-4717-1C</t>
  </si>
  <si>
    <t>EC-20060-IC-DHN</t>
  </si>
  <si>
    <t>GL-CP-15</t>
  </si>
  <si>
    <t>CP15</t>
  </si>
  <si>
    <t>15" Canopy Top Accessory for Glaro Recycle Bins for Outdoor Use</t>
  </si>
  <si>
    <t>QP-CAP-05060-EA</t>
  </si>
  <si>
    <t>CAP-05060</t>
  </si>
  <si>
    <t>15-425 unlined Hole Cap</t>
  </si>
  <si>
    <t>QP-CAP-00123-EA</t>
  </si>
  <si>
    <t>CAP-00123</t>
  </si>
  <si>
    <t>15-425 Ribbed Bottle Cap, Vinyl Lined</t>
  </si>
  <si>
    <t>QP-CAP-00121-EA</t>
  </si>
  <si>
    <t>CAP-00121</t>
  </si>
  <si>
    <t>15-425 Ribbed Bottle Cap, Cone Lined</t>
  </si>
  <si>
    <t>QP-CAP-00120-EA</t>
  </si>
  <si>
    <t>CAP-00120</t>
  </si>
  <si>
    <t>15-425 Bottle Cap with Aluminum Foil Lined</t>
  </si>
  <si>
    <t>BA-131651419</t>
  </si>
  <si>
    <t>14x19 Biohazard Disposal Bags w/ Sterilization Indicator Super Strength, case/200</t>
  </si>
  <si>
    <t>BA-131641419</t>
  </si>
  <si>
    <t>14x19 Biohazard Disposal Bags w/Sterilization Indicator, case/200</t>
  </si>
  <si>
    <t>EG-937-FL</t>
  </si>
  <si>
    <t>937-FL</t>
  </si>
  <si>
    <t>14 gal EAGLE Polyethylene Oily Waste Can, Foot Lever, Red or Yellow</t>
  </si>
  <si>
    <t>DN-N05-3040</t>
  </si>
  <si>
    <t>N05-3040</t>
  </si>
  <si>
    <t>14 Drum Hazmat Drum Storage Building, Non-Combustible</t>
  </si>
  <si>
    <t>DN-N05-4040</t>
  </si>
  <si>
    <t>N05-4040</t>
  </si>
  <si>
    <t>14 Drum Hazmat Drum Storage Building, Fire Rated</t>
  </si>
  <si>
    <t>QP-CAP-00109-EA</t>
  </si>
  <si>
    <t>CAP-00109</t>
  </si>
  <si>
    <t>13-425 Ribbed Bottle Cap, Vinyl Lined</t>
  </si>
  <si>
    <t>QP-CAP-00107-EA</t>
  </si>
  <si>
    <t>CAP-00107</t>
  </si>
  <si>
    <t>13-425 Ribbed Bottle Cap, Cone Lined</t>
  </si>
  <si>
    <t>QP-CAP-00468-EA</t>
  </si>
  <si>
    <t>CAP-00468</t>
  </si>
  <si>
    <t>13-425 Ribbed Bottle Cap, 14B White Rubber Lined, Autoclavable</t>
  </si>
  <si>
    <t>QP-CAP-00545-EA</t>
  </si>
  <si>
    <t>CAP-00545</t>
  </si>
  <si>
    <t>13-425 Green Ribbed Thermoset Caps, PTFE Liner, Each</t>
  </si>
  <si>
    <t>QP-CAP-00108-EA</t>
  </si>
  <si>
    <t>CAP-00108</t>
  </si>
  <si>
    <t>13-425 Bottle Cap with Tin Foil Lined</t>
  </si>
  <si>
    <t>QP-CAP-00106-EA</t>
  </si>
  <si>
    <t>CAP-00106</t>
  </si>
  <si>
    <t>13-425 Bottle Cap with Aluminum Foil Lined</t>
  </si>
  <si>
    <t>CP-H0121200</t>
  </si>
  <si>
    <t>H0121200</t>
  </si>
  <si>
    <t>12 Quart Round Lab Storage Containers for Solids, Natural HDPE, case/12</t>
  </si>
  <si>
    <t>CP-P0121200</t>
  </si>
  <si>
    <t>P0121200</t>
  </si>
  <si>
    <t>12 Quart Round Lab Storage Containers for Solids, Clear Polypropylene, case/12</t>
  </si>
  <si>
    <t>JP-26001</t>
  </si>
  <si>
    <t>12 gallon Cease-Fire Drum Body</t>
  </si>
  <si>
    <t>DN-N05-3035</t>
  </si>
  <si>
    <t>N05-3035</t>
  </si>
  <si>
    <t>12 Drum Hazmat Drum Storage Building, Non-Combustible</t>
  </si>
  <si>
    <t>JP-23004</t>
  </si>
  <si>
    <t>12 Cylinder horizontal Gas Cylinder Storage Locker</t>
  </si>
  <si>
    <t>GL-CP-12</t>
  </si>
  <si>
    <t>CP12</t>
  </si>
  <si>
    <t>12" Canopy Top Accessory for Glaro Recycle Bins for Outdoor Use</t>
  </si>
  <si>
    <t>QP-CAP-00326-EA</t>
  </si>
  <si>
    <t>CAP-00326</t>
  </si>
  <si>
    <t>120-400 White Ribbed Polypropylene unlined Cap</t>
  </si>
  <si>
    <t>QP-CAP-00327-EA</t>
  </si>
  <si>
    <t>CAP-00327</t>
  </si>
  <si>
    <t>120-400 White Ribbed Cap, Foam Lined</t>
  </si>
  <si>
    <t>JP-27110</t>
  </si>
  <si>
    <t>11 gallon Steel Rinse Tank by Justrite, Floor Standing</t>
  </si>
  <si>
    <t>JP-27311</t>
  </si>
  <si>
    <t>11 gallon Steel Rinse Tank by Justrite, Bench Top</t>
  </si>
  <si>
    <t>SK-HM11001</t>
  </si>
  <si>
    <t>HM11001</t>
  </si>
  <si>
    <t>110 gal Salvage Drum, Bolt Ring Closure</t>
  </si>
  <si>
    <t>CG-1618-10</t>
  </si>
  <si>
    <t>10mL Volumetric Flask, Heavy Duty Red Class A Low Actinic w/ PTFE Stopper</t>
  </si>
  <si>
    <t>CG-1616-10</t>
  </si>
  <si>
    <t>10mL Volumetric Flask, Heavy Duty Red Class A Low Actinic</t>
  </si>
  <si>
    <t>CG-1617-10</t>
  </si>
  <si>
    <t>10mL Volumetric Flask, Heavy Duty Class A w/ PTFE Stopper</t>
  </si>
  <si>
    <t>CG-1615-10</t>
  </si>
  <si>
    <t>10mL Volumetric Flask, Heavy Duty Class A w/ Glass Stopper</t>
  </si>
  <si>
    <t>CG-1602-02</t>
  </si>
  <si>
    <t>10mL Volumetric Flask Class A with #9 Polyethylene Stopper</t>
  </si>
  <si>
    <t>BA-118620010</t>
  </si>
  <si>
    <t>10 Liter Book Bottle with Spigot Polypropylene</t>
  </si>
  <si>
    <t>EG-935-FL</t>
  </si>
  <si>
    <t>935-FL</t>
  </si>
  <si>
    <t>10 gal Eagle Polyethylene Oily Waste Can, Foot Lever, Red or Yellow</t>
  </si>
  <si>
    <t>JP-05930</t>
  </si>
  <si>
    <t>10 gallon Biohazard Waste Can, 10 gallon Large</t>
  </si>
  <si>
    <t>DN-N05-3030</t>
  </si>
  <si>
    <t>N05-3030</t>
  </si>
  <si>
    <t>10 Drum Hazmat Drum Storage Building, Non-Combustible</t>
  </si>
  <si>
    <t>DN-N05-4030</t>
  </si>
  <si>
    <t>N05-4030</t>
  </si>
  <si>
    <t>10 Drum Hazmat Drum Storage Building, Fire Rated</t>
  </si>
  <si>
    <t>BA-146320010</t>
  </si>
  <si>
    <t>10.25" Paper Filters for Buchner Funnel</t>
  </si>
  <si>
    <t>BA-146271260</t>
  </si>
  <si>
    <t>10.25" Buchner Tabletop Funnel Poly Perforated Removable Plate</t>
  </si>
  <si>
    <t>BA-146270000</t>
  </si>
  <si>
    <t>10.25" Buchner Tabletop Funnel Poly Perforated Fixed Plate</t>
  </si>
  <si>
    <t>BA-146263510</t>
  </si>
  <si>
    <t>10.25" Buchner Tabletop Funnel Poly Medium Porosity Removable Plate</t>
  </si>
  <si>
    <t>BA-146253510</t>
  </si>
  <si>
    <t>10.25" Buchner Tabletop Funnel Poly Medium Porosity Fixed Plate</t>
  </si>
  <si>
    <t>BA-146201260</t>
  </si>
  <si>
    <t>10.25" Buchner Tabletop Funnel Poly Coarse Porosity Removable Plate</t>
  </si>
  <si>
    <t>BA-146200000</t>
  </si>
  <si>
    <t>10.25" Buchner Tabletop Funnel Poly Coarse Porosity Fixed Plate</t>
  </si>
  <si>
    <t>CG-1618-100</t>
  </si>
  <si>
    <t>100mL Volumetric Flask, Heavy Duty Red Class A Low Actinic w/ PTFE Stopper</t>
  </si>
  <si>
    <t>CG-1616-100</t>
  </si>
  <si>
    <t>100mL Volumetric Flask, Heavy Duty Red Class A Low Actinic</t>
  </si>
  <si>
    <t>CG-1617-100</t>
  </si>
  <si>
    <t>100mL Volumetric Flask, Heavy Duty Class A w/ PTFE Stopper</t>
  </si>
  <si>
    <t>CG-1615-100</t>
  </si>
  <si>
    <t>100mL Volumetric Flask, Heavy Duty Class A w/ Glass Stopper</t>
  </si>
  <si>
    <t>CG-1602-05</t>
  </si>
  <si>
    <t>100mL Volumetric Flask Class A with #13 Polyethylene Stopper</t>
  </si>
  <si>
    <t>CG-1618-1L</t>
  </si>
  <si>
    <t>1000mL Volumetric Flask, Heavy Duty Red Class A Low Actinic w/ PTFE Stopper</t>
  </si>
  <si>
    <t>CG-1616-1L</t>
  </si>
  <si>
    <t>1000mL Volumetric Flask, Heavy Duty Red Class A Low Actinic</t>
  </si>
  <si>
    <t>CG-1617-1L</t>
  </si>
  <si>
    <t>1000mL Volumetric Flask, Heavy Duty Class A w/ PTFE Stopper</t>
  </si>
  <si>
    <t>CG-1615-1L</t>
  </si>
  <si>
    <t>1000mL Volumetric Flask, Heavy Duty Class A w/ Glass Stopper</t>
  </si>
  <si>
    <t>JP-14065</t>
  </si>
  <si>
    <t>1/2 gallon Oval Justrite Polyethylene Type I Safety Cans w/ Stainless Steel Hardware</t>
  </si>
  <si>
    <t>30 days</t>
  </si>
  <si>
    <t>4 Weeks</t>
  </si>
  <si>
    <t>2 Weeks</t>
  </si>
  <si>
    <t>21 days</t>
  </si>
  <si>
    <t>12 Days</t>
  </si>
  <si>
    <t>7 days</t>
  </si>
  <si>
    <t>5 days</t>
  </si>
  <si>
    <t>KOR</t>
  </si>
  <si>
    <t>Access Products</t>
  </si>
  <si>
    <t>Jensen Inert</t>
  </si>
  <si>
    <t>Dragon Lab</t>
  </si>
  <si>
    <t>540-3</t>
  </si>
  <si>
    <t>566-2</t>
  </si>
  <si>
    <t>540-11</t>
  </si>
  <si>
    <t>540-16</t>
  </si>
  <si>
    <t>615-4</t>
  </si>
  <si>
    <t>66-113</t>
  </si>
  <si>
    <t>[S], Green</t>
  </si>
  <si>
    <t>[S], Dark Green</t>
  </si>
  <si>
    <t>[S], Orange</t>
  </si>
  <si>
    <t>UltraTech 0868 Utility Box, 15 cubic foot, 8" pneumatic wheels, Yellow</t>
  </si>
  <si>
    <t>BrandTech BT-4340000 Test Tube Rack, Holds 84 Tubes, 13mm, pack of 5, Blue</t>
  </si>
  <si>
    <t>BrandTech BT-4340000 Test Tube Rack, Holds 84 Tubes, 13mm, pack of 5, Yellow</t>
  </si>
  <si>
    <t>BrandTech BT-4340010 Test Tube Rack, Holds 55 Tubes, 18mm, pack of 5, Blue</t>
  </si>
  <si>
    <t>BrandTech BT-4340010 Test Tube Rack, Holds 55 Tubes, 18mm, pack of 5, Red</t>
  </si>
  <si>
    <t>BrandTech BT-4340020 Test Tube Rack, Holds 40 Tubes, 20mm, pack of 5, Blue</t>
  </si>
  <si>
    <t>BrandTech BT-4340020 Test Tube Rack, Holds 40 Tubes, 20mm, pack of 5, Red</t>
  </si>
  <si>
    <t>BrandTech BT-4340030 Test Tube Rack, Holds 32 Tubes, 25mm, pack of 5, Blue</t>
  </si>
  <si>
    <t>BrandTech BT-4340030 Test Tube Rack, Holds 32 Tubes, 25mm, pack of 5, Red</t>
  </si>
  <si>
    <t>BrandTech BT-4340030 Test Tube Rack, Holds 32 Tubes, 25mm, pack of 5, Yellow</t>
  </si>
  <si>
    <t>BrandTech BT-4340040 Test Tube Rack, Holds 21 Tubes, 30mm, pack of 5, Blue</t>
  </si>
  <si>
    <t>BrandTech BT-4340040 Test Tube Rack, Holds 21 Tubes, 30mm, pack of 5, Red</t>
  </si>
  <si>
    <t>BrandTech BT-4340040 Test Tube Rack, Holds 21 Tubes, 30mm, pack of 5, Yellow</t>
  </si>
  <si>
    <t>BrandTech BT-780500 Microcentrifuge Tube With Lid, Non Sterile, Clear, 1.5mL, case/500, Yellow</t>
  </si>
  <si>
    <t>BrandTech BT-780500 Microcentrifuge Tube With Lid, Non Sterile, Clear, 1.5mL, case/500, Blue</t>
  </si>
  <si>
    <t>BrandTech BT-780500 Microcentrifuge Tube With Lid, Non Sterile, Clear, 1.5mL, case/500, Green</t>
  </si>
  <si>
    <t>BrandTech BT-780500 Microcentrifuge Tube With Lid, Non Sterile, Clear, 1.5mL, case/500, Orange</t>
  </si>
  <si>
    <t>BrandTech BT-780500 Microcentrifuge Tube With Lid, Non Sterile, Clear, 1.5mL, case/500, Amber</t>
  </si>
  <si>
    <t>BrandTech BT-781280 PCR 12-Tube strips, case/125, Rose</t>
  </si>
  <si>
    <t>BrandTech BT-781280 PCR 12-Tube strips, case/125, Yellow</t>
  </si>
  <si>
    <t>BrandTech BT-781280 PCR 12-Tube strips, case/125, Green</t>
  </si>
  <si>
    <t>BrandTech BT-781280 PCR 12-Tube strips, case/125, Blue</t>
  </si>
  <si>
    <t>15 gal HDPE Tight head Drum, UN Rated, Coarse Thread for Use with EF-4717-1C, Natural</t>
  </si>
  <si>
    <t>Recycled Absorbent Pads, Oil Only Air Matrix, Heavy Weight, 16" x 18", case/100</t>
  </si>
  <si>
    <t>Recycled Absorbent, Oil Only Air Matrix, Heavy Weight, 28" x 150' Roll</t>
  </si>
  <si>
    <t>Recycled Absorbent Split Roll, Oil Spill Air Matrix, Heavy Weight, 14" x 150', 2 Rolls</t>
  </si>
  <si>
    <t>Recycled Absorbent Pads, Air Matrix, Heavy Weight, 16" x 18", case/100</t>
  </si>
  <si>
    <t>Recycled Absorbent Pads, Heavy Weight, Universal, 16" x 18", case/100</t>
  </si>
  <si>
    <t>Recycled Absorbent Pads, Oil Only Heavy Weight, 16" x 18", case/100</t>
  </si>
  <si>
    <t>Recycled Absorbent, Oil Only Heavy Weight, 28" x 150', 100 Roll</t>
  </si>
  <si>
    <t>Deluxe Cigarette Smokers Post, 3.5"x24" Wall Mounted, Choose Color, Aged Copper AC</t>
  </si>
  <si>
    <t>Deluxe Cigarette Smokers Post, 3.5"x24" Wall Mounted, Choose Color, Satin Black BK</t>
  </si>
  <si>
    <t>Deluxe Cigarette Smokers Post, 3.5"x24" Wall Mounted, Choose Color, Midnight Blue BL</t>
  </si>
  <si>
    <t>Deluxe Cigarette Smokers Post, 3.5"x24" Wall Mounted, Choose Color, Blue Marble BM</t>
  </si>
  <si>
    <t>Deluxe Cigarette Smokers Post, 3.5"x24" Wall Mounted, Choose Color, Bronze Vein BV</t>
  </si>
  <si>
    <t>Deluxe Cigarette Smokers Post, 3.5"x24" Wall Mounted, Choose Color, Burgundy BY</t>
  </si>
  <si>
    <t>Deluxe Cigarette Smokers Post, 3.5"x24" Wall Mounted, Choose Color, Copper Vein CV</t>
  </si>
  <si>
    <t>Deluxe Cigarette Smokers Post, 3.5"x24" Wall Mounted, Choose Color, Desert Stone DS</t>
  </si>
  <si>
    <t>Deluxe Cigarette Smokers Post, 3.5"x24" Wall Mounted, Choose Color, Espresso Brown EB</t>
  </si>
  <si>
    <t>Deluxe Cigarette Smokers Post, 3.5"x24" Wall Mounted, Choose Color, Green Marble GM</t>
  </si>
  <si>
    <t>Deluxe Cigarette Smokers Post, 3.5"x24" Wall Mounted, Choose Color, Gray GR</t>
  </si>
  <si>
    <t>Deluxe Cigarette Smokers Post, 3.5"x24" Wall Mounted, Choose Color, Granite GT</t>
  </si>
  <si>
    <t>Deluxe Cigarette Smokers Post, 3.5"x24" Wall Mounted, Choose Color, Hunter Green HG</t>
  </si>
  <si>
    <t>Deluxe Cigarette Smokers Post, 3.5"x24" Wall Mounted, Choose Color, Light Bronze LB</t>
  </si>
  <si>
    <t>Deluxe Cigarette Smokers Post, 3.5"x24" Wall Mounted, Choose Color, Nickel NK</t>
  </si>
  <si>
    <t>Deluxe Cigarette Smokers Post, 3.5"x24" Wall Mounted, Choose Color, Pewter PW</t>
  </si>
  <si>
    <t>Deluxe Cigarette Smokers Post, 3.5"x24" Wall Mounted, Choose Color, Statuary Bronze SD</t>
  </si>
  <si>
    <t>Deluxe Cigarette Smokers Post, 3.5"x24" Wall Mounted, Choose Color, Silver Metallic SM</t>
  </si>
  <si>
    <t>Deluxe Cigarette Smokers Post, 3.5"x24" Wall Mounted, Choose Color, Sand SN</t>
  </si>
  <si>
    <t>Deluxe Cigarette Smokers Post, 3.5"x24" Wall Mounted, Choose Color, Silver Vein SV</t>
  </si>
  <si>
    <t>Deluxe Cigarette Smokers Post, 3.5"x24" Wall Mounted, Choose Color, Taupe TP</t>
  </si>
  <si>
    <t>Deluxe Cigarette Smokers Post, 3.5"x24" Wall Mounted, Choose Color, White WH</t>
  </si>
  <si>
    <t>Environmental Express</t>
  </si>
  <si>
    <t>California Pacific Laboratory, Inc. GS-07F-238AA</t>
  </si>
  <si>
    <t>Manufacturer Name</t>
  </si>
  <si>
    <t xml:space="preserve">Manufacturer Part Number </t>
  </si>
  <si>
    <t>UPC-A</t>
  </si>
  <si>
    <t>N/A</t>
  </si>
  <si>
    <t>Product Description</t>
  </si>
  <si>
    <t>UOI</t>
  </si>
  <si>
    <t>EA</t>
  </si>
  <si>
    <t>GREEN CERTIFICATION (ENERGY STAR, FEMP, or BIOPREFERRED) (as applicable to schedules 51V, 56 and 73)</t>
  </si>
  <si>
    <t>RECYCLED AND/OR POST-CONSUMER MATERIAL CONTENT % (Schedule 75 only)</t>
  </si>
  <si>
    <t>Most Favored Customer</t>
  </si>
  <si>
    <t xml:space="preserve">All Commercial Customers </t>
  </si>
  <si>
    <t xml:space="preserve">Quantity/Volume Discount </t>
  </si>
  <si>
    <t>Most Favored Customer’s Discount or Discount Range (MFC) 0%.</t>
  </si>
  <si>
    <t>GSA’s Discount or Discount Range W/O IFF 5%</t>
  </si>
  <si>
    <t>Acronyms</t>
  </si>
  <si>
    <t>UOI:  Unit of Issue</t>
  </si>
  <si>
    <t xml:space="preserve">COO:  Country of Origin </t>
  </si>
  <si>
    <t>SIN:  Special Item Number</t>
  </si>
  <si>
    <t>MFC:  Most Favored Customer</t>
  </si>
  <si>
    <t>IFF:  Industrial Funding Fee (Clause 552.238-74): Fee is 0.75% (less than 1%)</t>
  </si>
  <si>
    <t>IFF Calculation Example: List Price = $100.00</t>
  </si>
  <si>
    <t>List Price: $100.00</t>
  </si>
  <si>
    <t>GSA % Discount: 10%</t>
  </si>
  <si>
    <t>GSA Price excluding IFF: $90.00</t>
  </si>
  <si>
    <t>GSA Price including IFF: $90.00/0.9925 = $90.68</t>
  </si>
  <si>
    <t>Re:  Recycled and/or Postconsumer Material Content Column – Refer to the Basic Proposal Checklist under EPA Comprehensive Procurement Guidelines (CPG) for instructions.</t>
  </si>
  <si>
    <t xml:space="preserve">PRICE PROPOSAL TEMPLATE </t>
  </si>
  <si>
    <t>BT-26300</t>
  </si>
  <si>
    <t>BT-702804</t>
  </si>
  <si>
    <t>BT-703728</t>
  </si>
  <si>
    <t>BT-702810</t>
  </si>
  <si>
    <t>BT-702812</t>
  </si>
  <si>
    <t>BT-703700</t>
  </si>
  <si>
    <t>BT-703706</t>
  </si>
  <si>
    <t>BT-703708</t>
  </si>
  <si>
    <t>BT-703710</t>
  </si>
  <si>
    <t>BT-703712</t>
  </si>
  <si>
    <t>BT-703720</t>
  </si>
  <si>
    <t>BT-704708</t>
  </si>
  <si>
    <t>BT-704716</t>
  </si>
  <si>
    <t>BT-704720</t>
  </si>
  <si>
    <t>BT-704728</t>
  </si>
  <si>
    <t>BT-704738</t>
  </si>
  <si>
    <t>BT-704744</t>
  </si>
  <si>
    <t>BT-704754</t>
  </si>
  <si>
    <t>BT-704762</t>
  </si>
  <si>
    <t>BT-704774</t>
  </si>
  <si>
    <t>BT-704782</t>
  </si>
  <si>
    <t>BT-704784</t>
  </si>
  <si>
    <t>BT-704790</t>
  </si>
  <si>
    <t>BT-704791</t>
  </si>
  <si>
    <t>CT-C-105</t>
  </si>
  <si>
    <t>Eagle Manufacturing</t>
  </si>
  <si>
    <t>Foxx Life Sciences</t>
  </si>
  <si>
    <t>JP-24180</t>
  </si>
  <si>
    <t xml:space="preserve"> Fatigue fighting floor and matting made of 100% closed cell vinyl foam. Ribbed surface for surefootedness plus beveled edges to minimize tripping and stumbling. Makes long-standing jobs more comfortable and boosts productivity while providing noise control and protection from cold, drafty floors. 2' x 60' </t>
  </si>
  <si>
    <t xml:space="preserve"> Low-profile, completely portable, no ductwork required. Approximately 21.25" x 19.75" x 12" Compact size, easily positioned on shallow countertops or counters with overhanging wall cabinets. Clear viewing enclosure prevents chemical splash. Modular design permits multiple configurations. Typical Applications Soldering Histology Cover slipping Staining Pathology Graphic arts, sign shops Art conservation Electronics assembly Particulate control Manufacturing processes Air purification Fume Box, AP60H shown with Multiplex filtration system. Room air enters from the front of the cabinet through the pre-filter where larger particles are trapped, increasing the service life of the main filter. The Fume Box, dust and particulates with filtration efficiency superior to 95.5% down to 0.5 microns. Main Filter. Activated Carbon FILTCO Sourced. A single carbon filter containing chemically-formulated activated carbon granules is selected when ordering to accommodate a specific vapor or family of vapors. HEPA Filter. A self-contained Camfil-Farr HEPA filter is designed to physically capture particles larger than 0.3 microns. Carbon Filters Air Science carbon filters are based on enhanced, activated carbon particle formulations from specially selected, naturally occurring raw material superior to wood or other organic sources. Our carbon is treated to attain the proper porosity and aggregate surface area and to react with several ranges of aerosolized chemicals moved through the filter by an air handling blower. The following table specifies the standard formulations of carbon available within our Multiplex filtration Technology. Filter Summary: Formula Description GP Plus! The most widely used filter in the range, primarily for solvent, organic, and alcohol removal. ACI Plus! Neutralizes volatile inorganic acid vapors. ACR Iodine and methyl iodide vapors. It is frequently used for iodination reactions with low level radioactive iodine. ACM Mercury vapor. AMM Removes vapors from dilute ammonia solutions and to remove low molecular weight amines. SUL Designed to remove hydrogen sulphide and low molecular weight mercaptans. CYN Removal of hydrogen cyanide. Many cyanide compounds will evolve HCN gas if acidified, so this fi liter is normally specified if working with any cyanide compound. FOR Designed to oxidize formaldehyde and gluteraldehyde fumes. It is widely used in hospital pathology laboratories. ETH Diethyl ether is adsorbed on activated carbon, but because of its low boiling point, local heat adsorption can reduce the capacity of the filter. Special impregnation allows a chemical reaction which increases the filter capacity. EDU Designed to handle chemicals normally used is a university level chemistry curriculum. MIL As the name implies, this filter is designed for military applications involving war gasses. HEPA / ULPA Powders and particulates. Blower Low-noise ebm-papst? centrifugal fanElectrical120v 60hz; 220 50hz available, specify when ordering. Electrical Switches Main On/Off Options and Accessories Fume Box, exhaust port on your equipment, or desk mount scoop. AP60EX Polypropylene Construction* Units available in all polypropylene construction AP60H-PP AP60V-PP AP60EX-PP Spillage Tray Polypropylene spillage tray, slides out for easy cleaning TRAY-AP60 *Factory installed, specify when ordering. Specifications are subject to change without notice.</t>
  </si>
  <si>
    <t xml:space="preserve"> The perfect manual pipette for demanding laboratory applications for scientists who prefer a traditional control layout. This set includes three adjustable volume pipettes, three shelf/rack mounts and three filled polypropylene Tip Boxes. The Transferpette S pipettes were benchmarked against all of the leading instruments, incorporating the best features of each, to achieve an exceptional standard of comfort in a traditional design. The Transferpette S offers robust yet lightweight construction, superior autoclavability, simple one-handed operation, high degree of accuracy and precision, and Easy Calibration&amp;ordf;technology for long lasting reliability. Available as fixed-volume and digital models in volume ranges from 0.1uL to 10mL. Features Centralized pipetting button with optimized stroke length True one-handed operation Brake to help protect against accidental volume changes Always visible four-digit volume display Completely and repeatedly autoclavable at 121&amp;deg;C/250&amp;deg;F (20 minutes) Models The Transferpette S provides maximum versatility and reliable performance over the 0.1uL to 10mL volume range. Eight sizes are available in both digital adjustable and fixed volume instruments. Tips The Transferpette S accepts universal tips. Optimal performance will be achieved with the use of genuine BRAND premium tips. Each single channel Transferpette S includes a shelf/rack mount, performance certificate, operating manual, three-year warranty </t>
  </si>
  <si>
    <t xml:space="preserve"> The Transferpette S -8/-12 multichannel is the perfect manual pipette for demanding laboratory applications for scientists who prefer a central-button control layout. The new benchmark The Transferpette S pipettes were benchmarked against all of the leading instruments, incorporating the best features of each, to achieve an exceptional standard of comfort in a traditional design. The Transferpette S offers robust yet lightweight construction, superior autoclavability, simple one-handed operation, high degree of accuracy and precision, and Easy Calibration&amp;trade; technology for long lasting reliability. Available as 8- and 12-channel models in volume ranges from 0.5uL to 300uL. Features One-handed volume adjustment with brake for secure setting 12.5mm piston stroke-length is shortest of all leading pipettes Completely autoclavable at 121&amp;deg;C/250&amp;deg;F (20 minutes) Patented individually removable/replaceable tip cones for easy in-lab cleaning and service V-rings for low-force tip mounting and ejection Four digit volume display is always visible Each Transferpette S -8/-12 comes with shelf/rack mount, box of appropriate pipette tips with two refills, set of replacement V-rings, certificate of performance and comprehensive operating manual. </t>
  </si>
  <si>
    <t xml:space="preserve"> The Transferpette S-8 multichannel is the perfect manual pipette for demanding laboratory applications for scientists who prefer a central-button control layout. The Transferpette S pipettes were benchmarked against all of the leading instruments, incorporating the best features of each, to achieve an exceptional standard of comfort in a traditional design. The Transferpette S offers robust yet lightweight construction, superior autoclavability, simple one-handed operation, high degree of accuracy and precision, and Easy Calibration&amp;trade; technology for long lasting reliability. Available as 8- and 12-channel models in volume ranges from 0.5uL to 300uL. Features One-handed volume adjustment with brake for secure setting 12.5mm piston stroke-length is shortest of all leading pipettes Completely autoclavable at 121&amp;deg;C/250&amp;deg;F (20 minutes) Patented individually removable/replaceable tip cones for easy in-lab cleaning and service V-rings for low-force tip mounting and ejection Four digit volume display is always visible Each Transferpette S-8 comes with shelf/rack mount, box of appropriate pipette tips with two refills, set of replacement V-rings, certificate of performance and comprehensive operating manual. </t>
  </si>
  <si>
    <t xml:space="preserve"> The Transferpettor&amp;trade; positive displacement pipette is the best tool for use with liquids that render traditional air-displacement pipettes ineffective. Unlike air displacement pipettes, the piston of the Transferpettor directly expels the media from the tip, wiping the tip walls completely clean. This results in negligible residual wetting and highly accurate, reproducible results, especially with viscous, foaming, high-vapor-pressure, and other &amp;ldquo;problematic&amp;rdquo; liquids. Excellent for a Wide Range of Applications The Transferpettor is an excellent tool for applications in wastewater treatment plants, biochemical, genetics and molecular biology laboratories, wineries, breweries, refineries, and more. Dispense Concentrated Protein Solutions, Oils, Fats, Resins, and More The Transferpettor is designed for use with viscous solutions up to 20,000cSt (mm2/s) and high density media (up to 13.6g/cm3) such as concentrated protein solutions, oils, fats, resins, and glycerin. Use the Transferpettor to accurately pipette surfactants such as Tween&amp;reg; 20, Mucasol&amp;reg; as well as high-vapor-pressure media (up to 500mbar), including alcohols, acetone, and hydrocarbons. Reduces Sample Costs Because residual wetting is negligible, the Transferpettor reduces lab costs by eliminating the need to discard tips after each use. The Transferpett or pipette includes one tip and seal, seal mounting/removal tool, performance certificate, operating manual, and one-year manufacturer's warranty. </t>
  </si>
  <si>
    <t>1 Drum Dispensing Pallet. Drums are securely held on racks by galvanized positioners. Sump and frame constructed of heavy gauge, painted steel. Sumps are 100% inspected with a low viscous test to ensure they are leak proof. Spill Containment Sump volumes are compliant with EPA and UFC requirements.</t>
  </si>
  <si>
    <t>1 Drum SpillNest Spill Containment 32.25" x 32.25", 10 Gal., Yellow. The Eagle SpillNEST&amp;trade; line delivers easy-to-use, affordable, temporary spill containment for drums, machine parts, small equipment and other jobsite needs. This new product is available with or without the classic black HDPE grating used in Eagle's market leading HDPE Spill Containment Pallets.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</si>
  <si>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1 Drum SpillNest Spill Containment with Grate, 32.25" x 32.25", 10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</si>
  <si>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1 Drum Steel Painted Steel Spill Cart w/Grating. One and Two Drum Spill Containment Carts are equipped with Casters (Two Locking, Swivel and Two Fixed) and a Handle for easy manual transportation of materials. A nylon transport belt is included to secure one drum. Sump of heavy gauge steel for extended life. 66-gallon sump volume meets EPA &amp; UFC requirements. Sump welds are 100% inspected with a low-viscous test to insure leak tightness. Removable grating for easy clean up. Coated with a durable, corrosion resistant finish. Casters may be used with most pallets.</t>
  </si>
  <si>
    <t>1 Drum Steel Transport Sump w/Casters. All-steel, welded construction holds up in the harshest conditions. Optional heavy-duty casters include two with brakes, enhancing safety and stability. Two side. Pocket arms. Allow for forklift transport and provide handy storage for drum tools, pumps, or sorbents.</t>
  </si>
  <si>
    <t>1 Gal Carboy with Spigot / Polyethylene Aspirator Bottles. These polyethylene carboys have extra heavy walls for long life and dependability. They are lighter than glass, easy to handle and resistant to corrosive acids and alkaloids. The spigot requires only a half turn to open or close.</t>
  </si>
  <si>
    <t>1 Gallon / 4 Liter Amber Glass Container with PVC Safety Coating and 38mm closure with PTFE liner. Level 3 Containers meet EPA recommended guidelines for sample container material components. Ideal for Coliform analysis, etc. and for facilities such as water treatment plants.</t>
  </si>
  <si>
    <t>1 Gallon Lab Can, EAGLE Oval Stainless Steel Safety Can. EAGLE Laboratory Safety Cans reduce the danger of explosions resulting from the ignition of vapors of flammable liquids. Cans are available in coated metal, stainless steel and high density polyethylene for safe storage and handling of most chemical compounds. Reduce the danger of explosions resulting from the ignition of vapors of flammable liquids.</t>
  </si>
  <si>
    <t>1 ounce (30 mL) Clear Glass Boston Round Bottles, No Caps. 31 x 79mm with a 20-400 neck finish.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QP-2109, New Part# QP-GLA-00806. Typically ships from Pennsylvania. Call (888) 322-5722 for availability.Bottle Material: Type 3 Soda Lime Glass</t>
  </si>
  <si>
    <t>1 ounce (30 mL) Clear Glass French Square, No Caps, with 24-400 neck finish, 35 x 72mm. Clear French Square bottles provide maximum content visibility, space saving design and a wide mouth opening. ideal for mixing, storing and sampling. Purchase closures separately. Old Part# QP-2102, New Part# QP-GLA-00824. Typically ships from Pennsylvania. Call (888) 322-5722 for availability.Bottle Material: Type 3 Soda Lime Glass</t>
  </si>
  <si>
    <t>1 ounce (30 mL) Glass Boston Round Bottles, 20-400 Green PTFE-Lined Caps, 31 x 79mm.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Green Thermoset Caps with F217 PTFE Liners provide a wide range of chemical compatibility and temperature tolerance. The foam backed PTFE resists attack from virtually all chemicals at room temperature and provides resilience for a tight seal. Old Part# QP-7909, New Part# QP-GLC-01082. Typically ships from Pennsylvania. Call (888) 322-5722 for availability.Bottle Material: Type 3 Soda Lime Glass</t>
  </si>
  <si>
    <t>1 ounce (30 mL) Glass Boston Round Bottles, Vinyl Lined Caps, 31 x 79mm.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QP-7709, New Part# QP-GLC-01094. Typically ships from Pennsylvania. Call (888) 322-5722 for availability.Bottle Material: Type 3 Soda Lime Glass</t>
  </si>
  <si>
    <t>1 oz (30 mL) Glass French Square, Vinyl Lined Caps, 35 x 72mm. Clear French Square bottles provide maximum content visibility, space saving design and a wide mouth opening. ideal for mixing, storing and sampling.Attached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QP-7702, New Part# QP-GLC-01272. Typically ships from Pennsylvania. Call (888) 322-5722 for availability.Bottle Material: Type 3 Soda Lime Glass</t>
  </si>
  <si>
    <t>1/2 gallon in-flow Safety Cans with Quick Disconnects for solvents. The safe way to stage and draw reagents into HPLC Machines. Eliminates safety concerns and potential knock-over accidents of glass bottles FM approved, and complies with NFPA and OSHA regulations Fitting #1: PTFE O-ring and Stainless Steel Fitting #2: EPDM O-ring and Polypropylene To meet the growing demand of fire officials requiring reagents be stored in approved containers when drawing solvents into HPLC machines, these compact In-Flow Safety Cans are FM Global approved for safety. Specifically designed for use in HPLC "input" applications, these high density polyethylene cans are equipped with a required self-closing fill/pour spout with stainless steel flame arrester. Two quick-disconnect fittings are installed: one polypropylene for venting, and one stainless steel to handle the solvent in-flow; the stainless steel disconnect includes 1/8" OD (1/16" ID) and 1/16" OD (1/32" ID) compression fittings. Fitting #1 for Liquid Outflow Fitting #2 for Vapor Release Description and Capacity Dimensions Outer Dia. x H Material Tubing*(inch) Tubing*(mm) Material Tubing*(inch) Tubing*(mm) 1/2 gal (2L) Oval In-Flow Can 7.75" OD x 5.25" W x 9.5" H Stainless Steel 0.0625 or 0.125 2mm or 3mm Polypropylene 0.375 10 2 gal (7.5L) Round In-Flow Can 12" x 14.75" Stainless Steel 0.0625 or 0.125 2mm or 3mm Polypropylene 0.375 10 **Tubing is not supplied with containersExtended InformationPlease note: Because of the complex nature of chemicals, Justrite and/or CP Lab Safety cannot offer specific recommendations on chemical compatibility [for your safety can]. Your chemical supplier, MSDS sheets, or other expert sources should be consulted. To aid in your decision process to select the appropriate Justrite and/or CP Lab Safety product for your application, contact Justrite and/or CP Lab Safety Customer Service to obtain sample material parts for you to test with the chemicals you are using. Justrite and/or CP Lab Safety makes no guarantee of results and assumes no obligation or liability in connection with the use of these products and their application relative to their chemical compatibility. It is the end user's sole responsibility to determine the nature of the materials to be contained and to select the proper product suitable for a particular application. Furthermore, it is the end user's responsibility to insure that the product selected is suitable for its intended use. Justrite and/or CP Lab Safety makes no warranty, expressed or implied of merchantability or fitness for purpose, and assumes no liability in connection with any product made or sold by Justrite and/or CP Lab Safety with regard to its use or chemical compatibility.</t>
  </si>
  <si>
    <t xml:space="preserve">1/2" Thick Doctor Stand-Eze Anti-Fatigue Mats feature an attractive smooth marbleized surface and non-porous encapsulated construction that cleans up easily with most disinfecting agents, meeting the challenge of laboratory and medical environments. Doctor Stand-Eze is ergonomically designed to stimulate blood flow and prevent fatigue. It displays excellent physical properties such as tensile strength, tear resistance and clean ability. Anti-fatigue mats manufactured by Ranco Industries are engineered to provide optimum comfort, durability, and aesthetic character that sets the standard for excellence in our industry. An Anti-Fatigue Mat with attractive smooth marbleized surface and non-porous encapsulated construction that cleans up easily with most disinfecting agents, meeting the challenge of laboratory and medical enviroments. Doctor Stand-Eze is ergonomically designed to stimulate blood flow and prevent fatigue. It displays excellent physical properties such as tensile strengh, tear resistance and cleanability. The single sponge style is 1/2" thick. The base is sealed in a non-porous envelope that is permanently bonded to the backside. Three year unconditional, non-prorated warranty insures against cracking or fracturing. All Custom cut roll lengths are finished with beveled edges on all four sides Custom sizes available. Call (888) 322-5722 for a quotation. </t>
  </si>
  <si>
    <t xml:space="preserve">10' (3 meters) 5/8" Hand Clamp - 1/4" (6mm) Terminal(insulated wire). Antistatic Wires prevent sparks from static electricity generated by movement and flow of flammable liquids. Bonding between containers during liquid transfer, and connecting drums to an earth ground are required under Federal and Local Codes. Justrite </t>
  </si>
  <si>
    <t>10 Drum Hazmat Drum Storage Building, Fire Rated. Custom built prefabricated outdoor storage buildings are designed for safe storage of flammable liquid drums.168"L x 71"W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10 Drum Dimensions LxWxH (in) 168"L x 71"W x 98"H Nominal Interior LxDxH (in) 125" x 50"W x 81"H Door Opening WxH (in) 2 - 52"W x 79"H Sump Capacity (gal) 205 gal Load Capacity (lbs) 6000 lb Shipping Weight (lbs) 5600 lb Wind Rating (mph) 90 MPHAll of our prefabricated outdoor storage units are custom built to order. Please call us at (888) 322-5722 for ordering information or request a quote online.</t>
  </si>
  <si>
    <t>10 Drum Hazmat Drum Storage Building, Non-Combustible. Custom built prefabricated outdoor storage buildings are designed for safe storage of combustible liquids in drums.168"L x 70"W x 98"HNon-Combustible Hazmat Storage Buildings feature 11-gauge welded steel construction, spill compliant sump, and lockable hinged door. All models are EPA and UFC requirements and are FM Approved. Durable 11-gauge welded, steel construction Provides a spill compliant sump, meeting EPA and UFC requirements FM Approved Lockable, hinged doors with inside release provides added safetyAll models come standard with:Galvanized grating above a spill compliant sump Passive ventilation Exterior grounding lug Anchoring point NFPA 701 placard Choose between blue, tan, or white painted finish 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10 Drum Dimensions LxWxH (in) 168" x 70" x 98"H Nominal Interior LxDxH (in) 136" x 61" x 82"H Door Opening WxH (in) 2 - 54"W x 80"H Sump Capacity (gal) 256 gal Load Capacity (lbs) 600 lb0 Shipping Weight (lbs) 3400 lb Wind Rating (mph) 90 MPH All of our prefabricated outdoor storage units are custom built to order. Please call us at (888) 322-5722 for ordering information or request a quote online.</t>
  </si>
  <si>
    <t xml:space="preserve">10 gallon EAGLE Polyethylene Oily Waste Can with Foot Lever, Red or Yellow. EAGLE Oily Waste Cans offer fire safe temporary storage of solvent, waste rags, shavings and other materials subject to spontaneous combustion. Polyethylene Oily Waste Cans won't rust or dent, are resistant to most chemical compounds. Cans feature self closing lid with foot lever and are available in red or high visibility yellow. FM Approved. Compliance: OSHA 29 CFR 1910.108 and OSHA 20 CFR 1910.106.Eagle </t>
  </si>
  <si>
    <t xml:space="preserve">10 gallon lab tank, rectangular polyethylene with lid and faucet / spigot. Seamless polyethylene tanks are impervious to most acids and alkalis Cover included Wide top flanges for strength Capacity: 39 liters (10 gal) Dimensions: 46cm x 33cm x 25cm (18" x 13" x 10") Wall: 6.4mm (1/4") Shipping: This item ships oversize. </t>
  </si>
  <si>
    <t>10 Liter Book Bottle with Spigot, Polypropylene. Designed for space saving convenience, this high-density polyethylene aspirator container is made from the unique Book Bottle. The unique design maximizes shelf space used for storing and dispensing frequently used liquids. The spigot, threaded into the bottle and gasketed, requires only a 1/4" turn from closed position to full open. The spigot has a 9.5mm (3/8") I.D. opening and extends from the front of the bottle by 58mm (2.3"). The bottle has a 43mm I.D. neck and features a leak-proof seal plug as well as a screw cap. The front is graduated in liters.; The bottle has a 43mm I.D. neck for rapid filling and features a leak-proof seal plug and screw cap. Flat rectangular bottles store on a shelf like books in a library Dispensing spigot has 9.5mm (3/8") I.D. outlet to accept tubing Graduated in liters Book bottle used to store and dispense solutions in a controlled capacity Polypropylene body for strength, thermal performance, and solvent resistance, and for its ability to be sterilized and autoclaved Rectangular shape for applications that require space-efficient storage Spigot with gasket seal attaches securely to the bottle body and extends 58mm/2.3" from the bottle Seal plug and screw cap secures contents and helps prevent spills and evaporation capacity: 10 liters (2 1/2 gal) dimensions: 165 x 241 x 374mm / 6-1/2" Length x 9-1/2" Width x 14-3/4" Height (Note: spigot has a rubber component that is incompatible with acetone and organic solvents.)</t>
  </si>
  <si>
    <t>10 Liter PFA Carboy, Narrow Mouth with closure and separate TFE InsertHigh purity, non-contaminating, inert PFALeak proof seal with 2 piece cap and plug designPositive seal at cryogenic temperaturesPossible cap configuration with numerous fitting optionsUnaffected by chemicals and acids (hydroflyoric, nitric, hydrochloric, perchloric) 10 Liter PFA Carboy, Narrow Mouth with closure and separate TFE InsertHigh purity, non-contaminating, inert PFALeak proof seal with 2 piece cap and plug designPositive seal at cryogenic temperaturesPossible cap configuration with numerous fitting optionsUnaffected by chemicals and acids (hydroflyoric, nitric, hydrochloric, perchloric)Excellent for long term product storage at cryogenic temperaturesCan be depyrogenated and autoclavedGraduated with 2 flat sides to prevent rolling Note: Teflon&amp;reg; is a registered Trademark of DuPont and not associated with this product.</t>
  </si>
  <si>
    <t>10 mL Glass Evaporation Flask, Single Neck, 14/20 Outer Joint. Evaporating flask for use with rotary evaporators. Flasks have a HEAVY WALL for vacuum applications and are balanced to prevent run-out during rotation. For Plastic coated flasks, see items beginning with CG-1512-P.</t>
  </si>
  <si>
    <t>10,000mL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#51395-10L</t>
  </si>
  <si>
    <t>10,000mL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#1395-10L</t>
  </si>
  <si>
    <t>10.25" Paper Filters for Buchner Funnel. Replacement paper Filter fits Buchner Funnel of matching diameter. 100 per box.</t>
  </si>
  <si>
    <t>10.25" Poly Buchner Tabletop Funnel with Coarse Porosity Fixed Plate. Coarse porosity is 90-130 microns. 260mm (10.25") Inside Diameter, 178mm (7") Overall Height, 127mm (5")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10.25" Poly Buchner Tabletop Funnel with Coarse Porosity Fixed Plate. Coarse porosity is 90-130 microns. 260mm (10.25") Inside Diameter, 178mm (7") Overall Height, 127mm (5")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</si>
  <si>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10.25" Poly Buchner Tabletop Funnel with Coarse Porosity Removable Plate. Coarse porosity is 90-130 microns. 260mm (10.25") Inside Diameter, 178mm (7") Overall Height, 127mm (5")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10.25" Poly Buchner Tabletop Funnel with Coarse Porosity Removable Plate. Coarse porosity is 90-130 microns. 260mm (10.25") Inside Diameter, 178mm (7") Overall Height, 127mm (5")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</si>
  <si>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10.25" Poly Buchner Tabletop Funnel with Medium Perforated Fixed Plate. Medium Porosity is 45-90 microns. 260mm (10.25") Inside Diameter, 178mm (7") Overall Height, 127mm (5")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vacuum.10.25" Poly Buchner Tabletop Funnel with Medium Perforated Fixed Plate. Medium Porosity is 45-90 microns. 260mm (10.25") Inside Diameter, 178mm (7") Overall Height, 127mm (5")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</si>
  <si>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10.25" Poly Buchner Tabletop Funnel with Medium Perforated Removable Plate. Medium Porosity is 45-90 microns. 260mm (10.25") Inside Diameter, 178mm (7") Overall Height, 127mm (5")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10.25" Poly Buchner Tabletop Funnel with Medium Perforated Removable Plate. Medium Porosity is 45-90 microns. 260mm (10.25") Inside Diameter, 178mm (7") Overall Height, 127mm (5")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</si>
  <si>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10.25" Poly Buchner Tabletop Funnel with Medium Porosity Fixed Plate. Medium Porosity is 45-90 microns. 260mm (10.25") Inside Diameter, 178mm (7") Overall Height, 127mm (5")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10.25" Poly Buchner Tabletop Funnel with Medium Porosity Fixed Plate. Medium Porosity is 45-90 microns. 260mm (10.25") Inside Diameter, 178mm (7") Overall Height, 127mm (5")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</si>
  <si>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10.25" Poly Buchner Tabletop Funnel with Medium Porosity Removable Plate. Medium Porosity is 45-90 microns. 260mm (10.25") Inside Diameter, 178mm (7") Overall Height, 127mm (5")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10.25" Poly Buchner Tabletop Funnel with Medium Porosity Removable Plate. Medium Porosity is 45-90 microns. 260mm (10.25") Inside Diameter, 178mm (7") Overall Height, 127mm (5")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</si>
  <si>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100 mL Glass Evaporation Flask, pack of 2, Single Neck, 24/40 Outer Joint. Evaporating flask for use with rotary evaporators. Flasks have a HEAVY WALL for vacuum applications and are balanced to prevent run-out during rotation. For Plastic coated flasks, see items beginning with CG-1512-P.</t>
  </si>
  <si>
    <t>100 mL Glass Evaporation Flask, pack of 2, Single Neck, 29/42 Outer Joint. Evaporating flask for use with rotary evaporators. Flasks have a HEAVY WALL for vacuum applications and are balanced to prevent run-out during rotation. For Plastic coated flasks, see items beginning with CG-1512-P.</t>
  </si>
  <si>
    <t>100 mL Glass Evaporation Flask, Single Neck, 14/20 Outer Joint. Evaporating flask for use with rotary evaporators. Flasks have a HEAVY WALL for vacuum applications and are balanced to prevent run-out during rotation. For Plastic coated flasks, see items beginning with CG-1512-P.</t>
  </si>
  <si>
    <t>100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#51395-100</t>
  </si>
  <si>
    <t>100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#1395-100</t>
  </si>
  <si>
    <t>1000 mL Glass Evaporation Flask, Single Neck, 24/40 Outer Joint. Evaporating flask for use with rotary evaporators. Flasks have a HEAVY WALL for vacuum applications and are balanced to prevent run-out during rotation. For Plastic coated flasks, see items beginning with CG-1512-P.</t>
  </si>
  <si>
    <t>1000 mL Glass Evaporation Flask, Single Neck, 29/42 Outer Joint. Evaporating flask for use with rotary evaporators. Flasks have a HEAVY WALL for vacuum applications and are balanced to prevent run-out during rotation. For Plastic coated flasks, see items beginning with CG-1512-P.</t>
  </si>
  <si>
    <t>1000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#51395-1L</t>
  </si>
  <si>
    <t>1000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#1395-1L</t>
  </si>
  <si>
    <t>1000 mL Pyrex Plus Media Bottle with GL-45 Screw Cap. These heavy duty PYREXPLUS round bottles have a protective PVC coating to help prevent glass from shattering and reduces spills. Bottles are autoclavable at 121&amp;deg;C and resistant to thermal shock. Bottles have GL-45 threaded necks and come with autoclavable, one-piece, teal colored polypropylene plug seal caps with drip-free pouring rings. Glass bead indicates full capacity line. Teal enameled graduations and marking spot. PLEASE NOTE: DO NOT PLACE THESE BOTTLES OVER DIRECT HEAT OR FLAME. DO NOT HEAT ABOVE 121&amp;deg;C MOIST HEAT OR 110&amp;deg;C DRY HEAT. CAUTION: DO NOT have caps tightened immediately after autoclaving as the vacuum resulting from cooling can cause breakage. Corning Part #61626-1L</t>
  </si>
  <si>
    <t>1000mL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</si>
  <si>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1000mL FEP Wide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</si>
  <si>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1000mL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fluoropolymers.1000mL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8.2 in x 3.6 in x 1.00 in Note: Teflon&amp;reg; is a registered Trademark of DuPont and not associated with this product.</t>
  </si>
  <si>
    <t>1000mL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</si>
  <si>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1000ml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pressures.1000ml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Narrow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</si>
  <si>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1000ml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pressures.1000ml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Wide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</si>
  <si>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 xml:space="preserve">1000mL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185 mm Volume/Capacity 1000 mL Base Diam 100 mm Neck ID/b&amp;gt; 57 mm. Typically ships from Florida. Call (888) 322-5722 for availability. PTFE Compatibility Chart Note: Teflon&amp;reg; is a registered Trademark of DuPont and not associated with this product. </t>
  </si>
  <si>
    <t>1000mL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fluoropolymers.1000mL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8.2 in x 3.6 in x 1.40 in Note: Teflon&amp;reg; is a registered Trademark of DuPont and not associated with this product.</t>
  </si>
  <si>
    <t>1000mL, 0.1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</si>
  <si>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1000mL, 0.1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</si>
  <si>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1000mL, 0.2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</si>
  <si>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1000mL, 0.2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</si>
  <si>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1000mL, 0.45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</si>
  <si>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1000mL, 0.45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</si>
  <si>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100ml Griffin beakers in ethylene tetrafluoroethylene (ETFE) are suitable for extreme chemical resistance. Beakers are translucent with black graduations for excellent readability.</t>
  </si>
  <si>
    <t>100mL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fluoropolymers.100mL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ID:4.0 in x 1.9 in x 0.70 in Note: Teflon&amp;reg; is a registered Trademark of DuPont and not associated with this product.</t>
  </si>
  <si>
    <t>100ml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pressures.100ml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Narrow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</si>
  <si>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100ml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pressures.100ml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Wide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</si>
  <si>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 xml:space="preserve">100mL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88 mm Volume/Capacity 100 mL Base Diam 52 mm Neck ID/b&amp;gt; 35 mm. Typically ships from Florida. Call (888) 322-5722 for availability. PTFE Compatibility Chart Note: Teflon&amp;reg; is a registered Trademark of DuPont and not associated with this product. </t>
  </si>
  <si>
    <t>100mL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fluoropolymers.100mL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4.2 in x 1.9 in x 1.00 in Note: Teflon&amp;reg; is a registered Trademark of DuPont and not associated with this product.</t>
  </si>
  <si>
    <t xml:space="preserve">10mL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50 mm Volume/Capacity 10 ml Base Diam 26 mm Neck ID/b&amp;gt; 12 mm. Typically ships from Florida. Call (888) 322-5722 for availability. PTFE Compatibility Chart Note: Teflon&amp;reg; is a registered Trademark of DuPont and not associated with this product. </t>
  </si>
  <si>
    <t xml:space="preserve">11 gallon rinse tank. Dimensions (L x W x D): 24" x 16" x 8.75" with an Overall Height of 32.75". Rinse Tanks are generously sized so larger parts (up to 16" x 35") can be totally immersed. Heavy-duty, 18-gauge coated steel construction is finished in a tough powder coat paint finish for superior durability and chemical resistance. Floor Standing Rinse Tanks are supported on a sturdy stand to a height of 33" for convenient access whether standing or seated. The self-close cover is foot-treadle operated so it can be opened by a worker with both hands full. An adjustable-rate pneumatic cylinder prevents the cover from slamming shut instantly (and catching a hand) when the treadle is released. A .75" drain plug allows for easy solvent replacement.FM Approved. Justrite </t>
  </si>
  <si>
    <t xml:space="preserve">11 gallon rinse tank. Dimensions (L x W x D): 24" x 16" x 8.75" with an Overall Height of 8.75". Rinse Tanks are generously sized so larger parts (up to 16" x 35") can be totally immersed. Heavy-duty, 18-gauge coated steel construction is finished in a tough powder coat paint finish for superior durability and chemical resistance. Bench Top Rinse Tanks sit conveniently on work bench or counter for easy access. Lift-and-latch style cover has a fusible link that melts at 165&amp;deg; F and closes the cover in case of fire. A.75" drain plug allows for easy solvent replacement.FM Approved. Justrite </t>
  </si>
  <si>
    <t>11.75" W x 6.75"D x 10.25" H Large opening to accommodate sharps and contaminated materials. Large screw cap closure with locking device, Puncture resistant molded plastic, translucent red color, Containers may be nested for compact storage, Available in sizes medium (8 Quart) and large (14 Quart), Both sizes may be mounted to the wall using optional wall mounting bracket, 8 Quart container is also ideal for countertop use.</t>
  </si>
  <si>
    <t xml:space="preserve">11.75" W x 6.75"D x 11" H The automatic rotating chamber is designed to safely deposit sharps into the puncture resistant container. If necessary, sharps can be dropped manually by using the actuating lever. Sharps Container, 8 qt. Red Horizontal Entry. Horizontal drop maximizes the use of the container, Puncture resistant molded plastic, translucent red color, Containers may be nested for compact storage, Available in sizes small (4 Quart), medium (8 Quart) and large (14 Quart), All sizes may be mounted to the wall using optional wall mounting bracket, 4 Quart and 8 Quart containers are also ideal for countertop use. -Dimensions: 4 qt: approx. 11.75"W x 6.75"D x 7.25"H 8 qt: approx. 11.75"W x 6.75"D x 11"H 14 qt: approx. 11.75"W x 6.75"D x 17.75"H </t>
  </si>
  <si>
    <t>11.75" W x 6.75"D x 17" H Large opening to accommodate sharps and contaminated materials. 14 Quart Big Mouth Sharps Container (red),</t>
  </si>
  <si>
    <t xml:space="preserve">11.75" W x 6.75"D x 17.75" H The automatic rotating chamber is designed to safely deposit sharps into the puncture resistant container. If necessary, sharps can be dropped manually by using the actuating lever. Sharps Container, 14 qt. Red Horizontal Entry. Horizontal drop maximizes the use of the container, Puncture resistant molded plastic, translucent red color, Containers may be nested for compact storage, Available in sizes small (4 Quart), medium (8 Quart) and large (14 Quart), All sizes may be mounted to the wall using optional wall mounting bracket, 4 Quart and 8 Quart containers are also ideal for countertop use. -Dimensions: 4 qt: approx. 11.75"W x 6.75"D x 7.25"H 8 qt: approx. 11.75"W x 6.75"D x 11"H 14 qt: approx. 11.75"W x 6.75"D x 17.75"H </t>
  </si>
  <si>
    <t>110 gal Salvage Drum, Bolt Ring Closure and EPDM gasket.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"T" rated salvage drum. Our products are thicker, heavier, and stronger than industry standards require, offer extreme durability, and comply with domestic and international regulations. 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 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 .1.5/1.5/1.5. UN Rating: 1A2/Y409/S. Please note: Price includes LTL (freight) shipping, in order to protect against dings/scratches/dents that often occur when a drum is shipped ground. For a UPS or FedEx Ground shipping quote (damage waiver required), please call (888) 322-5722.</t>
  </si>
  <si>
    <t>114 L (30 gallon) Drum Pump, 59 cm (23-1/4") length, threads into 5 cm (2") standard V threaded bung. Fits through minimum opening of 51mm (2").The Poly-Hand pump attaches directly to a standard drum bung or carboy. It is constructed entirely of rugged polyethylene and is inert to strong acids, alkalis and many solvents. Sizes are available to fit 30- and 55-gal plastic or steel drums and 20-L (5-gal) carboy (BA-107950000). The pump delivers by positive pressure on the down stroke of the piston and does not pressurize the vessel. Its ergonomic loop handle fits a gloved hand. The pump will deliver against a 3.65-m (12-ft) head of water and empty a drum or carboy to within 3 mm (1/8") of the bottom.</t>
  </si>
  <si>
    <t>11mm Aluminum Crimp Seals for Chromatography Vials have a larger opening to provide increased target area for needle penetration. Available in a variety of colors for easy sample identification. A wide selection of septa will give you the right compatibility for your application.</t>
  </si>
  <si>
    <t>11mm Aluminum Crimp Seals with TFE/Red Rubber Septa for Chromatography Vials have a larger opening to provide increased target area for needle penetration. Available in a variety of colors for easy sample identification. A wide selection of septa will give you the right compatibility for your application.</t>
  </si>
  <si>
    <t>11mm Patented Snap Top Caps&amp;trade; may be snapped on and off by hand which eliminates the need for metal crimping and decapping tools, thus reducing potential hazards due to sharp aluminum metal edges. Large opening top provides a greater target area for needle penetration. Linerless Snap Seal&amp;trade; Caps for Chromatography Vials are available with or without starburst. Starburst allows for easy needle penetration. Snap Caps are color coded for easy sample identification. Patented GC Snap Top Caps&amp;trade; were developed to handle the most volatile samples, providing an airtight seal to the vial. Simply snap on the cap and an evaporation-proof seal of a crimp cap is achieved.</t>
  </si>
  <si>
    <t>11mm Patented Snap Top Caps&amp;trade; with PTFE/Red Rubber Septa may be snapped on and off by hand which eliminates the need for metal crimping and decapping tools, thus reducing potential hazards due to sharp aluminum metal edges. Large opening top provides a greater target area for needle penetration. Linerless Snap Seal&amp;trade; Caps for Chromatography Vials are available with or without starburst. Starburst allows for easy needle penetration. Snap Caps are color coded for easy sample identification. Patented GC Snap Top Caps&amp;trade; were developed to handle the most volatile samples, providing an airtight seal to the vial. Simply snap on the cap and an evaporation-proof seal of a crimp cap is achieved.</t>
  </si>
  <si>
    <t>12 Cylinder horizontal locker for LPG cylinders (low pressure gas cylinders). This locker holds 12 - 20 or 33 lb. cylinders. Dimensions (WxHxD, inches): 60 x 49.5 x 32in (1524 x 1257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</si>
  <si>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12 Drum Hazmat Drum Storage Building, Fire Rated. Custom built prefabricated outdoor storage buildings are designed for safe storage of flammable liquid drums.193"L x 71"W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12 Drum Dimensions LxWxH (in) 193"L x 71"W x 98"H Nominal Interior LxDxH (in) 150"W x 50"W x 81"H Door Opening WxH (in) 2 - 52"W x 79"H Sump Capacity (gal) 245 gal Load Capacity (lbs) 7200 lb Shipping Weight (lbs) 6400 lb Wind Rating (mph) 90 MPHAll of our prefabricated outdoor storage units are custom built to order. Please call us at (888) 322-5722 for ordering information or request a quote online.</t>
  </si>
  <si>
    <t>12 Drum Hazmat Drum Storage Building, Non-Combustible. Custom built prefabricated outdoor storage buildings are designed for safe storage of combustible liquids in drums.193"L x 70"W x 98"HNon-Combustible Hazmat Storage Buildings feature 11-gauge welded steel construction, spill compliant sump, and lockable hinged door. All models are EPA and UFC requirements and are FM Approved. Durable 11-gauge welded, steel construction Provides a spill compliant sump, meeting EPA and UFC requirements FM Approved Lockable, hinged doors with inside release provides added safetyAll models come standard with:Galvanized grating above a spill compliant sump Passive ventilation Exterior grounding lug Anchoring point NFPA 701 placard Choose between blue, tan, or white painted finish 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12 Drum Dimensions LxWxH (in) 193" x 70" x 98"H Nominal Interior LxDxH (in) 161" x 61" x 82"H Door Opening WxH (in) 2 - 54"W x 80"H Sump Capacity (gal) 304 gal Load Capacity (lbs) 7200 lb Shipping Weight (lbs) 3800 lb Wind Rating (mph) 90 MPH All of our prefabricated outdoor storage units are custom built to order. Please call us at (888) 322-5722 for ordering information or request a quote online.</t>
  </si>
  <si>
    <t>12 gallon manual close blue acid piggyback cabinet with ChemCor liner with 2 doors and 0 adjustable shelves.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OShips from either Illinois or California. Call (888) 322-5722 for availability.</t>
  </si>
  <si>
    <t>12 gallon self-close blue acid piggyback cabinet with ChemCor liner with 2 doors and 0 adjustable shelves.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 UShips from either Illinois or California. Call (888) 322-5722 for availability.</t>
  </si>
  <si>
    <t>12 Inch Deep Shelf Truck with all-welded 12 gauge shelves and 1200 lb weight capacity. Top shelf has 12" lip for maximum capacity, bottom shelf has 1-1/2" lip. Non-marking polyurethane casters are quiet rolling and move easier under heavier load conditions. Shelf clearance is 15". 5" Polyurethane casters, 35" overall height. Typically ships from Illinois. Call (888) 322-5722 for availability.</t>
  </si>
  <si>
    <t xml:space="preserve">12 Qt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Specifications:12 qt. Round, 10" diameter,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CP-H3421200 </t>
  </si>
  <si>
    <t xml:space="preserve">12 Qt Lab Storage Containers for Solids, Round Clear Polypropylene with graduations. High. These containers feature re-curved handles molded into the container. Designed for maximum comfort, efficiency, safety, and ease of use, especially in the work place, this ergonomic feature reduces stress on the fingers and hands while lifting heavy loads. Specifications:12 qt. Round, 10" diameter, 12"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CP-H3421200 </t>
  </si>
  <si>
    <t>12 Quart, Square, Lab Storage Containers are designed for labs, medical offices and the food service industry. The natural 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square lab storage containers feature built-in recessed handles for easy lifting, stacking ledges to prevent bacteria, and will withstand temperatures from -40&amp;deg; to 160&amp;deg; F. Made from HDPEDimensions: 8.25" x 14.25" x 8.5"Holds 12 Quarts (3 Gallons, 11 liters) NSF approved Dishwasher safe Made in the USACase Pack 12</t>
  </si>
  <si>
    <t>12 x 32mm, 2ml Amber Borosilicate Glass Screw Thread Vial with 8-425 neck finish.12 x 32mm, 2ml Amber Borosilicate Glass Screw Thread Vial with 8-425 neck finish.FeaturesStyle: Standard Opening Screw Thread VialSize: 12 x 32mmColor: Amber - PlainMaterial: Borosilicate GlassCapacity/Volume: 2ml</t>
  </si>
  <si>
    <t>12" deep, 95% efficient primary cell filter w/o oil mist lining efficiency based on ASHRAE 52 Test Method.</t>
  </si>
  <si>
    <t>120-400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</si>
  <si>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120-400 White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</si>
  <si>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120mL Amber round dropper bottles with 22-400 Black Polypropylene Glass Dropper Assembly attached. Round Dropper Bottles are supplied with attached glass dropper assemblies. Dropper Bottles are ideal for dispensing small amounts of liquid. They feature black polypropylene closures, rubber bulbs and straight point glass dropper tubes. Available in Amber or Clear glass. Typically ships from Pennsylvania. Call (888) 322-5722 for availability.</t>
  </si>
  <si>
    <t>120mm Closed Top, Two per Case,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(53B), 80mm (83B)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</si>
  <si>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120mm Open Cap with EZ Top System Closed,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</si>
  <si>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120mm Open Cap with EZ Top System, 1 x 3/8" Tube and 2 x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</si>
  <si>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120mm Open Cap with EZ Top System, 2 x 1/4" Tubes,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</si>
  <si>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120mm Open top, With Close Adapter, Two per case,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</si>
  <si>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120mm Open with Molded 1/2" Barb Adapter and Tubing,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</si>
  <si>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120mm Open with Molded 1/4" Barb Adapter and Tubing,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</si>
  <si>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124 x 214mm. 64 oz (1893 mL) Wide Mouth Clear Glass Packer Bottle, No Caps, 83-400 neck finish.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environmental, and food packaging and storing. Purchase closures separately. Old Part# QP-2073, New Part# QP-GLA-00882. Typically ships from Pennsylvania. Call (888) 322-5722 for availability.Bottle Material: Type 3 Soda Lime Glass</t>
  </si>
  <si>
    <t>124 x 265mm. 64oz (1,920 ml) - (approximately 2 liter) Clear Glass Jug, jug only (no caps), with 38-400 neck finish. Clear Jugs with molded finger grips are the perfect storage solution for large quantities of liquid. Glass is inert and protects against gas and product permeation. Clear class provides maximum visibility and sample integrity.These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QP-2063, New Part# QP-GLA-00837. Typically ships from Pennsylvania. Call (888) 322-5722 for availability.Bottle Material: Type 3 Soda Lime Glass</t>
  </si>
  <si>
    <t>124 x 265mm. 64oz (1,920 ml) - (approximately 2 liter) Clear Glass Jug, White Metal Pulp/PE Lined Cap attached. Clear Jugs with molded finger grips are the perfect storage solution for large quantities of liquid. Glass is inert and protects against gas and product permeation. Clear class provides maximum visibility and sample integrity.Attached 38-400 White Pulp/Polyethylene Lined Metal Caps are a great general purpose closure. They are ideal for powders and non-acidic food products and consumer products such as jar candles and honey. Metal caps offer the widest range of temperature tolerances and are very resistant to fracture from impact. Metal caps are great for industrial and food applications. A metal closure is manufactured from either steel (coated with anti-corrosive coating of either chromeplate or tinplate) or aluminum. These bottles have a high shipping cost due to their large size and weight. Our online shipping calculator will provide a shipping cost based on our main shipping hub. If you prefer to receive a ship quote from the closest possible location, please call us at (888) 322-5722. Typically ships from Pennsylvania. Call (888) 322-5722 for availability.Bottle Material: Type 3 Soda Lime Glass</t>
  </si>
  <si>
    <t>125 mL Single Neck Flat Bottom Flask with Standard Taper 24/40 Outer Joint.</t>
  </si>
  <si>
    <t>125mL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</si>
  <si>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125mL FEP Wide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</si>
  <si>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125mL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</si>
  <si>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128 ounce (3840 mL) Safety Coated Clear Glass Acid Jug with PTFE lined caps, 166 x 293mm. Safety Coated (Plastic Coated) Glass Jugs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Attached 38-400 Green Thermoset F217 &amp; PTFE Lined Caps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reagents.Note: There is a 3-6 week lead time on most safety coated bottles. Typically ships from Pennsylvania. Call (888) 322-5722 for availability.Bottle Material: Type 3 Soda Lime Glass</t>
  </si>
  <si>
    <t>128 oz Wide Mouth Glass, Green PTFE-Lined Caps, 157 x 256mm.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89-400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QP-7974, New Part# QP-GLC-01882. Typically ships from Pennsylvania. Call (888) 322-5722 for availability.Bottle Material: Type 3 Soda Lime Glass</t>
  </si>
  <si>
    <t>128oz (3,840 ml or approximately 4 liter) Clear Glass Jug, jug only (no caps) with 38-400 neck finish, 166 x 293mm. Clear Jugs with molded finger grips are the perfect storage solution for large quantities of liquid. Glass is inert and protects against gas and product permeation. Clear class provides maximum visibility and sample integrity.These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QP-2064, New Part# QP-GLA-00838. Typically ships from Pennsylvania. Call (888) 322-5722 for availability.Bottle Material: Type 3 Soda Lime Glass</t>
  </si>
  <si>
    <t>128oz (3,840ml) Clear Jug with 38-400 Black PP Cap &amp; PTFE Disc attached, 166 x 293mm. Approximately 4 liter Clear Glass Jugs with molded finger grips are the perfect storage solution for large quantities of liquid. Glass is inert and protects against gas and product permeation. Clear class provides maximum visibility and sample integrity.Attached 38-400 Polypropylene Caps are known for good impact strength, cost effectiveness, &amp; pliability. These caps are autoclavable if the disc is removed. Inner PTFE Discs are made of 0.010" solid virgin PTFE. Often used for environmental sampling. Easy-to-clean, remove, and replace.These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QP-2M98QEDC, New Part# QP-GLC-01425. Typically ships from Pennsylvania. Call (888) 322-5722 for availability.Bottle Material: Type 3 Soda Lime Glass</t>
  </si>
  <si>
    <t>128oz (3,840ml) Clear Jug with 38-400 Green Thermoset F217 &amp; PTFE Lined Caps attached, 166 x 293mm. Approximately 4 liter Clear Glass Jugs with molded finger grips are the perfect storage solution for large quantities of liquid. Glass is inert and protects against gas and product permeation. Clear class provides maximum visibility and sample integrity.Attached 38-400 Green Thermoset F217 &amp; PTFE Lined Caps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and Phenolic Caps known for being the most temperature tolerant of plastic closures. They also provide the most consistent adherence to close dimensional tolerances. ideal for pharmaceutical applications. (Thermoset closures cannot be remelted after they are formed.)These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QP-7964, New Part# QP-GLC-01429. Typically ships from Pennsylvania. Call (888) 322-5722 for availability.Bottle Material: Type 3 Soda Lime Glass</t>
  </si>
  <si>
    <t>128oz (3,840ml) Clear Jug with Black 38-400 Phenolic Pulp/Vinyl Lined Caps attached, 166 x 293mm. Approximately 4 liter Clear Glass Jugs with molded finger grips are the perfect storage solution for large quantities of liquid. Glass is inert and protects against gas and product permeation. Clear class provides maximum visibility and sample integrity.Attached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Thermoset and Phenolic Caps known for being the most temperature tolerant of plastic closures. They also provide the most consistent adherence to close dimensional tolerances. ideal for pharmaceutical applications. (Thermoset closures cannot be remelted after they are formed.)These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QP-7764, New Part# QP-GLC-01445. Typically ships from Pennsylvania. Call (888) 322-5722 for availability.Bottle Material: Type 3 Soda Lime Glass</t>
  </si>
  <si>
    <t>12mm x 35mm, 1/2 dram Amber Borosilicate Vial with 8-425 neck finish. 1.85 mL amber glass vials have no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Typically ships from Pennsylvania. Call (888) 322-5722 for availability.</t>
  </si>
  <si>
    <t>13-425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</si>
  <si>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13-425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</si>
  <si>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13-425 Black Ribbed Phenolic Cap with 14B White Rubber Liner. Black Phenolic Rubber Lined Caps are autoclavable. The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</si>
  <si>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13-425 Black Ribbed Phenolic Cap with Polyseal Cone Liner. Black Phenolic caps with Polyseal cone liners form an exceptionally tight seal and offer a good chemical barrier. This liner molds itself around the sealing areas of the finish as the cap is screwed on, virtually eliminating leakage, evaporation. Typically ships from Pennsylvania. Call (888) 322-5722 for availability.</t>
  </si>
  <si>
    <t>13-425 Black Ribbed Phenolic Cap with Pulp/Vinyl Liner. Black Phenolic caps with pulp and vinyl liners are perfect for general use. The liner is made of a vinyl coating applied to high density polyethylene coated paper and then it is laminated to pulpboard. Old Part# QP-5002/12, New Part# QP-CAP-00113. Typically ships from Pennsylvania. Call (888) 322-5722 for availability.</t>
  </si>
  <si>
    <t>13-425 Green Ribbed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QP-5200/100, New Part# QP-CAP-00546. Typically ships from Pennsylvania. Call (888) 322-5722 for availability.</t>
  </si>
  <si>
    <t>14 Drum Hazmat Drum Storage Building, Fire Rated. Custom built prefabricated outdoor storage buildings are designed for safe storage of flammable liquid drums.236"L x 71"W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14 Drum Dimensions LxWxH (in) 236"L x 71"W x 98"H Nominal Interior LxDxH (in) 193" x 50"W x 81"H Door Opening WxH (in)3 - 52"W x 79"H" Sump Capacity (gal) 315 gal Load Capacity (lbs) 8400 lb Shipping Weight (lbs) 7900 lb Wind Rating (mph) 90 MPHAll of our prefabricated outdoor storage units are custom built to order. Please call us at (888) 322-5722 for ordering information or request a quote online.</t>
  </si>
  <si>
    <t>14 Drum Hazmat Drum Storage Building, Non-Combustible. Custom built prefabricated outdoor storage buildings are designed for safe storage of combustible liquids in drums.236"L x 70"W x 98"HNon-Combustible Hazmat Storage Buildings feature 11-gauge welded steel construction, spill compliant sump, and lockable hinged door. All models are EPA and UFC requirements and are FM Approved. Durable 11-gauge welded, steel construction Provides a spill compliant sump, meeting EPA and UFC requirements FM Approved Lockable, hinged doors with inside release provides added safetyAll models come standard with: Galvanized grating above a spill compliant sump Passive ventilation Exterior grounding lug Anchoring point NFPA 701 placard Choose between blue, tan, or white painted finishAvailable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14 Drum Dimensions LxWxH (in) 236" x 70" x 98"H Nominal Interior LxDxH (in) 204" x 61" x 82"H Door Opening WxH (in) 3 - 54"W x 80"H Sump Capacity (gal) 388 gal Load Capacity (lbs) 8400 lb Shipping Weight (lbs) 5100 lb Wind Rating (mph) 90 MPH All of our prefabricated outdoor storage units are custom built to order. Please call us at (888) 322-5722 for ordering information or request a quote online.</t>
  </si>
  <si>
    <t xml:space="preserve">14 gal Oily Waste Can with Hand Operated Cover. Dimensions: 16.0625"H x 20.25"W. Dispose of oil-soaked rags and protect your facility from fires that can start due to spontaneous combustion and sparks. OSHA Compliant Oily Waste Cans are essential whenever solvent soaked cloths and wiping rags are used. Rags and cloths soaked with solvents, thinners, linseed oil, combustible adhesives and other flammable liquids present a serious fire risk when improperly discarded. The specially designed lid opens no more than 60 degrees and stays closed when not in use, isolating contents from fire sources and limiting oxygen so spontaneous combustion risk is virtually eliminated. Round construction and elevated bottom encourage circulation of air around can to disperse heat and reduce moisture buildup and rusting.A variety of sizes accommodate your specific need. Choose either red or yellow, or both when color identification is desired to help segregate materials or to differentiate department location sites. All feature galvanized steel body construction with a durable powder paint finish. Most sizes are also offered with a hand-operated cover if preferred. Justrite </t>
  </si>
  <si>
    <t xml:space="preserve">14 gallon EAGLE Polyethylene Oily Waste Can with Foot Lever, Red or Yellow. EAGLE Oily Waste Cans offer fire safe temporary storage of solvent, waste rags, shavings and other materials subject to spontaneous combustion. Polyethylene Oily Waste Cans won't rust or dent, are resistant to most chemical compounds. Cans feature self closing lid with foot lever and are available in red or high visibility yellow. FM Approved. Compliance: OSHA 29 CFR 1910.108 and OSHA 20 CFR 1910.106.Eagle </t>
  </si>
  <si>
    <t xml:space="preserve">14" x 9" Decal / Sticker with the words "Flammable-Keep Fire Away"Eagle </t>
  </si>
  <si>
    <t>14x19 Biohazard Disposal Bags with Sterilization Indicator, Super Strength. Extra Strength, High Impact, High Temperature Bags Reduce Autoclave Time. Protect against dangerous tears and leaks with extra strong, high impact biohazard disposal bags. The orange-red bags are printed with the standard biohazard warning symbol and precautionary procedures in four languages; English, French, German and Spanish. Extra heavy-duty bags are 2 mil thick blended polymer, autoclavable to 121&amp;deg; C (250&amp;deg; F) and feature a sterilization indicator patch that darkens when exposed to steam sterilization.</t>
  </si>
  <si>
    <t>15 gallon HDPE Tight head Drum, UN Rated, Fine Thread for Use with EF-4716-1P. Available individually or by the truckload. Please call us for details. 15 Gal Blue HDPE Tight head Drum, Double Handles, 2" NPT and 2" buttress, UN Rated, 21 1/2"H x 16 D and suitable for use with EF-4716-1P. Choose drum color when ordering: Blue or Natural (White).</t>
  </si>
  <si>
    <t>15 gallon HDPE Tight head Drum, UN Rated, with 2 openings. Available individually or by the truckload. Please call for information. 15 Gal Blue HDPE Tight head Drum, Double Handles, 2" NPT and 2" buttress, UN Rated, 21 1/2"H x 16 D and suitable for use with EF-4717-1C. Choose drum color when ordering: Blue or Natural (White).</t>
  </si>
  <si>
    <t xml:space="preserve">15 gallon lab tank, rectangular polyethylene with lid and faucet / spigot. Seamless polyethylene tanks are impervious to most acids and alkalis Cover included Wide top flanges for strength Capacity: 57 liters (15 gal) Dimensions: 39cm x 30cm x 48cm (15.25" x 12" x 19") Wall: 6.44mm (1/4") Shipping: This item ships oversize. </t>
  </si>
  <si>
    <t>15 mL (4 dram) Amber Borosilicate Vials, Green Thermoset F217 PTFE Lined Cap, Vacuum &amp; Ionized. Amber vials offer protection from harmful light and UV rays for light sensitive products. Made of Type I Borosilicate glass, providing exceptional resistance to heat shock and chemical leaching. The glass is non-porous and has no catalytic affect. 15 mL (4 dram) Amber Borosilicate Vials, Green Thermoset F217 PTFE Lined Cap, Vacuum &amp; Ionized.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Thermoset closures cannot be remelted after they are formed. Common Thermoset cap resins include urea, phenolic, and melamine. Typically ships from Pennsylvania. Call (888) 322-5722 for availability. 21mm x 70mm Neck Size 18-400, for lab samples, high purity chemicals, strong acids/ solvents, and pharmaceuticals.</t>
  </si>
  <si>
    <t>15 mL (4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15 mL (4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 21mm x 70mm, with a Neck size 18-400, for lab samples, high purity chemicals, strong acids/ solvents, and pharmaceuticals</t>
  </si>
  <si>
    <t>15 x 45mm, 1 dram (4ml) Clear Borosilicate Glass Vial with 13-425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QP-2502T. Typically ships from Pennsylvania. Call (888) 322-5722 for availability.</t>
  </si>
  <si>
    <t>150mL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90 mm Volume/Capacity 150 mL Base Diam 60 mm Neck ID/b&amp;gt; 35 mm. Typically ships from Florida. Call (888) 322-5722 for availability. PTFE Compatibility Chart Note: Teflon&amp;reg; is a registered Trademark of DuPont and not associated with this product</t>
  </si>
  <si>
    <t xml:space="preserve">153"L x 70"W x 88"H2-Hour Fire Rated Locker, hinge door model, for 2 IBC totes (image shows single IBC tote model). Lockers are available for storing 1 or 2 IBC Totes. 153"L x 70"W x 88"H 2-Hour Fire Rated Locker, hinge door model, for 2 IBC totes (image shows single IBC tote model). Lockers are available for storing 1 or 2 IBC Totes. Full-front opening access Door rolls into space above the opening Lockers have the same extended height allowing ample room for pumping and other activities Lockers may be equipped with a full array of options including: - Explosion relief - Heating / Cooling - Fire suppression - Fan-forced Ventilation (call for pricing and availability) Add shelving for smaller containers leaving the front and sides unobstructed for safe material handling Available Options (call for pricing and availability): Fire Bottle (FE-241) Dry Chemical fire suppression system 1.8kw and 3.6kw electric heater with R-10 insulation 14,000 BTU air conditioner with R-10 insulation Exterior light (500W) with photo eye All of our prefabricated outdoor storage units are custom built to order. Please call us at (888) 322-5722 for ordering information or request a quote online. </t>
  </si>
  <si>
    <t>153"L x 70"W x 88"HNon-Combustible Outdoor Storage Lockers for IBC Totes feature 11-gauge welded steel construction, spill compliant sump, and lockable hinged door. All models are EPA and UFC requirements. Lockers are available for storing 1 or 2 IBC Totes. Sumps are sized to provide compliant spill volumes for 350-gallon totes.New Design Provides Safe, Secure, Spill Contained, Exterior Storage and Dispensing153"L x 70"W x 88"HNon-Combustible Outdoor Storage Lockers for IBC Totes feature 11-gauge welded steel construction, spill compliant sump, and lockable hinged door. All models are EPA and UFC requirements. Lockers are available for storing 1 or 2 IBC Totes. Sumps are sized to provide compliant spill volumes for 350-gallon totes.New Design Provides Safe, Secure, Spill Contained, Exterior Storage and Dispensing Designed for two, 350 gallon IBC Totes Galvanized Tote Stands secure and position totes and allow for easy loading/unloading via fork truck New platform design allows immediate access to sump for cleanup of drips and spills Available Options (call for pricing and availability):Ramp and Shelves Water Sprinkler Fire Bottle (FE-241) Dry Chemical fire suppression system 1.8kw and 3.6kw electric heater with R-10 insulation 14,000 BTU air conditioner with R-10 insulationExterior light (500W) with photo eye All of our prefabricated outdoor storage units are custom built to order. Please call us at (888) 322-5722 for ordering information or request a quote online.</t>
  </si>
  <si>
    <t>15-425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</si>
  <si>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15-425 Black Ribbed Phenolic Cap with Polyseal Cone Liner. Black Phenolic caps with Polyseal cone liners form an exceptionally tight seal and offer a good chemical barrier. This liner molds itself around the sealing areas of the finish as the cap is screwed on, virtually eliminating leakage, evaporation. Typically ships from Pennsylvania. Call (888) 322-5722 for availability.</t>
  </si>
  <si>
    <t>15-425 Black Ribbed Phenolic Cap with Pulp/Vinyl Liner. Black Phenolic caps with pulp and vinyl liners are perfect for general use. The liner is made of a vinyl coating applied to high density polyethylene coated paper and then it is laminated to pulpboard. Old Part# QP-5003/12, New Part# QP-CAP-00127. Typically ships from Pennsylvania. Call (888) 322-5722 for availability.</t>
  </si>
  <si>
    <t>15-425 Green Ribbed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QP-5201/100, New Part# QP-CAP-00548. Typically ships from Pennsylvania. Call (888) 322-5722 for availability.</t>
  </si>
  <si>
    <t>157 x 256mm. 128 ounce (3785 mL) Wide Mouth Clear Glass Packer Bottle, No Caps, 89-400 neck finish.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environmental, and food packaging and storing. Purchase closures separately. Old Part# QP-2074, New Part# QP-GLA-00883. Typically ships from Pennsylvania. Call (888) 322-5722 for availability.Bottle Material: Type 3 Soda Lime Glass</t>
  </si>
  <si>
    <t>15mL, 0.1 um PES, Centrifuge Funnel Only,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</si>
  <si>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15mL, 0.1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</si>
  <si>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15mL, 0.2 um PES, Centrifuge Funnel Only,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</si>
  <si>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15mL, 0.2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</si>
  <si>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15mL, 0.45 um PES, Centrifuge Funnel Only,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</si>
  <si>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15mL, 0.45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</si>
  <si>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15mm x 45mm Neck Size 13-425, for lab samples, high purity chemicals, strong acids/ solvents, and pharmaceuticals 4 mL (1 dram) Amber Borosilicate Vials, Green Thermoset F217 PTFE Lined Cap, Vacuum &amp; Ionized.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Thermoset closures cannot be remelted after they are formed. Common Thermoset cap resins include urea, phenolic, and melamine. Typically ships from Pennsylvania. Call (888) 322-5722 for availability.</t>
  </si>
  <si>
    <t>15mm x 45mm Neck size 13-425, for lab samples, high purity chemicals, strong acids/ solvents, and pharmaceuticals 4 mL (1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t>
  </si>
  <si>
    <t>15mm x 45mm Neck Size 13-425, for lab samples, high purity chemicals, strong acids/ solvents, and pharmaceuticals 4 mL (1 dram) Amber Vials, Green Thermoset F217 PTFE Lined Cap, Cleaned for Volatiles Level 2.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Thermoset closures cannot be remelted after they are formed. Common Thermoset cap resins include urea, phenolic, and melamine. Typically ships from Pennsylvania. Call (888) 322-5722 for availability.</t>
  </si>
  <si>
    <t>15mm x 45mm, 1 dram Amber Borosilicate Vial with 13-425 neck finish. 3.75mL Amber Glass Vials have no caps and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Typically ships from Pennsylvania. Call (888) 322-5722 for availability.</t>
  </si>
  <si>
    <t>16 cylinder vertical locker (CSA) for LPG cylinders (low pressure gas cylinders). This locker holds 16- 20 or 33 lb cylinders. Dimensions (WxHxD, inches): 60 x 65 x 32in (1524 x 1651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</si>
  <si>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 xml:space="preserve">16 gallon Receptacle with 2" x 12" Opening for Paper, choose color 16 gallon RecyclePro Receptacle with 2" x 12" Opening for Paper, Choose Color. 33" High x 15" in diameter. The RecyclePro Receptacle Collection offers an environmentally responsible solution to paper, bottle, can, and waste disposal. Paper Only recycling bins from Glaro have a single 2" x 12" slot in the top and come in two sizes, medium (16 gallon) and large (33 gallon). Choose from 27 color finishes, or two metallic finishes (Satin Brass or Satin Aluminum) and comes with the word PAPER and a recycle graphic silk screened onto the can. Custom logo and message printing is also available: (888) 322-5722. Glaro RecyclePro recycle receptacles are made from recycled metals and are made in the USA. Features: Cover made from heavy gauge, seamless, hand spun aluminum Choice of steel or aluminum body with 29 finishes Easy lift-out handle for removal of galvanized steel inner receptacle(s) High pressure, rust proof, rolled on aluminum bottom 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</si>
  <si>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 xml:space="preserve">16 gallon Receptacle with 5.5" diameter Opening for Bottles and Cans, choose color 16 gallon RecyclePro Receptacle with 5.5" diameter Opening for Bottles and Cans, Choose Color. 33" High x 15" in diameter. The RecyclePro Receptacle Collection offers an environmentally responsible solution to paper, bottle, can, and waste disposal. Bottles or Cans Only recycling bins from Glaro have 1 or more 5 1/2" holes in the top and come in two sizes, medium (16 gallon) and large (33 gallon). Choose from 27 color finishes, or two metallic finishes (Satin Brass or Satin Aluminum) and comes with the word BOTTLES or CANS and a recycle graphic silk screened onto the can. Custom logo and message printing is also available: (888) 322-5722. Glaro RecyclePro recycle receptacles are made from recycled metals and are made in the USA. Features: Cover made from heavy gauge, seamless, hand spun aluminum Choice of steel or aluminum body with 29 finishes Easy lift-out handle for removal of galvanized steel inner receptacle(s) High pressure, rust proof, rolled on aluminum bottom 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</si>
  <si>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16 ounce (480 mL) Clear PS Jar, 89-400 White Polypropylene SturdeeSeal&amp;reg; PE Foam Lined Cap attachedRigid Clear Polystyrene Jars offer glass-like clarity with a smooth surface that is slip-resistant. Jars are ideal for storing and collecting specimens and lab supplies. Wide neck and straight sides facilitate easy recovery of contents.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16 ounce (480 mL)Dimensions: 89 x 96mmColor: ClearMaterial: PolystyreneNeck Finish: 89-400Attached Cap: White Polypropylene SturdeeSeal&amp;reg; PE Foam Lined Cap Old Part# QP-3892, New Part# QP-PLC-03729. Typically ships from Pennsylvania. Call (888) 322-5722 for availability.</t>
  </si>
  <si>
    <t>16 ounce (480 mL) Clear PVC Cylinder, 28-410 White Polypropylene SturdeeSeal&amp;reg; PE Foam Lined Cap attachedClear PVC Cylinder Bottles provide an excellent resistance to oxygen permeation, oils and good water barrier characteristics. Transparent, rigid cylinders allow for easy visual identification of the amount of product inside. Narrow mouth cylinders are perfect for handling liquid samples in the lab. The shoulder style allows you to pour small quantities without spilling.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16 ounce (480 mL)Dimensions: 63 x 192mmColor: ClearMaterial: PVCNeck Finish: 28-410Attached Cap: White Polypropylene SturdeeSeal&amp;reg; PE Foam Lined Cap. Typically ships from Pennsylvania. Call (888) 322-5722 for availability.</t>
  </si>
  <si>
    <t>16 ounce (480 mL) Natural HDPE Cylinder, 28-400 White Polypropylene SturdeeSeal&amp;reg; PE Foam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16 ounce (480 mL)Dimensions: 62 x 199mmColor: NaturalMaterial: HDPENeck Finish: 24-410Attached Cap: White Polypropylene SturdeeSeal&amp;reg; PE Foam Lined Cap Old Part# QP-0300-0001, New Part# QP-PLC-03434. Typically ships from Pennsylvania. Call (888) 322-5722 for availability.</t>
  </si>
  <si>
    <t>16 ounce (500 mL) Amber Boston Round Bottles, Black 28-400 Phenolic Pulp/Vinyl Lined Caps, 75 x 168mm.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QP-7722, New Part# QP-GLC-01992. Typically ships from Pennsylvania. Call (888) 322-5722 for availability.Bottle Material: Type 3 Soda Lime Glass</t>
  </si>
  <si>
    <t>16 ounce (500 mL) Clear Glass Boston Round Bottles, No Caps. 16oz (480ml) Clear Boston Round with 28-400 neck finish, 75mm x 168mm.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QP-2014, New Part# QP-GLA-00817. Typically ships from Pennsylvania. Call (888) 322-5722 for availability.</t>
  </si>
  <si>
    <t>16 ounce (500 mL) Clear Glass French Square with 48-400 neck finish, No Caps, 62 x 167mm. Clear French Square bottles provide maximum content visibility, space saving design and a wide mouth opening. ideal for mixing, storing and sampling. Purchase closures separately. Part# QP-GLA-00834. Typically ships from Pennsylvania. Call (888) 322-5722 for availability.Bottle Material: Type 3 Soda Lime Glass</t>
  </si>
  <si>
    <t>16 ounce (500 mL) Glass Boston Round Bottles, Vinyl Lined Caps, 75 x 168mm.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QP-7714, New Part# QP-GLC-01205. Typically ships from Pennsylvania. Call (888) 322-5722 for availability.Bottle Material: Type 3 Soda Lime Glass</t>
  </si>
  <si>
    <t>16 ounce glass Boston round bottles with 28-400 finish, 75 x 168mm.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28-400 Green Thermoset Caps with F217 PTFE Liners provide a wide range of chemical compatibility and temperature tolerance. The foam backed PTFE resists attack from virtually all chemicals at room temperature and provides resilience for a tight seal. Old part# QP-7914. Typically ships from Pennsylvania. Call (888) 322-5722 for availability.Bottle Material: Type 3 Soda Lime Glass</t>
  </si>
  <si>
    <t>16 oz (480 mL) Wide Mouth Glass, Green PTFE-Lined Caps, 79 x 133mm.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63-400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QP-7970, New Part# QP-GLC-01800. Typically ships from Pennsylvania. Call (888) 322-5722 for availability.Bottle Material: Type 3 Soda Lime Glass</t>
  </si>
  <si>
    <t>16 oz (500 mL) Amber Boston Round Bottles, Green 28-400 Thermoset F217 PTFE Lined Caps, 75 x 168mm. Amber Boston Round Bottles protect contents from UV rays and are ideal for light sensitive products. These general use bottles are perfect for liquids.16 oz (500 mL) Amber Boston Round Bottles, Green 28-400 Thermoset F217 PTFE Lined Caps, 75 x 168mm.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storage.Attached 28-400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QP-7922. Typically ships from Pennsylvania. Call (888) 322-5722 for availability.Bottle Material: Type 3 Soda Lime Glass</t>
  </si>
  <si>
    <t>16 oz (500 mL) Glass French Square, Vinyl Lined Caps, 62 x 167mm. Clear French Square bottles provide maximum content visibility, space saving design and a wide mouth opening. ideal for mixing, storing and sampling.Attached 48-400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QP-7706, New Part# QP-GLC-01378. Typically ships from Pennsylvania. Call (888) 322-5722 for availability.Bottle Material: Type 3 Soda Lime Glass</t>
  </si>
  <si>
    <t xml:space="preserve">16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16 qt. Round, 12" diameter, 9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Item # CP-H3120600 </t>
  </si>
  <si>
    <t>16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16 qt. Round, 12" diameter, 9 1/2" highRound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&amp;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Fahrenheit.Purchase Lids Separately. Item # CP-H3120600</t>
  </si>
  <si>
    <t>16" x 18" High quality spill Management Medical Pad, Laminated, Green. Absorbent Medical Pads, Laminated, Universal Medical, Green16" x 18" High quality spill management medical pad. Sold per box. Offers a low cost alternative to the Ultraclean series of spill management pads. They are lighter than the industry standard weights which makes them very inexpensive. Boxed 100 pads per box for easy distribution. Top sheet made of durable, no lint constructionHigh capacity absorbent core.</t>
  </si>
  <si>
    <t xml:space="preserve">1683 All-Poly IBC Containment Unit100% polyethylene containment tub with heavy duty polyethylene platform. More chemical resistance than steel frame IBC, features a 400 gallon secondary spill capacity. The extra wide platform shelf accepts IBC units up to 50" square. 10,000 pound load capacity. Compliance: EPA 40 CFR 264.175. MODEL 1683 SPECIFICATIONS: SPILL CAPACITY: 400 gallons, 280 lbs., DIMENSIONS: 67" x 67" x 26", LOAD CAPACITY: 10,000 lbs. Note: Shown with IBC tank for illustration purposes. IBC tank not included.Eagle </t>
  </si>
  <si>
    <t>16oz (480ml) Clear Graduated Medium Round with 70-400 Black Pulp-Vinyl Lined Cap attached, 76 x 145mm. These Clear Bottle Beakers are excellent for use with biological and pathological specimens, but can also be used for storing industrial laboratory chemicals and reagents. They are designed with a slight shoulder for easy pouring and handling. Graduated in ml and ounces. Mix, measure, and store in the same container. Attached 70-400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QP-7785, New Part# QP-GLC-01575. Typically ships from Pennsylvania. Call (888) 322-5722 for availability.Bottle Material: Type 3 Soda Lime Glass</t>
  </si>
  <si>
    <t>16oz (480ml) Clear Graduated Medium Round with 70-400 Green Thermoset F217 &amp; PTFE Lined Cap attached, 76 x 145mm. Graduated Bottles, 16 oz (480mL), Green PTFE-Lined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70-400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QP-7985, New Part# QP-GLC-01560. Typically ships from Pennsylvania. Call (888) 322-5722 for availability.Bottle Material: Type 3 Soda Lime Glass</t>
  </si>
  <si>
    <t>16oz (480ml) Nylon/PE Barrier Bottles, Green PTFE Lined Caps are 70 x 174mm in dimension. Natural Nylon/PE Modern Rounds are nylon bottles co-extruded within a polyethylene bottle banded together by an adhesive. The advantage of this process is that no trace ingredients can get into the "sidewall maze". Containers produced by this process offer improved protection for non-polar hydrocarbons.Attached Green Thermoset (phenolic) F217 &amp; PTFE Lined Caps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t>
  </si>
  <si>
    <t>16oz Glass French Square, Green PTFE-Lined Caps, 62 x 167mm. Clear French Square bottles provide maximum content visibility, space saving design and a wide mouth opening. ideal for mixing, storing and sampling.Attached 48-400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QP-7906. Typically ships from Pennsylvania. Call (888) 322-5722 for availability.Bottle Material: Type 3 Soda Lime Glass</t>
  </si>
  <si>
    <t>16oz Safety Coated Clear Boston Round 16oz (480ml) Safety Coated Clear Boston Round with 28-400 Green Thermoset F217 &amp; PTFE Lined Cap attached, 75 x 168mm. 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 75 x 168mm.Attached 28-400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melamine.Note: There is a 3-6 week lead time on most safety coated bottles. Old part# QP-7714TW. Typically ships from Pennsylvania. Call (888) 322-5722 for availability.Bottle Material: Type 3 Soda Lime Glass</t>
  </si>
  <si>
    <t>17 gallon self-close blue acid piggyback cabinet with ChemCor liner with 2 doors and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 UShips from either Illinois or California. Call (888) 322-5722 for availability.</t>
  </si>
  <si>
    <t>17 gallon self-close blue acid piggyback cabinet with ChemCor liner with 2 doors and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OShips from either Illinois or California. Call (888) 322-5722 for availability.</t>
  </si>
  <si>
    <t xml:space="preserve">17.5" W x 18"d x 22.5"h. Cabinets meet NFPA Code 30 and OSHA requirements. 17.5" W x 18" D x 22.5" H, yellow. Constructed to the same high quality specifications as standard size cabinets, these small storage cabinets are available in single door manual (Model EG-1904) and self closing (Model EG-1903) models. ideal for storage of smaller containers of flammables, these cabinets can be used on counter tops, workbenches or on the floor. Keep flammable liquids near work area.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</si>
  <si>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17.5" W x 18"d x 22.5"h. Cabinets meet NFPA Code 30 and OSHA requirements. 17.5" W x 18" D x 22.5" H, yellow. Constructed to the same high quality specifications as standard size cabinets, these small storage cabinets are available in single door manual (Model EG-1904) and self closing (Model EG-1903) models. ideal for storage of smaller containers of flammables, these cabinets can be used on counter tops, workbenches or on the floor. Keep flammable liquids near work area.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 FM, UFC 79.Eagle </t>
  </si>
  <si>
    <t>17mm x 60mm Neck Size 15-425, for lab samples, high purity chemicals, strong acids/ solvents, and pharmaceuticals 7.5 mL (2 dram) Amber Borosilicate Vials, Green Thermoset F217 PTFE Lined Cap, Vacuum &amp; Ionized.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Thermoset closures cannot be remelted after they are formed. Common Thermoset cap resins include urea, phenolic, and melamine. Typically ships from Pennsylvania. Call (888) 322-5722 for availability.</t>
  </si>
  <si>
    <t>17mm x 60mm Neck size 15-425, for lab samples, high purity chemicals, strong acids/ solvents, and pharmaceuticals 7.5 mL (2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t>
  </si>
  <si>
    <t>17mm x 60mm, 2 dram Amber Borosilicate Vial with 15-425 neck finish. 7.5 mL Amber Glass Vials have no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Typically ships from Pennsylvania. Call (888) 322-5722 for availability.</t>
  </si>
  <si>
    <t>18" H 43" W x 18" D, yellow.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OShips from either Illinois or California. Call (888) 322-5722 for availability.</t>
  </si>
  <si>
    <t>18" H 43" W x 18" D, yellow.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and Regulation Listing: FM, N, O, U Ships from either Illinois or California. Call (888) 322-5722 for availability.</t>
  </si>
  <si>
    <t>18" H x 43" W x 18" D.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OShips from either Illinois or California. Call (888) 322-5722 for availability.</t>
  </si>
  <si>
    <t>18" H x 43" W x 18" D.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&amp; Regulation Listing: FM, N, O, UShips from either Illinois or California. Call (888) 322-5722 for availability.</t>
  </si>
  <si>
    <t>18" Paper Filters for Buchner Funnel. Replacement paper Filter fits Buchner Funnel of matching diameter. 100 per box. 18" Paper Filters for Buchner Funnel. Replacement paper Filter fits Buchner Funnel of matching diameter. 100 per box.</t>
  </si>
  <si>
    <t>18" Poly Buchner Tabletop Funnel with Coarse Porosity Fixed Plate. Coarse porosity is 90-130 microns. 457mm (18") Inside Diameter, 292mm (11.5") Overall Height, 229mm (9")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18" Poly Buchner Tabletop Funnel with Coarse Porosity Fixed Plate. Coarse porosity is 90-130 microns. 457mm (18") Inside Diameter, 292mm (11.5") Overall Height, 229mm (9")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</si>
  <si>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18" Poly Buchner Tabletop Funnel with Coarse Porosity Removable Plate. Coarse porosity is 90-130 microns. 457mm (18") Inside Diameter, 292mm (11.5") Overall Height, 229mm (9")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18" Poly Buchner Tabletop Funnel with Coarse Porosity Removable Plate. Coarse porosity is 90-130 microns. 457mm (18") Inside Diameter, 292mm (11.5") Overall Height, 229mm (9")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</si>
  <si>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18" Poly Buchner Tabletop Funnel with Medium Perforated Fixed Plate. Medium Porosity is 45-90 microns. 457mm (18") Inside Diameter, 292mm (11.5") Overall Height, 229mm (9")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18" Poly Buchner Tabletop Funnel with Medium Perforated Fixed Plate. Medium Porosity is 45-90 microns. 457mm (18") Inside Diameter, 292mm (11.5") Overall Height, 229mm (9")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</si>
  <si>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18" Poly Buchner Tabletop Funnel with Medium Perforated Removable Plate. Medium Porosity is 45-90 microns. 457mm (18") Inside Diameter, 292mm (11.5") Overall Height, 229mm (9")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vacuum.18" Poly Buchner Tabletop Funnel with Medium Perforated Removable Plate. Medium Porosity is 45-90 microns. 457mm (18") Inside Diameter, 292mm (11.5") Overall Height, 229mm (9")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</si>
  <si>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18" Poly Buchner Tabletop Funnel with Medium Porosity Fixed Plate. Medium Porosity is 45-90 microns. 457mm (18") Inside Diameter, 292mm (11.5") Overall Height, 229mm (9")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18" Poly Buchner Tabletop Funnel with Medium Porosity Fixed Plate. Medium Porosity is 45-90 microns. 457mm (18") Inside Diameter, 292mm (11.5") Overall Height, 229mm (9")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</si>
  <si>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18.375" H x 24" W x 15.875" D Countertop wood laminate acid and corrosive storage cabinet, manual sliding doors. Holds six 2.5 liter bottles and is the perfect small size for on top of a workbench. These cabinets offer exceptional chemical resistance to highly corrosive liquids such as phenol, nitric acid and sulfuric acid. Sliding doors are a preferred choice for aisle locations or where space is limited. Keyed lock for security. Wood laminate finish has no metal internal parts to corrode. Long lasting wood construction provides exceptional strength along with stainless steel handles and hinges to resist corrosion from harsh acids. Shelves adjust on 1-1/4" (32mm) centers to accommodate a wide variety of containers. Cabinets include adjustable leg levelers, patent pending Haz-Alert&amp;trade; reflective labels, and double key set for safety and security.Ships from either Illinois or California. Call (888) 322-5722 for availability.</t>
  </si>
  <si>
    <t>18.5" x 36" Clear Poly Liner Bags ( 2 mil thick) for RecyclePro Value Recycling Receptacles are perfectly fitted for these designer recycle bins. Order the recommended specially fitted GL-LB12, GL-LB15, or GL-LB20 Clear Poly Liner bags which have been designed to snugly grip the top rim of the RecyclePro bodies. This insures that the overlapped portion of the bag will be concealed by the cover. Typically ships from New York. Call (888) 322-5722 for availability.</t>
  </si>
  <si>
    <t>18-400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</si>
  <si>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18-400 Black Ribbed Phenolic Cap with 14B White Rubber Liner. Black Phenolic Rubber Lined Caps are autoclavable. The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</si>
  <si>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18-400 Black Ribbed Phenolic Cap with Polyseal Cone Liner. Black Phenolic caps with Polyseal cone liners form an exceptionally tight seal and offer a good chemical barrier. This liner molds itself around the sealing areas of the finish as the cap is screwed on, virtually eliminating leakage, evaporation. Typically ships from Pennsylvania. Call (888) 322-5722 for availability.</t>
  </si>
  <si>
    <t>18-400 Black Ribbed Phenolic Cap with Pulp/Vinyl Liner. Black Phenolic caps with pulp and vinyl liners are perfect for general use. The liner is made of a vinyl coating applied to high density polyethylene coated paper and then it is laminated to pulpboard. Old Part# QP-5004/12, New Part# QP-CAP-00137. Typically ships from Pennsylvania. Call (888) 322-5722 for availability.</t>
  </si>
  <si>
    <t>18-400 Green Ribbed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QP-5202/100, New Part# QP-CAP-00550. Typically ships from Pennsylvania. Call (888) 322-5722 for availability.</t>
  </si>
  <si>
    <t>18oz Safety Coated Clear Medium Round with 70-400 Black Phenolic Pulp/Vinyl Lined Cap attached, 76 x 145mm. Reduce breakage and lab mishaps with these Safety Coated Clear Medium Round Bottles. If the glass breaks, the plastisol coating contains the substance in the bottle long enough to allow for proper disposal.Attached 70-400 Black Phenolic caps with pulp and vinyl liners are perfect for general use. The liner is made of a vinyl coating applied to high density polyethylene coated paper and then it is laminated to pulp board. This general purpose liner is commonly used for food, beverage, medical and chemical applications packed at less than 120 degrees Fahrenheit.Note: There is a 3-6 week lead time on most safety coated bottles. Old part# QP-7785W. Typically ships from Pennsylvania. Call (888) 322-5722 for availability.Bottle Material: Type 3 Soda Lime Glass</t>
  </si>
  <si>
    <t>19 x 65mm, 3 dram (11ml) Clear Borosilicate Glass Vial with 15-425 Black Phenolic PolyCone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Poly Cone liners form an exceptionally tight seal and offer a good chemical barrier. This liner molds itself around the sealing areas of the finish as the cap is screwed on, virtually eliminating leakage, evaporation, contamination, binding and backing off. Old Part# QP-2504B, New Part# QP-GLC-00991. Typically ships from Pennsylvania. Call (888) 322-5722 for availability.</t>
  </si>
  <si>
    <t>19 x 65mm, 3 dram (11ml) Clear Borosilicate Glass Vial with 15-425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QP-2504T, New Part# QP-GLC-00988. Typically ships from Pennsylvania. Call (888) 322-5722 for availability.</t>
  </si>
  <si>
    <t>19.5" H x 14.25" W x 16.25" D with door. For highly corrosive acids Justrite's polyethylene cabinets offer the most resistance to chemical corrosion and leaks. Both models are clearly labeled for ACID contents and accept a padlock (not included) for added security. Countertop Polyethylene Cabinet stores up to two 4-liter bottles. door can be hinged from either side for best countertop space utilization. Polyethylene spill tray inside contains leaks and removes for easy cleaning. A separate polyethylene tray stores under cabinet and can be used as a handy work tray. Undercounter Polyethylene Cabinet safely stores thirty 1-liter bottles or a variety of containers. Each segregated compartment has an adjustable shelf and storage in both doors for small containers. Two removable sumps slide out for easy cleaning of incidental spills. Two vent holes (with removable caps) on backside accommodate pressurized vapor removal systems.Ships from either Illinois or California. Call (888) 322-5722 for availability.</t>
  </si>
  <si>
    <t>19x23 Biohazard Disposal Bags with Sterilization Indicator, Super Strength. Extra Strength, High Impact, High Temperature Bags Reduce Autoclave Time. Protect against dangerous tears and leaks with extra strong, high impact biohazard disposal bags. The orange-red bags are printed with the standard biohazard warning symbol and precautionary procedures in four languages; English, French, German and Spanish. Extra heavy-duty bags are 2 mil thick blended polymer, autoclavable to 121&amp;deg; C (250&amp;deg; F) and feature a sterilization indicator patch that darkens when exposed to steam sterilization.</t>
  </si>
  <si>
    <t xml:space="preserve">1mL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27 mm Volume/Capacity 1 ml Base Diam 16 mm Neck ID/b&amp;gt; 10 mm. Typically ships from Florida. Call (888) 322-5722 for availability. PTFE Compatibility Chart Note: Teflon&amp;reg; is a registered Trademark of DuPont and not associated with this product. </t>
  </si>
  <si>
    <t xml:space="preserve">1oz (30ml) Amber Boston Round with 20-400 Green Thermoset F217 and PTFE Lined Cap attached, Case of 432 Technical Specification Style: Boston Round Bottle Size: 33 x 79mm Color: Amber Material: Glass Qty: 432 Attached Cap: Green Thermoset F217 and PTFE Lined Cap Capacity/Volume: 1oz (30ml)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 Attached 20-400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QP-7918, New Part# QP-GLC-01904. Typically ships from Pennsylvania. Call (888) 322-5722 for availability. Bottle Material: Type 3 Soda Lime Glass </t>
  </si>
  <si>
    <t>1oz (30ml) Clear Graduated Medium Round with 33-400 Green Thermoset F217 &amp; PTFE Lined Cap attached, 33 x 68mm.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33-400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QP-7981, New Part# QP-GLC-01450. Typically ships from Pennsylvania. Call (888) 322-5722 for availability.Bottle Material: Type 3 Soda Lime Glass</t>
  </si>
  <si>
    <t>1oz (30ml) Clear Graduated Medium Round with 33-400 Vinyl Lined Caps attached, 33 x 68mm.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33-400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QP-7781, New Part# QP-GLC-01466. Typically ships from Pennsylvania. Call (888) 322-5722 for availability.Bottle Material: Type 3 Soda Lime Glass</t>
  </si>
  <si>
    <t>1oz Glass French Square, Green PTFE-Lined Caps, 35 x 72mm. Clear French Square bottles provide maximum content visibility, space saving design and a wide mouth opening. ideal for mixing, storing and sampling.Attached 24-400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QP-7902, New Part# QP-GLC-01260. Typically ships from Pennsylvania. Call (888) 322-5722 for availability.Bottle Material: Type 3 Soda Lime Glass</t>
  </si>
  <si>
    <t>2 Drum Dispensing Pallet. Drums are securely held on racks by galvanized positioners. Sump and frame constructed of heavy gauge, painted steel. Sumps are 100% inspected with a low viscous test to ensure they are leak proof. Spill Containment Sump volumes are compliant with EPA and UFC requirements.</t>
  </si>
  <si>
    <t>2 Drum Hazmat Drum Storage Building, Fire Rated. Custom built prefabricated outdoor storage buildings are designed for safe storage of flammable liquid drums.96"L x 58"W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2 Drum Dimensions LxWxH (in)96"L x 58W" x 98"H Nominal Interior LxDxH (in) 54"L x 41"W x 81"H Door Opening WxH (in) 52"W x 79"H Sump Capacity (gal) 77 gal Load Capacity (lbs) 1200 lb Shipping Weight (lbs) 3000 lb Wind Rating (mph) 90 MPH All of our prefabricated outdoor storage units are custom built to order. Please call us at (888) 322-5722 for ordering information or request a quote online.</t>
  </si>
  <si>
    <t>2 Drum Hazmat Drum Storage Building, Non-Combustible. Custom built prefabricated outdoor storage buildings are designed for safe storage of combustible liquids in drums.96"L x 58"W x 98"H.Non-Combustible Hazmat Storage Buildings feature 11-gauge welded steel construction, spill compliant sump, and lockable hinged door. All models are EPA and UFC requirements and are FM Approved. 2, 4, and 6 DRUM 90MPH MODELS AVAILABLE FOR IMMEDIATE SHIPPING All models come standard with: Galvanized grating above a spill compliant sump Passive ventilation Exterior grounding lug Anchoring point NFPA 701 placard Choose between blue, tan, or white painted finishAvailable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2 Drum Dimensions LxWxH (in) 96" x 58" x 98"H Nominal Interior LxDxH (in) 61" x 49" x 82"H Door Opening WxH (in) 54"W x 80"H Sump Capacity (gal) 96 gal Load Capacity (lbs) 1200 lb Shipping Weight (lbs) 1700 lb Wind Rating (mph) 90 MPH All of our prefabricated outdoor storage units are custom built to order. Please call us at (888) 322-5722 for ordering information or request a quote online.</t>
  </si>
  <si>
    <t>2 Drum Painted Steel Stackable Transport Pallet w/Side Rails, Painted Steel. Safely and securely move your chemicals with our Transport Pallets. Stackable and Transport Pallets with Side Rails Adding angle frame rails to our most popular Pallets allows for safe, efficient transport and stacking. 66-gallon sump volumes meet EPA and UFC requirement. Solidly welded, all steel construction for extended life. Sump welds are 100% tested and certified leak-free. Finished with a durable, hard-shell finish. Four-way forklift access.</t>
  </si>
  <si>
    <t>2 Drum SpillNest Spill Containment with Grate, 32.25" x 57.75", 15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</si>
  <si>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2 Drum SpillNest Spill Containment, 32.25" x 57.75", 15 Gal., Yellow. The Eagle SpillNEST&amp;trade; line delivers easy-to-use, affordable, temporary spill containment for drums, machine parts, small equipment and other jobsite needs. Does not include grates.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</si>
  <si>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2 Drum Steel Painted Steel Spill Cart w/Grating. One and Two Drum Spill Containment Carts are equipped with Casters (Two Locking, Swivel and Two Fixed) and a Handle for easy manual transportation of materials. A nylon transport belt is included to secure one drum. Sump of heavy gauge steel for extended life. 66-gallon sump volume meets EPA &amp; UFC requirements. Sump welds are 100% inspected with a low-viscous test to insure leak tightness. Removable grating for easy clean up. Coated with a durable, corrosion resistant finish. Casters may be used with most pallets.</t>
  </si>
  <si>
    <t xml:space="preserve">2 gallon disposal can for laboratories with stainless steel hardware for flammable wastes and flammable corrosives. Justrite's Liquid Disposal Cans are made of high density polyethylene for superior chemical resistance and leak protection. Large and strategically placed opening offers controlled filling and pouring during disposal. Fixed position on handle allows lid to stay open for easy pouring. When closed, the cap automatically vents at between 3 and 5 psig. A flame arrestor guards against outside ignition. Plated steel hardware is an economical choice. Stainless steel hardware offers the most protection against corrosives.FM ApprovedDimensions: 12"OD x 14.75"HCapacity: 2 GallonsJustrite </t>
  </si>
  <si>
    <t>2 gallon in-flow Safety Cans with Quick Disconnects for solvents. The safe way to stage and draw reagents into HPLC Machines. Eliminates safety concerns and potential knock-over accidents of glass bottles FM approved, and complies with NFPA and OSHA regulations Fitting #1: PTFE O-ring and Stainless Steel Fitting #2: EPDM O-ring and Polypropylene To meet the growing demand of fire officials requiring reagents be stored in approved containers when drawing solvents into HPLC machines, these compact In-Flow Safety Cans are FM Global approved for safety. Specifically designed for use in HPLC "input" applications, these high density polyethylene cans are equipped with a required self-closing fill/pour spout with stainless steel flame arrester. Two quick-disconnect fittings are installed: one polypropylene for venting, and one stainless steel to handle the solvent in-flow; the stainless steel disconnect includes 1/8" OD (1/16" ID) and 1/16" OD (1/32" ID) compression fittings. Fitting #1 for Liquid Outflow Fitting #2 for Vapor Release Description and Capacity Dimensions Outer Dia. x H Material Tubing*(inch) Tubing*(mm) Material Tubing*(inch) Tubing*(mm) 1/2 gal (2L) Oval In-Flow Can 7.75" OD x 5.25" W x 9.5" H Stainless Steel 0.0625 or 0.125 2mm or 3mm Polypropylene 0.375 10 2 gal (7.5L) Round In-Flow Can 12" x 14.75" Stainless Steel 0.0625 or 0.125 2mm or 3mm Polypropylene 0.375 10 **Tubing is not supplied with containersExtended InformationPlease note: Because of the complex nature of chemicals, Justrite and/or CP Lab Safety cannot offer specific recommendations on chemical compatibility [for your safety can]. Your chemical supplier, MSDS sheets, or other expert sources should be consulted. To aid in your decision process to select the appropriate Justrite and/or CP Lab Safety product for your application, contact Justrite and/or CP Lab Safety Customer Service to obtain sample material parts for you to test with the chemicals you are using. Justrite and/or CP Lab Safety makes no guarantee of results and assumes no obligation or liability in connection with the use of these products and their application relative to their chemical compatibility. It is the end user's sole responsibility to determine the nature of the materials to be contained and to select the proper product suitable for a particular application. Furthermore, it is the end user's responsibility to insure that the product selected is suitable for its intended use. Justrite and/or CP Lab Safety makes no warranty, expressed or implied of merchantability or fitness for purpose, and assumes no liability in connection with any product made or sold by Justrite and/or CP Lab Safety with regard to its use or chemical compatibility.</t>
  </si>
  <si>
    <t xml:space="preserve">2 gallon safety can with 5/8" hose. Type II Safety Cans by Eagle feature two openings, one with a pressure-relief spring closing lid for filling and one with an actuated pour valve with a flexible metal spout for safer controlled dispensing. The filler spout and flame arrestors in both openings are non-sparking brass designed for flashback protection. All Eagle Type II Safety Cans come in Red, Blue or Yellow.FM, UL, and ULC Approved and meet OSHA and NFPA Code 30 requirements. Compliance: OSHA 29 CFR 1910.106, 1925.152 and NFPA Code 30.Eagle </t>
  </si>
  <si>
    <t xml:space="preserve">2 gallon safety can with 7/8" hose. Type II Safety Cans by Eagle feature two openings, one with a pressure-relief spring closing lid for filling and one with an actuated pour valve with a flexible metal spout for safer controlled dispensing. The filler spout and flame arrestors in both openings are non-sparking brass designed for flashback protection. All Eagle Type II Safety Cans come in Red, Blue or Yellow.FM, UL, and ULC Approved and meet OSHA and NFPA Code 30 requirements. Compliance- OSHA 29 CFR 1910.106, 1925.152 and NFPA Code 30.Eagle </t>
  </si>
  <si>
    <t>2 IBC Containment Poly Pallet with Fiberglass Grating. Load capacity for 10000 lbs. Compliant Spill Containment volume for 2 x 350-gal. Useful for other types of containers, such as drums or carboys. Rugged design and poly construction assures long life even with exposure to many acids and caustics.</t>
  </si>
  <si>
    <t>2 Liter Amber glass solvent bottle with 38-430 Phenolic PTFE Lined Cap for use with EF-4-38GL and EF-8-38GL. Amber glass jugs are inert and ideal for aggressive chemical applications.</t>
  </si>
  <si>
    <t>2 Liter bottle, Nalgene LDPE with PP closure and Screw Cap 38-430. Dimensions: 246mm H x 122mm D</t>
  </si>
  <si>
    <t>2 Liter HDPE jugs with handle, cap size 38-400 with a white polypropylene closure. When you need to store large volumes of product, Natural HDPE Handled Round Jugs are the perfect solution. HDPE jugs provide an excellent moisture barrier and are impact resistant. Finger grips enable easy handling. Half gallon jugs come with 38-400 White PP SturdeeSeal&amp;reg; PE Foam Lined Caps attached.Excellent for use with ECO Funnel&amp;reg; EF-4-38-400.</t>
  </si>
  <si>
    <t>2 mL (1/2 dram) Amber Borosilicate Vials, 8-425 Green Thermoset F217 PTFE Lined Cap, Vacuum &amp; Ionized.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Thermoset closures cannot be remelted after they are formed. Common Thermoset cap resins include urea, phenolic, and melamine. Typically ships from Pennsylvania. Call (888) 322-5722 for availability.</t>
  </si>
  <si>
    <t>2 ounce (60 mL) Amber Boston Round, No Caps, 20-400 neck finish, 39 x 94mm.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QP-2118, New Part# QP-GLA-00887. Typically ships from Pennsylvania. Call (888) 322-5722 for availability.Bottle Material: Type 3 Soda Lime Glass</t>
  </si>
  <si>
    <t>2 ounce (60 mL) Amber PET (plastic) Packer Jars, 33-400 PE Foam Lined CapsAmber PET Packer Bottles protect from harmful light and UV rays. They are glass-like clarity and are durable and rigid. They also have exceptional gas and moisture barrier properties. PET is stress and impact resistant and provides a good alcohol and solvent barrier. PET bottles are ideal for oil analysis.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2 ounce (60 mL)Dimensions: 34 x 71mmColor: AmberMaterial: PETNeck Finish: 33-400Attached Cap: White Polypropylene SturdeeSeal&amp;reg; PE Foam Lined Cap. Typically ships from Pennsylvania. Call (888) 322-5722 for availability.</t>
  </si>
  <si>
    <t>2 ounce (60 mL) Clear Glass Boston Round Bottles, No Caps, 20-400 neck finish, 39 x 94mm.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QP-2110, New Part# QP-GLA-00809. Typically ships from Pennsylvania. Call (888) 322-5722 for availability.Bottle Material: Type 3 Soda Lime Glass</t>
  </si>
  <si>
    <t>2 ounce (60 mL) Clear Glass French Square, No Caps, with 28-400 neck finish, 37 x 86mm. Clear French Square bottles provide maximum content visibility, space saving design and a wide mouth opening. ideal for mixing, storing and sampling. Purchase closures separately. Old Part# QP-2103, New Part# QP-GLA-00827. Typically ships from Pennsylvania. Call (888) 322-5722 for availability.Bottle Material: Type 3 Soda Lime Glass</t>
  </si>
  <si>
    <t>2 ounce (60 mL) Clear PS Jar, 53-400 White Polypropylene SturdeeSeal&amp;reg; PE Foam Lined Cap attachedRigid Clear Polystyrene Jars offer glass-like clarity with a smooth surface that is slip-resistant. Jars are ideal for storing and collecting specimens and lab supplies. Wide neck and straight sides facilitate easy recovery of contents.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2 ounce (60 mL)Dimensions: 53 x 46mmColor: ClearMaterial: PolystyreneNeck Finish: 53-400Attached Cap: White Polypropylene SturdeeSeal&amp;reg; PE Foam Lined Cap Old Part# QP-3811, New Part# QP-PLC-03724. Typically ships from Pennsylvania. Call (888) 322-5722 for availability.</t>
  </si>
  <si>
    <t>2 ounce (60 mL) Glass Boston Round Bottles, Green PTFE PTFE-Lined Caps, 39 x 94mm.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20-400 Green Thermoset Caps with F217 PTFE Liners provide a wide range of chemical compatibility and temperature tolerance. The foam backed PTFE resists attack from virtually all chemicals at room temperature and provides resilience for a tight seal. Old Part# QP-7910, New Part# QP-GLC-01099. Typically ships from Pennsylvania. Call (888) 322-5722 for availability.Bottle Material: Type 3 Soda Lime Glass</t>
  </si>
  <si>
    <t>2 ounce (60 mL) Glass Boston Round Bottles, Vinyl Lined Caps, 39 x 94mm.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QP-7710, New Part# QP-GLC-01116. Typically ships from Pennsylvania. Call (888) 322-5722 for availability.Bottle Material: Type 3 Soda Lime Glass</t>
  </si>
  <si>
    <t>2 ounce (60 mL) Natural HDPE Cylinder, 24-410 Green Thermoset F217 &amp; PTFE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reagents.Style: Cylinder BottleCapacity/Volume: 2 ounce (60 mL)Dimensions: 29 x 93mmColor: NaturalMaterial: HDPENeck Finish: 24-410Attached Cap: Green Thermoset F217 and PTFE Lined Cap. Typically ships from Pennsylvania. Call (888) 322-5722 for availability.</t>
  </si>
  <si>
    <t>2 ounce (60 mL) Natural HDPE Cylinder, 24-410 White Polypropylene SturdeeSeal&amp;reg; PE Foam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2 ounce (60 mL)Dimensions: 29 x 93mmColor: NaturalMaterial: HDPENeck Finish: 24-410Attached Cap: White Polypropylene SturdeeSeal&amp;reg; PE Foam Lined Cap. Typically ships from Pennsylvania. Call (888) 322-5722 for availability.</t>
  </si>
  <si>
    <t>2 oz (60 mL) Amber Boston Round Bottles with Green Thermoset F217 PTFE Lined Caps, 39 x 94mm. Amber Boston Round Bottles protect contents from UV rays and are ideal for light sensitive products. These general use bottles are perfect for liquids.2 oz (60 mL) Amber Boston Round Bottles with Green Thermoset F217 PTFE Lined Caps, 39 x 94mm.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storage.Attached 20-400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QP-7918, New Part# QP-GLC-01904. Typically ships from Pennsylvania. Call (888) 322-5722 for availability.Bottle Material: Type 3 Soda Lime Glass</t>
  </si>
  <si>
    <t>2 oz (60 mL) Amber Boston Round Bottles, Black Phenolic Pulp/Vinyl Lined Caps, 39 x 94mm. Amber Boston Rounds protect your sample from UV rays and are ideal for light sensitive products. Boston Round bottles are ideal for general laboratory use for liquid storage &amp; sampling.2 oz (60 mL) Amber Boston Round Bottles, Black Phenolic Pulp/Vinyl Lined Caps, 39 x 94mm.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QP-7718, New Part# QP-GLC-01918. Typically ships from Pennsylvania. Call (888) 322-5722 for availability. 20-400 finish, for solvents, alkalis, mild acids, alcohols, and oilsBottle Material: Type 3 Soda Lime Glass</t>
  </si>
  <si>
    <t>2 oz (60 mL) Glass French Square, Vinyl Lined Caps, 37 x 86mm. Clear French Square bottles provide maximum content visibility, space saving design and a wide mouth opening. ideal for mixing, storing and sampling.Attached 28-400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QP-7703, New Part# QP-GLC-01298. Typically ships from Pennsylvania. Call (888) 322-5722 for availability.Bottle Material: Type 3 Soda Lime Glass</t>
  </si>
  <si>
    <t xml:space="preserve">2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 qt. Round, 7" diameter, 4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CP-H3241200 </t>
  </si>
  <si>
    <t xml:space="preserve">2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 qt. Round, 7" diameter, 4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CP-H3241200 </t>
  </si>
  <si>
    <t xml:space="preserve">2 x 3' Anti Fatigue Mat, Dura-Step Ergonomic flooring. The new Dura Step anti-fatigue mat combines technology and craftsmanship in an exclusive 2-layer construction. A durable embossed wear surface of vinyl is polymerically integrated with a moisture resistant, closed cell vinyl sponge base. The advanced dual action performance of the Dura Step mat provides safety, comfort and a long duty cycle in a matting product that is superior to standard single-layered foam mats. This exclusive manufacturing technique combines a 3/32" embossed wear surface with a 3/8" closed-cell soft sponge base layer, creating an overall thickness of approx. 1/2 inch. Durable beveled edges on all four sides provide users with a lay-flat safety border insuring smooth surface to surface transition. Dura Step Anti-Fatigue Mats are 1/2" Thick </t>
  </si>
  <si>
    <t xml:space="preserve">2' x 5' (24" x 60") 3-Sided bulk handling truck with 36" high mesh sides converts into a 4 sided box truck with the addition of an optional half "Drop-Gate" panel (sold separately). This cage-style utility cart is hinged in the center, it can easily be lowered to provide better access while loading or unloading, or raised and latched to secure contents for transport or storage. Expanded metal sides allow better visibility and airflow. Weight capacity of 2400 lbs. Interior height is 36" above deck. Features 2 swivel, 2 rigid, 8"x2" mold-on rubber casters. Please indicate whether you would like to include the 4th panel (Drop-Gate panel) with your order. Typically ships from Illinois. Call (888) 322-5722 for availability. </t>
  </si>
  <si>
    <t xml:space="preserve">2" H x 5" W x 27" D. These 5" shelf dividers are a great addition to any cabinet. Corrosion resistant galvanized steel trays slide in and out for easy transfer of contents to workstations. The 2" side walls keep items separated by type and make inventory easier. Choose 3" W or 5" W sizes to accommodate many sizes of containers. Pull tab on front of divider provides a handy handle for sliding tray in or out, and is also a great place for labeling.Eagle </t>
  </si>
  <si>
    <t>2.0 ml, 12 x 32 Clear Standard Opening Screw Thread Vials are made from Type 1 Borosilicate glass and have a narrow opening which allows use of 8-425mm closures and septa. Designed to work in a variety of autosamplers requiring narrow neck vials. Available with graduated marking spots which can be written on with a # 2 pencil.2.0 ml, 12 x 32 Clear Standard Opening Screw Thread Vials are made from Type 1 Borosilicate glass and have a narrow opening which allows use of 8-425mm closures and septa. Designed to work in a variety of autosamplers requiring narrow neck vials. Available with graduated marking spots which can be written on with a # 2 pencil.</t>
  </si>
  <si>
    <t>2.5 Gal Jerrican / 10 Liter Aspirator Jerrican with Spigot. Use this space-saving, high-density polyethylene jerrican while it is on the shelf. A half turn will open or close the spigot. Jerricans have a built-in spout with separate air vent cap for smooth pouring and venting as needed. The spout retracts into the collar to conserve shelf space when transported or stored. Spigot may be unthreaded and replaced with included threaded plug for safer transport. A large, molded-in top handle and hand grip on the bottom gives positive control when pouring. Additionally, the wide base ensures stability. Heavy side panels on all models include a large smooth molded-in area for clear labeling and additional information. The Jerricans are graduated in U.S. gallons and liters and have extra headspace for expansion of contents.</t>
  </si>
  <si>
    <t xml:space="preserve">2.5 Gallon Stainless Steel Type I Safety Can with PTFE Cap Gasket. Eagle Type-I Stainless Steel Safety Cans are made completely of sturdy 24 gauge type 316 stainless steel in 21/2"and 5 gallon capacities. Stainless steel flame arrestor. Electric seam weld joins top and body. Sturdy 16 gauge shock rim for bottom support. Models 1313 and 1315 have PTFE gaskets, while models 1314 and 1316 have leather gaskets.Eagle </t>
  </si>
  <si>
    <t>20 gal Salvage Drum, Lever lock Ring Closure.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&amp;quot;T&amp;quot; rated salvage drum.Our products are thicker, heavier, and stronger than industry standards require, offer extreme durability, and comply with domestic and international regulations.Our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value.Our drums are expressly designed for demanding commercial purposes and exceed everyday budgets and needs. You cannot risk placing your volatile, expensive, irreplaceable, hazardous or precious contents in any other vessel. Experience the singular protection of a Premier SK Container.1.2/1.2/1.2. UN Rating: 1A2/X220/S.Please note: Price includes LTL (freight) shipping, in order to protect against dings/scratches/dents that often occur when a drum is shipped ground. For a UPS or FedEx Ground shipping quote (damage waiver required), please call (888) 322-5722.</t>
  </si>
  <si>
    <t xml:space="preserve">20 gallon lab tank, rectangular polyethylene with lid and faucet / spigot. Seamless polyethylene tanks are impervious to most acids and alkalis Cover included Wide top flanges for strength Capacity: 78 liters (20 gal) Dimensions: 53cm x 41cm x 36cm (21" x 16" x 14") Wall: 6.44mm (1/4") Shipping: This item ships oversize. </t>
  </si>
  <si>
    <t>20 gallon Steel Closed Head Drum, UN Rated, Unlined.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unlined. Specifications UN Rated for Liquids Closed Head Fittings: 2" and 3/4" steel plug and flange with Buna gaskets Exterior: Black with White Cover UN Rating: 1A1/X1.2/300. Thickness (top/body/bottom): 1.5/0.9/1.5Height: 21.5 OD: 18.75Please note: Price includes LTL (freight) shipping, in order to protect against dings/scratches/dents that often occur when a drum is shipped ground. For a UPS or FedEx Ground shipping quote (damage waiver required), please call (888) 322-5722.</t>
  </si>
  <si>
    <t xml:space="preserve">20 Liter PFA Carboy, Narrow Mouth, Graduated, Each. High purity, non-contaminating, inert PFA Leak proof seal with 2 piece cap and plug design Positive seal at cryogenic temperatures Possible cap configuration with numerous fitting options Unaffected by chemicals and acids (hydroflyoric, nitric, hydrochloric, perchloric) </t>
  </si>
  <si>
    <t>20 mL (5 dram) Amber Glass Vials with a 24-414 white polypropylene cap &amp; PTFE disc, Cleaned &amp; Certified for Volatiles Level 3.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Typically ships from Pennsylvania. Call (888) 322-5722 for availability.Note: 3-6 week lead time on all Cleaned glassware.</t>
  </si>
  <si>
    <t>20 mL (5 dram) Amber Glass Vials, Autoclavable Rubber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14B White rubber liners are autoclavable. This liner is FDA approved for food and pharmaceutical applications. Excellent properties of resilience, resistance to moisture vapor and relatively low gas transmission. Old Part# QP-2516D, New Part# QP-GLC-04918. Typically ships from Pennsylvania. Call (888) 322-5722 for availability.</t>
  </si>
  <si>
    <t>20 mL (5 dram) Amber Glass Vials, Black Cone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QP-2516B, New Part# QP-GLC-01061. Typically ships from Pennsylvania. Call (888) 322-5722 for availability.</t>
  </si>
  <si>
    <t>20 mL (5 dram) Amber Glass Vials, Black Vinyl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QP-2516Q, New Part# QP-GLC-04885. Typically ships from Pennsylvania. Call (888) 322-5722 for availability.</t>
  </si>
  <si>
    <t>20 mL (5 dram) Amber Glass Vials, No Caps. Amber vials offer protection from harmful light and UV rays for light sensitive products. 27.75 x 57mm, 5 dram (20ml) Amber Borosilicate Glass Vial with 24-400 neck finish.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Old Part# QP-2516, New Part# QP-GLA-00801. Typically ships from Pennsylvania. Call (888) 322-5722 for availability.</t>
  </si>
  <si>
    <t>20 mL (5 dram) Amber Vials, Green Hole Caps w/ PTFE &amp; Silicone.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polypropylene hole caps are known for good impact strength, cost effectiveness, and pliability. The PTFE PTFE/Silicone septa resists coring and is recommended when multiple injections are required. This .125" septa has excellent resealing qualities. Old Part# QP-2V22MHSC, New Part# QP-GLC-01058. Typically ships from Pennsylvania. Call (888) 322-5722 for availability.</t>
  </si>
  <si>
    <t>20 mL (5 dram) Amber Vials, Green polypropylene 24-400 Hole Cap &amp; PTFE PTFE/Silicone Septa, Cleaned &amp; Certified for Volatiles Level 3.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Old Part# QP-0200-0018, New Part# QP-GLC-01057. Typically ships from Pennsylvania. Call (888) 322-5722 for availability.</t>
  </si>
  <si>
    <t>20 mL (5 dram) Amber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QP-2V22MGTC, New Part# QP-GLC-01056. Typically ships from Pennsylvania. Call (888) 322-5722 for availability.</t>
  </si>
  <si>
    <t>20 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fluoropolymers.20 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OD):2.4 in x 1.0 in Note: Teflon&amp;reg; is a registered Trademark of DuPont and not associated with this product.</t>
  </si>
  <si>
    <t xml:space="preserve">20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20 qt. Round 12" diameter, 13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CP-H3120600 </t>
  </si>
  <si>
    <t xml:space="preserve">20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20 qt. Round 12" diameter, 13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CP-H3120600 </t>
  </si>
  <si>
    <t>200 mL Glass Evaporation Flask, pack of 2, Single Neck, 14/20 Outer Joint. Evaporating flask for use with rotary evaporators. Flasks have a HEAVY WALL for vacuum applications and are balanced to prevent run-out during rotation. For Plastic coated flasks, see items beginning with CG-1512-P.</t>
  </si>
  <si>
    <t>200 mL Glass Evaporation Flask, pack of 2, Single Neck, 24/40 Outer Joint. Evaporating flask for use with rotary evaporators. Flasks have a HEAVY WALL for vacuum applications and are balanced to prevent run-out during rotation. For Plastic coated flasks, see items beginning with CG-1512-P.</t>
  </si>
  <si>
    <t>200 mL Glass Evaporation Flask, Single Neck, 29/26 Outer Joint. Evaporating flask for use with rotary evaporators. Flasks have a HEAVY WALL for vacuum applications and are balanced to prevent run-out during rotation. For Plastic coated flasks, see items beginning with CG-1512-P. Pack of 2</t>
  </si>
  <si>
    <t>200 mL Glass Evaporation Flask, Single Neck, 29/42 Outer Joint. Evaporating flask for use with rotary evaporators. Flasks have a HEAVY WALL for vacuum applications and are balanced to prevent run-out during rotation. For Plastic coated flasks, see items beginning with CG-1512-P. Pack of 2</t>
  </si>
  <si>
    <t>2000 mL Glass Evaporation Flask, Single Neck, 24/40 Outer Joint. Evaporating flask for use with rotary evaporators. Flasks have a HEAVY WALL for vacuum applications and are balanced to prevent run-out during rotation. For Plastic coated flasks, see items beginning with CG-1512-P.</t>
  </si>
  <si>
    <t>2000 mL Glass Evaporation Flask, Single Neck, 29/26 Outer Joint. Evaporating flask for use with rotary evaporators. Flasks have a HEAVY WALL for vacuum applications and are balanced to prevent run-out during rotation. For Plastic coated flasks, see items beginning with CG-1512-P.</t>
  </si>
  <si>
    <t>2000 mL Glass Evaporation Flask, Single Neck, 29/42 Outer Joint. Evaporating flask for use with rotary evaporators. Flasks have a HEAVY WALL for vacuum applications and are balanced to prevent run-out during rotation. For Plastic coated flasks, see items beginning with CG-1512-P.</t>
  </si>
  <si>
    <t>2000 mL Glass Flask, Heavy Wall Single Long Neck Round Bottom, 24/40 Outer Joint. Round bottom, HEAVY WALL single long neck flask with a standard taper outer joint. Flasks with joint sizes other than those listed are available.</t>
  </si>
  <si>
    <t>2000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#51395-2L</t>
  </si>
  <si>
    <t>2000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#1395-2L</t>
  </si>
  <si>
    <t>2000 mL Pyrex Plus Media Bottle with GL-45 Screw Cap. These heavy duty PYREXPLUS round bottles have a protective PVC coating to help prevent glass from shattering and reduces spills. Bottles are autoclavable at 121&amp;deg;C and resistant to thermal shock. Bottles have GL-45 threaded necks and come with autoclavable, one-piece, teal colored polypropylene plug seal caps with drip-free pouring rings. Glass bead indicates full capacity line. Teal enameled graduations and marking spot. PLEASE NOTE: DO NOT PLACE THESE BOTTLES OVER DIRECT HEAT OR FLAME. DO NOT HEAT ABOVE 121&amp;deg;C MOIST HEAT OR 110&amp;deg;C DRY HEAT. CAUTION: DO NOT have caps tightened immediately after autoclaving as the vacuum resulting from cooling can cause breakage. 2L bottles should NOT be used with bottle top filter units, or in other applications involving vacuum pressure, as breakage may occur. Corning Part #61626-2L</t>
  </si>
  <si>
    <t>2000 mL Single Neck Flat Bottom Flask with Standard Taper 24/40 Outer Joint 2000 mL Single Neck Flat Bottom Flask with Standard Taper 24/40 Outer Joint</t>
  </si>
  <si>
    <t>2000mL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</si>
  <si>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2000mL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fluoropolymers.2000mL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9.65 in x 5.8 in x 1.40 in Note: Teflon&amp;reg; is a registered Trademark of DuPont and not associated with this product.</t>
  </si>
  <si>
    <t xml:space="preserve">2000mL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240 mm Volume/Capacity 2000 mL Base Diam 120 mm Neck ID 60 mm. Typically ships from Florida. Call (888) 322-5722 for availability. PTFE Compatibility Chart Note: Teflon&amp;reg; is a registered Trademark of DuPont and not associated with this product No O-ring. New design features leak-free performance without it. </t>
  </si>
  <si>
    <t>20-400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</si>
  <si>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20-400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</si>
  <si>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20-400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</si>
  <si>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20-400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</si>
  <si>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 xml:space="preserve">21 gal Oily Waste Can with Hand Operated Cover. Dimensions: 18.375"H x 23.4375"W. Dispose of oil-soaked rags and protect your facility from fires that can start due to spontaneous combustion and sparks. OSHA Compliant Oily Waste Cans are essential whenever solvent soaked cloths and wiping rags are used. Rags and cloths soaked with solvents, thinners, linseed oil, combustible adhesives and other flammable liquids present a serious fire risk when improperly discarded. The specially designed lid opens no more than 60 degrees and stays closed when not in use, isolating contents from fire sources and limiting oxygen so spontaneous combustion risk is virtually eliminated. Round construction and elevated bottom encourage circulation of air around can to disperse heat and reduce moisture buildup and rusting.A variety of sizes accommodate your specific need. Choose either red or yellow, or both when color identification is desired to help segregate materials or to differentiate department location sites. All feature galvanized steel body construction with a durable powder paint finish. Most sizes are also offered with a hand-operated cover if preferred. Justrite </t>
  </si>
  <si>
    <t>21 x 70mm, 4 dram (15ml) Clear Borosilicate Glass Vial with 18-400 Black Phenolic Poly Cone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QP-2505B, New Part# QP-GLC-00995. Typically ships from Pennsylvania. Call (888) 322-5722 for availability.</t>
  </si>
  <si>
    <t>21 x 70mm, 4 dram (15ml) Clear Borosilicate Glass Vial with 18-400 Black Phenolic Pulp/Vinyl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QP-2505Q, New Part# QP-GLC-00998. Typically ships from Pennsylvania. Call (888) 322-5722 for availability.</t>
  </si>
  <si>
    <t>21 x 70mm, 4 dram (15ml) Clear Borosilicate Glass Vial with 18-400 Black Phenolic Rubber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14B White rubber liners are autoclavable. This liner is FDA approved for food and pharmaceutical applications. Excellent properties of resilience, resistance to moisture vapor and relatively low gas transmission. Old Part# QP-2505D, New Part# QP-GLC-00994. Typically ships from Pennsylvania. Call (888) 322-5722 for availability.</t>
  </si>
  <si>
    <t>21 x 70mm, 4 dram (15ml) Clear Borosilicate Glass Vial with 18-400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QP-2505T. Typically ships from Pennsylvania. Call (888) 322-5722 for availability.</t>
  </si>
  <si>
    <t xml:space="preserve">22 gallon rinse tank. Dimensions (L x W x D): 35.25" x 16" x 12" with an Overall Height of 12". Rinse Tanks are generously sized so larger parts (up to 16" x 35") can be totally immersed. Heavy-duty, 18-gauge coated steel construction is finished in a tough powder coat paint finish for superior durability and chemical resistance. Bench Top Rinse Tanks sit conveniently on work bench or counter for easy access. Lift-and-latch style cover has a fusible link that melts at 165&amp;deg; F and closes the cover in case of fire. A.75" drain plug allows for easy solvent replacement.FM Approved. Justrite </t>
  </si>
  <si>
    <t xml:space="preserve">22 gallon rinse tank. Dimensions (L x W x D): 35.25" x 16" x 12" with an Overall Height of 32.75". Rinse Tanks are generously sized so larger parts (up to 16" x 35") can be totally immersed. Heavy-duty, 18-gauge coated steel construction is finished in a tough powder coat paint finish for superior durability and chemical resistance. Floor Standing Rinse Tanks are supported on a sturdy stand to a height of 33" for convenient access whether standing or seated. The self-close cover is foot-treadle operated so it can be opened by a worker with both hands full. An adjustable-rate pneumatic cylinder prevents the cover from slamming shut instantly (and catching a hand) when the treadle is released. A .75" drain plug allows for easy solvent replacement.FM Approved. Justrite </t>
  </si>
  <si>
    <t>22" H x 17" W x 17" D. When storing smaller quantities of flammable liquids at a work station or adding to existing storage capacities Countertop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N, O, UShips from either Illinois or California. Call (888) 322-5722 for availability.</t>
  </si>
  <si>
    <t>22" H x 17" W x 17" D. When storing smaller quantities of flammable liquids at a work station or adding to existing storage capacities Countertop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N, OShips from either Illinois or California. Call (888) 322-5722 for availability.</t>
  </si>
  <si>
    <t>22" H x 17" W x 17" D. When storing smaller quantities of flammable liquids at a work station or adding to existing storage capacities Countertop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Listing, Regulation: N, O, UShips from either Illinois or California. Call (888) 322-5722 for availability.</t>
  </si>
  <si>
    <t>22" H x 17" x 17", yellow. When storing smaller quantities of flammable liquids at a work station or adding to existing storage capacities Countertop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Listing, Regulation: N, O, UShips from either Illinois or California. Call (888) 322-5722 for availability.</t>
  </si>
  <si>
    <t>22" H x 17" x 17", yellow. When storing smaller quantities of flammable liquids at a work station or adding to existing storage capacities. Countertop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N, OShips from either Illinois or California. Call (888) 322-5722 for availability.</t>
  </si>
  <si>
    <t>22/400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</si>
  <si>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220 L (55 gallon) Drum Pump, 81 cm (32") length, threads into 5 cm (2") standard V threaded bung. Fits through minimum opening of 51 mm (2").The Poly-Hand pump attaches directly to a standard drum bung or carboy. It is constructed entirely of rugged polyethylene and is inert to strong acids, alkalis and many solvents. Sizes are available to fit 30- and 55-gal plastic or steel drums and 20-L (5-gal) carboy (BA-107950000). The pump delivers by positive pressure on the down stroke of the piston and does not pressurize the vessel. Its ergonomic loop handle fits a gloved hand. The pump will deliver against a 3.65-m (12-ft) head of water and empty a drum or carboy to within 3 mm (1/8") of the bottom.</t>
  </si>
  <si>
    <t>22-400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</si>
  <si>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22-400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</si>
  <si>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22-400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</si>
  <si>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22-400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</si>
  <si>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22-400 finish, for solvents, alkalis, mild acids, alcohols, and oilsBottle Material: Type 3 Soda Lime Glass</t>
  </si>
  <si>
    <t xml:space="preserve">22-400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 </t>
  </si>
  <si>
    <t xml:space="preserve">23" W x 18" D x 35" H, yellow. Keep flammable liquids near work area. Cabinets are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OSHA.Eagle </t>
  </si>
  <si>
    <t xml:space="preserve">23" W x 18" D x 35" H, yellow. Keep flammable liquids near work areas" Eagle Safety Storage Cabinets. All are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</si>
  <si>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23" W x 18" D x 39"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Cabinets meet OSHA and NFPA Code 30. Yellow finish only. Both models 1924LEGS and 1925LEGS have 1 shelf with a depth of 14.75"Constructed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</si>
  <si>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23" W x 18" D x 39"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Cabinets meet OSHA and NFPA Code 30. Yellow finish only. Both models 1924LEGS and 1925LEGS have 1 shelf with a depth of 14.75"Constructed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OSHA.Eagle </t>
  </si>
  <si>
    <t xml:space="preserve">23" W x 18" D x 44" H. Constructed to the same high quality specifications as standard size cabinets, these small storage cabinets are ideal for storage of smaller containers of flammables, these cabinets can be used on counter tops, workbenches or on the floor.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</si>
  <si>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23" W x 18" D x 44" H. Constructed to the same high quality specifications as standard size cabinets, these small storage cabinets are ideal for storage of smaller containers of flammables, these cabinets can be used on counter tops, workbenches or on the floor.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OSHA.Eagle </t>
  </si>
  <si>
    <t xml:space="preserve">23" W x 18" D x 48"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Cabinets meet OSHA and NFPA Code 30. Yellow finish only. Both models EG-1905LEGS and EG-1906LEGS have 1 shelf with a depth of 14.75"Constructed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</si>
  <si>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23" W x 18" D x 48"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Cabinets meet OSHA and NFPA Code 30. Yellow finish only. Both models EG-1905LEGS and EG-1906LEGS have 1 shelf with a depth of 14.75"Constructed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OSHA.Eagle </t>
  </si>
  <si>
    <t xml:space="preserve">23" W x 18" D x 65" H. Only 23" wide, this Space-Saver cabinet features a 24 gallon capacity that will fit places a conventional cabinet can't.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</si>
  <si>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23" W x 18" D x 65" H. Only 23" wide, this Space-Saver cabinet features a 24 gallon capacity that will fit places a conventional cabinet can't.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Features 1 self-closing, hydraulically operated door with fusible links. Approvals and Regulations: NFPA Code 30, OSHA.Eagle </t>
  </si>
  <si>
    <t>23" x 36" Clear Poly Liner Bags ( 2 mil thick) for RecyclePro Value Recycling Receptacles are perfectly fitted for these designer recycle bins. Order the recommended specially fitted GL-LB12, GL-LB15, or GL-LB20 Clear Poly Liner bags which have been designed to snugly grip the top rim of the RecyclePro bodies. This insures that the overlapped portion of the bag will be concealed by the cover. Typically ships from New York. Call (888) 322-5722 for availability.</t>
  </si>
  <si>
    <t xml:space="preserve">24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24 qt. Round 12" diameter, 15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CP-H3120600 </t>
  </si>
  <si>
    <t xml:space="preserve">24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24 qt. Round 12" diameter, 15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CP-H3120600 </t>
  </si>
  <si>
    <t>24" Black Polypropylene Tray With 1" Lip, designed for use with matching Air Science ductless fume hood. This Polypropylene spillage tray slides out for easy cleaning. Use it to protect surfaces. Spill Tray For Fume Hood AP-P5-24, 1" Lip</t>
  </si>
  <si>
    <t>24" H 43" W x 18" D, yellow.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OShips from either Illinois or California. Call (888) 322-5722 for availability.</t>
  </si>
  <si>
    <t>24" H 43" W x 18" D, yellow.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Listing and Regulation: FM, N, O, U Ships from either Illinois or California. Call (888) 322-5722 for availability.</t>
  </si>
  <si>
    <t>24" H x 43" W x 18" D.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OShips from either Illinois or California. Call (888) 322-5722 for availability.</t>
  </si>
  <si>
    <t>24" H x 43" W x 18" D. 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Listing &amp; Regulation: FM, N, O, UShips from either Illinois or California. Call (888) 322-5722 for availability.</t>
  </si>
  <si>
    <t>24" H x 43" W x18" D, yellow. 17 gallon, 1 shelf. Wall Mount Cabinets are ideal for storing small containers near work areas without taking up extra floor space. Eye level positioning allows for easy access to solvents. Comes with mounting hardware and 1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N, OShips from either Illinois or California. Call (888) 322-5722 for availability.</t>
  </si>
  <si>
    <t>24" Paper Filters for Buchner Funnel. Replacement paper Filter fits Buchner Funnel of matching diameter. 100 per box.</t>
  </si>
  <si>
    <t>24" Poly Buchner Tabletop Funnel with Coarse Porosity Fixed Plate. Coarse porosity is 90-130 microns. 610mm (24") Inside Diameter, 330mm (13") Overall Height, 267mm (10.25")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vacuum.24" Poly Buchner Tabletop Funnel with Coarse Porosity Fixed Plate. Coarse porosity is 90-130 microns. 610mm (24") Inside Diameter, 330mm (13") Overall Height, 267mm (10.25")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</si>
  <si>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24" Poly Buchner Tabletop Funnel with Coarse Porosity Removable Plate. Coarse porosity is 90-130 microns. 610mm (24") Inside Diameter, 330mm (13") Overall Height, 267mm (10.25")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24" Poly Buchner Tabletop Funnel with Coarse Porosity Removable Plate. Coarse porosity is 90-130 microns. 610mm (24") Inside Diameter, 330mm (13") Overall Height, 267mm (10.25") Rim To Plate. Removable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</si>
  <si>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24" Poly Buchner Tabletop Funnel with Medium Perforated Fixed Plate. Medium Porosity is 45-90 microns. 610mm (24") Inside Diameter, 330mm (13") Overall Height, 267mm (10.25")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24" Poly Buchner Tabletop Funnel with Medium Perforated Fixed Plate. Medium Porosity is 45-90 microns. 610mm (24") Inside Diameter, 330mm (13") Overall Height, 267mm (10.25") Rim To Plate. Fixed filter plate is 6.4mm (1/4") thick high density polyethylene.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</si>
  <si>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24" Shallow Black Polypropylene Tray With 1" Lip, designed for use with matching Air Science ductless fume hood. This Polypropylene spillage tray slides out for easy cleaning. Use it to protect surfaces. Spill Tray For Fume Hood AP-P5-24S, 1" Lip</t>
  </si>
  <si>
    <t>24" x 30" Bags, Autoclavable Polypropylene. For maximum protection and convenience when disposing of lab wastes, Clavies&amp;reg; transparent, autoclave bags are made of polypropylene.05 mm (.002") thick. Fill the bag with used petri dishes, membrane filters, culture plates, pipettes, etc., then autoclave and discard. Holds 200 standard petri dishes. Steam autoclavable at 135&amp;deg; C (275&amp;deg; F).</t>
  </si>
  <si>
    <t>24" x 36" Bags, Autoclavable Polypropylene. For maximum protection and convenience when disposing of lab wastes, Clavies&amp;reg; transparent, autoclave bags are made of polypropylene.05 mm (.002") thick. Fill the bag with used petri dishes, membrane filters, culture plates, pipettes, etc., then autoclave and discard. Holds 240 standard petri dishes. Steam autoclavable at 135&amp;deg; C (275&amp;deg; F).</t>
  </si>
  <si>
    <t>24-400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</si>
  <si>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24-400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</si>
  <si>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</si>
  <si>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24-400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</si>
  <si>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24-400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</si>
  <si>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24-400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QP-5205/100, New Part# QP-CAP-00556. Typically ships from Pennsylvania. Call (888) 322-5722 for availability.</t>
  </si>
  <si>
    <t>24-410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</si>
  <si>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24-410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</si>
  <si>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 xml:space="preserve">24-410 Flip Top dropper caps are ideal on the workbench for dispensing small amounts of liquid. They are made of durable polypropylene and are unlined. Orifice is 3.0mm. Typically ships from Pennsylvania. </t>
  </si>
  <si>
    <t>24-410 Green PP Unlined Hole Caps. Polypropylene Hole Caps are known for good impact strength, cost effectiveness, and pliability. Septa sold separately. Typically ships from Pennsylvania. Call (888) 322-5722 for availability.</t>
  </si>
  <si>
    <t>24-410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</si>
  <si>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 xml:space="preserve">24-gauge Parts Basket for 1 gallon Steel Bench Cans.Justrite </t>
  </si>
  <si>
    <t>25 mL Glass Evaporation Flask, Single Neck, 14/20 Outer Joint. Evaporating flask for use with rotary evaporators. Flasks have a HEAVY WALL for vacuum applications and are balanced to prevent run-out during rotation. For Plastic coated flasks, see items beginning with CG-1512-P.</t>
  </si>
  <si>
    <t>25 ml Griffin beakers in ethylene tetrafluoroethylene (ETFE) are suitable for extreme chemical resistance. Beakers are translucent with black graduations for excellent readability.</t>
  </si>
  <si>
    <t>25 mL Media Bottle with GL-25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#1395-25</t>
  </si>
  <si>
    <t>25 x 95mm, 8 dram (30ml) Clear Borosilicate Glass Vial with 22-400 Black Phenolic PolyCone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QP-2507B, New Part# QP-GLC-01009. Typically ships from Pennsylvania. Call (888) 322-5722 for availability.</t>
  </si>
  <si>
    <t>25 x 95mm, 8 dram (30ml) Clear Borosilicate Glass Vial with 22-400 Black Phenolic Pulp/Vinyl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QP-2507Q, New Part# QP-GLC-01011. Typically ships from Pennsylvania. Call (888) 322-5722 for availability.</t>
  </si>
  <si>
    <t>25 x 95mm, 8 dram (30ml) Clear Borosilicate Glass Vial with 22-400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QP-2507T, New Part# QP-GLC-01008. Typically ships from Pennsylvania. Call (888) 322-5722 for availability.</t>
  </si>
  <si>
    <t>250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#51395-250</t>
  </si>
  <si>
    <t>250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#1395-250</t>
  </si>
  <si>
    <t>250 mL Pyrex Plus Media Bottle with GL-45 Screw Cap. These heavy duty PYREXPLUS round bottles have a protective PVC coating to help prevent glass from shattering and reduces spills. Bottles are autoclavable at 121&amp;deg;C and resistant to thermal shock. Bottles have GL-45 threaded necks and come with autoclavable, one-piece, teal colored polypropylene plug seal caps with drip-free pouring rings. Glass bead indicates full capacity line. Teal enameled graduations and marking spot. PLEASE NOTE: DO NOT PLACE THESE BOTTLES OVER DIRECT HEAT OR FLAME. DO NOT HEAT ABOVE 121&amp;deg;C MOIST HEAT OR 110&amp;deg;C DRY HEAT. CAUTION: DO NOT have caps tightened immediately after autoclaving as the vacuum resulting from cooling can cause breakage. Corning Part #61626-250</t>
  </si>
  <si>
    <t>250 mL Single Neck Flat Bottom Flask with Standard Taper 24/40 Outer Joint.</t>
  </si>
  <si>
    <t xml:space="preserve">2500mL (2.5 Liter) Plastic Coated Safety Jug with 38-439 White F422 HDPE Foam Lined Caps. Safety Coated Clear Jugs with molded finger grips are the perfect storage solution. These jugs are slip and impact resistant, making them the perfect bottle for handling volatile substances. Choose from jugs with attached Green Thermoset F217 &amp; PTFE Lined Caps, White PP F422 HDPE Foam Lined Caps or jugs only.2500mL (2.5 Liter) Plastic Coated Safety Jug with 38-439 White F422 HDPE Foam Lined Caps. Safety Coated Clear Jugs with molded finger grips are the perfect storage solution. These jugs are slip and impact resistant, making them the perfect bottle for handling volatile substances. Choose from jugs with attached Green Thermoset F217 &amp; PTFE Lined Caps, White PP F422 HDPE Foam Lined Caps or jugs only. Technical Specification Style: Jug Capacity/Volume: 84oz (2,500ml) Size: 137 x 310mm Color: Clear Material: Type 3 Soda Lime Glass Neck Finish: 38-439 Attached Cap: White PP F422 HDPE Foam Lined Treatment/Grade: Safety Coated </t>
  </si>
  <si>
    <t>2500mL (84 ounce) Amber Packers protect your sample from UV rays and are ideal for light sensitive products. 140 x 239mm, 70-400 neck finish. Packer bottles are ideal for general laboratory use for liquid storage &amp; sampling. They feature a round body, rounded shoulders and wide mouth opening. These environmentally sensitive bottles help eliminate waste and help to insure product integrity for long term storage. Purchase closures separately. Old Part# QP-2036, New Part# QP-GLA-05149. Typically ships from Pennsylvania. Call (888) 322-5722 for availability.</t>
  </si>
  <si>
    <t>250mL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</si>
  <si>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250mL FEP Wide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</si>
  <si>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250ml Griffin beakers in ethylene tetrafluoroethylene (ETFE) are suitable for extreme chemical resistance. Beakers are translucent with black graduations for excellent readability.</t>
  </si>
  <si>
    <t>250mL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fluoropolymers.250mL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5.3 in x 2.4 in x 0.60 in Note: Teflon&amp;reg; is a registered Trademark of DuPont and not associated with this product.</t>
  </si>
  <si>
    <t>250mL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</si>
  <si>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250ml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pressures.250ml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Narrow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</si>
  <si>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250ml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pressures.250ml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Wide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</si>
  <si>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 xml:space="preserve">250mL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115 mm Volume/Capacity 250 mL Base Diam 67 mm Neck ID/b&amp;gt; 42 mm. Typically ships from Florida. Call (888) 322-5722 for availability. PTFE Compatibility Chart Note: Teflon&amp;reg; is a registered Trademark of DuPont and not associated with this product. </t>
  </si>
  <si>
    <t>250mL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fluoropolymers.250mL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5.4 in x 2.4 in x 1.00 inches Note: Teflon&amp;reg; is a registered Trademark of DuPont and not associated with this product.</t>
  </si>
  <si>
    <t>250mL, 0.1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</si>
  <si>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250mL, 0.1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</si>
  <si>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250mL, 0.2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</si>
  <si>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250mL, 0.2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</si>
  <si>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250mL, 0.45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</si>
  <si>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250mL, 0.45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</si>
  <si>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 xml:space="preserve">25mL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61 mm Volume/Capacity 25 ml Base Diam 33 mm Neck ID/b&amp;gt; 19 mm. Typically ships from Florida. Call (888) 322-5722 for availability. PTFE Compatibility Chart Note: Teflon&amp;reg; is a registered Trademark of DuPont and not associated with this product. </t>
  </si>
  <si>
    <t>25x35 Biohazard Disposal Bags with Sterilization Indicator, Super Strength. Extra Strength, High Impact, High Temperature Bags Reduce Autoclave Time. Protect against dangerous tears and leaks with extra strong, high impact biohazard disposal bags. The orange-red bags are printed with the standard biohazard warning symbol and precautionary procedures in four languages; English, French, German and Spanish. Extra heavy-duty bags are 2 mil thick blended polymer, autoclavable to 121&amp;deg; C (250&amp;deg; F) and feature a sterilization indicator patch that darkens when exposed to steam sterilization.</t>
  </si>
  <si>
    <t>27.25 x 57.5mm, 5 dram (20ml) Clear Borosilicate Glass Vial with 24-400 Black Phenolic PolyCone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QP-2508B, New Part# QP-GLC-01001. Typically ships from Pennsylvania. Call (888) 322-5722 for availability.</t>
  </si>
  <si>
    <t>27.25 x 57.5mm, 5 dram (20ml) Clear Borosilicate Glass Vial with 24-400 Green PP Hole Cap &amp; PTFE/Silicone Septa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polypropylene hole caps are known for good impact strength, cost effectiveness, and pliability. The PTFE PTFE/Silicone septa resists coring and is recommended when multiple injections are required. This .125" septa has excellent resealing qualities. Typically ships from Pennsylvania. Call (888) 322-5722 for availability.</t>
  </si>
  <si>
    <t>27.25 x 57.5mm, 5 dram (20ml) Clear Borosilicate Glass Vial with 24-400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QP-2508T Old Part# QP-2508T, New Part# QP-GLC-00999. Typically ships from Pennsylvania. Call (888) 322-5722 for availability.</t>
  </si>
  <si>
    <t>27.25 x 70mm, 6 dram (22ml) Clear Borosilicate Glass Vial with 24-400 Black Phenolic Poly Cone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QP-2509B, New Part# QP-GLC-01007. Typically ships from Pennsylvania. Call (888) 322-5722 for availability.</t>
  </si>
  <si>
    <t>27.25 x 70mm, 6 dram (22ml) Clear Borosilicate Glass Vial with 24-400 Green Thermoset F217 &amp; PTFE Lined Cap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QP-2509T, New Part# QP-GLC-01006. Typically ships from Pennsylvania. Call (888) 322-5722 for availability.</t>
  </si>
  <si>
    <t>27.25mm x 57.5mm, 5 dram Clear Borosilicate Vial with attached 24-400 Black PP &amp; PTFE Disc. Kapt&amp;reg; sample containers are fully assembled and ready for your own cleaning procedure. Polypropylene cap with PTFE disc are attached. Clear screw thread (except 60ml size) vials are packed in blue plastic corrugate to reduce carton dust. Old Part# QP-2V20QEDC, New Part# QP-GLC-04835. Typically ships from Pennsylvania. Call (888) 322-5722 for availability.</t>
  </si>
  <si>
    <t>27.5mm x 140mm, 15 dram Clear Borosilicate Vial with attached 24-410 Green PP Hole Cap &amp; PTFE/Silicone Septa. 60mL (15 dram) Clear Glass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polypropylene hole caps are known for good impact strength, cost effectiveness, and pliability. The PTFE PTFE/Silicone septa resists coring and is recommended when multiple injections are required. This .125" septa has excellent resealing qualities.NOTE: There is a 4 week lead time on these vials. Typically ships from Pennsylvania. Call (888) 322-5722 for availability.</t>
  </si>
  <si>
    <t>27.75 x 95mm, 10 dram (40ml) Clear Borosilicate Glass Vial with 24-400 Green PP Hole Cap &amp; PTFE/Silicone Septa attached.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polypropylene hole caps are known for good impact strength, cost effectiveness, and pliability. The PTFE/Silicone septa (similar to PTFE) resists coring and is recommended when multiple injections are required. This .125" septa has excellent resealing qualities.</t>
  </si>
  <si>
    <t>27.75"m x 95mm, 10 dram Clear Borosilicate Vial with 24-400 Black Phenolic Pulp/Tin Foil Lined Cap attached. Clear vials offer maximum visibility. These general purpose glass vials are made of Type I Borosilicate glass, providing exceptional resistance to heat shock and chemical leaching. Attached black Thermoset (Phenolic) caps with tin foil liners offer good chemical resistance and are typically used with solids and powders. Good resistance to hydro-carbons, alcohols, ketones and oils. Typically ships from Pennsylvania. Call (888) 322-5722 for availability.</t>
  </si>
  <si>
    <t>27.75"m x 95mm, 10 dram Clear Borosilicate Vial with attached 24-400 Black PP Cap &amp; PTFE Disc. Kapt&amp;reg; sample containers are fully assembled and ready for your own cleaning procedure. Attached 24-400 Black Polypropylene cap with PTFE disc. Clear screw thread (except 60ml size) vials are packed in blue plastic corrugate to reduce carton dust. Old Part# QP-2V40QEDC, New Part# QP-GLC-05080. Typically ships from Pennsylvania. Call (888) 322-5722 for availability.</t>
  </si>
  <si>
    <t>28" x 40" High Quality Spill Management Medical Pad, Laminated, Blue. Absorbent Medical Pads, Laminated, Universal Medical, Blue28" x 40"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Low slip fine fiber bottom High capacity absorbent coreContains a high amount of recycled content.</t>
  </si>
  <si>
    <t>28" x 40" High quality spill Management Medical Pad, Non-Slip Poly Backing, Blue. Absorbent Medical Pads, Nonslip Poly Bottom Layer, Universal Medical, Blue28" x 40"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Virtual leak proof bottom High capacity absorbent coreContains a high amount of recycled content.</t>
  </si>
  <si>
    <t>28" x 40" High quality spill Management Medical Pad, Non-Slip Poly Backing, Green. Absorbent Medical Pads, Nonslip Poly Bottom Layer, Universal Medical, Green28" x 40"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Low slip virtually leak proof bottom High capacity absorbent core.</t>
  </si>
  <si>
    <t>28" x 84" High quality spill Management Medical Pad, Non-Slip Poly Backing, Blue. Absorbent Medical Pads, Nonslip Poly Bottom Layer, Universal Medical, Blue28" x 84"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Virtual leak proof bottom High capacity absorbent coreContains a high amount of recycled content.</t>
  </si>
  <si>
    <t>28-400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</si>
  <si>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28-400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</si>
  <si>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28-400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</si>
  <si>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28-400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</si>
  <si>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28-400 Black Ribbed Polypropylene Linerless Caps. Polypropylene caps are known for good impact strength, cost effectiveness, and pliability. Linerless polypropylene closures are available in white or black. These caps are autoclavable and are suitable for many dry products. Old Part# QP-5Y28BEU, New Part# QP-CAP-00346. Typically ships from Pennsylvania. Call (888) 322-5722 for availability.</t>
  </si>
  <si>
    <t>28-400 Flip Top Caps are ideal on the workbench for dispensing small amounts of liquid. They are made of durable polypropylene and are unlined. Orifice is 3.0mm. Typically ships from Pennsylvania. Call (888) 322-5722 for availability.</t>
  </si>
  <si>
    <t>28-400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QP-5206/100, New Part# QP-CAP-00558. Typically ships from Pennsylvania. Call (888) 322-5722 for availability.</t>
  </si>
  <si>
    <t>28-400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</si>
  <si>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28-410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</si>
  <si>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2oz (60ml) Clear Graduated Medium Round with 38-400 Green Thermoset F217 &amp; PTFE Lined Cap attached, 42 x 83mm. Graduated Bottles, 2 oz (60mL), Green PTFE-Lined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38-400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QP-7982, New Part# QP-GLC-01472. Typically ships from Pennsylvania. Call (888) 322-5722 for availability.Bottle Material: Type 3 Soda Lime Glass</t>
  </si>
  <si>
    <t>2oz (60ml) Clear Graduated Medium Round with 38-400 Pulp-Vinyl Lined Cap attached, 42 x 83mm.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38-400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QP-7782, New Part# QP-GLC-01493. Typically ships from Pennsylvania. Call (888) 322-5722 for availability.Bottle Material: Type 3 Soda Lime Glass</t>
  </si>
  <si>
    <t>2oz Glass French Square, Green PTFE-Lined Caps, 37 x 86mm. Clear French Square bottles provide maximum content visibility, space saving design and a wide mouth opening. ideal for mixing, storing and sampling.Attached 28-400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QP-7903, New Part# QP-GLC-01284. Typically ships from Pennsylvania. Call (888) 322-5722 for availability.Bottle Material: Type 3 Soda Lime Glass</t>
  </si>
  <si>
    <t xml:space="preserve">3' (1 meter) Grounding Wire w/ 5/8" (16mm) C-clamp -5/8" (16mm) Alligator Clip. Antistatic Wires prevent sparks from static electricity generated by movement and flow of flammable liquids. Bonding between containers during liquid transfer, and connecting drums to an earth ground are required under Federal and Local Codes. Justrite </t>
  </si>
  <si>
    <t xml:space="preserve">3' (1 meter) Grounding Wire w/ 5/8" (16mm) Dual Hand Clamps. Antistatic Wires prevent sparks from static electricity generated by movement and flow of flammable liquids. Bonding between containers during liquid transfer, and connecting drums to an earth ground are required under Federal and Local Codes. Justrite </t>
  </si>
  <si>
    <t>3 Gallon Type I Safety Can, Polyethylene, Red or White. HDPE Eagle Type-I Safety Cans meet OSHA requirements, are Factory Mutual (FM) approved, and help reduce the danger of explosions resulting from ignition of vapors of flammable liquids. These cans are impact resistant, non-corroding, and will not rust. They are impervious to many liquid chemicals, solvents, and corrosives. Resistance charts are available upon request. Metal fittings and flame arrestor are made of stainless steel.</t>
  </si>
  <si>
    <t xml:space="preserve">3 Pack Rupture Seal Instant Emergency Tank Leak Plugs includes 1", 2" and 2x6" safety plugs for various sized leaks! Keep multiple sizes on hand for instance emergency puncture response and hole repair.Introducing this proven piece of leak sealing equipment into your fleet will help protect the environment and save cleanup costs, fines and protecting your bottom line! Wes Armour of Armour Transport and Donnie Fillmore of Atlantic Pacific Transport both have made to commitment to protecting the environment and their bottom line by equipping their fleets and depots with the Rupture-Seal?. Stop leaks before they become dangerous! Instant temporary plug for tanks and trucks. Saddle tank ruptures or liquid tank discharges in the trucking industry are so common that you either have had one, or you know someone who has. For several years, drivers would rig something up to stop a leak. There is now a new Patent Pending Technology that has been designed specifically to stop leaks, protect the environment and your bottom line. The RuptureSeal? is a handheld device that is inserted into the rupture and seals the leak in seconds! The RuptureSeal? consists of a steel pin inserted into the tip of a nylon locking tie. The tie goes through a semi-spherical ball of specially formulated silicone that sits in a nylon cap. The locking mechanism is incorporated into the cap. At the other end of the tie is a "T" handle. The RuptureSeal? is an incredibly easy product to use, with one hand you flip the pin from the perpendicular position so that it is parallel to the tie, insert it into the rupture, and with the other hand hold the plug into the rupture, with your free hand pull on the handle until the clicking stops. The silicone is compressed into the rupture and takes the shape of the rupture whether it is smooth or uneven. The inventor of the RuptureSeal? is a former Canadian Police Officer and Volunteer Firefighter who responded to a tanker accident leaking diesel fuel, the police or fire department had nothing to stop the leak. The department of environment arrived 1.5 hours later plugged it with putty and a piece of plywood that was propped in place with a shovel. 15 years later he realized that leak sealing technology had not advanced since this accident. He invented the RuptureSeal to meet the specific needs of the first responders. The RuptureSeal?has been sold in Canada since early 2012 and is now sold in the spill response industry in 33 countries around the world through global distribution. In February of 2013 it was introduced into the recreational marine market for sealing through hull ruptures in boats. The kits are sold in sets of three, a one inch, a two inch and a two by six inch for fork lift ruptures and tank gashes </t>
  </si>
  <si>
    <t xml:space="preserve">30 Gal L-1 HDPE Blue Plastic Tight head Shipping Drum, 2" NPT, 2" buttress, 29" H x 19 1/4" D. This drum is UN Rated and suitable for use with EF-4717-1C. Specify Color when ordering: Blue or Natural. The L-1 30 gallon drum is the choice of packaging professional nationwide. This one piece, 30 gallon, optimally drainable container offers the highest level of performance and value. Height: 29", Diameter: 19.25". 30 years ago, the L-Ring&amp;reg; Drum set an international standard for the safe transport of liquids and dangerous goods for the U.S. chemical and food service industries. Today, it is the most common plastic packaging on the market. Its strong design allows excellent material handling and compatibility with most drum handling devices. Conforms with UN recommendations for plastic drums offering maximum protection and strength. Closure is 2-inch American buttress and 2-inch NPS with 3/4 inch reducer and faucet carrier. EPDM gaskets are standard.Features: one-piece blow molded construction from high molecular weight, high density polyethylene (HDPE) UN approved and FDA compliant designed for high density and aggressive fill goods stackable due to high mechanical stress resistance Benefits: Original single trip design offers excellent material handling characteristics. Compatible with most drum handling devices including Parrot Beak lifting devices. Bottom hand hold design for easy use. Complies with FDA regulations for food and drugs. Kosher compliant. Double L ring on the L2 design provides maximum protection to the drum body and increase strength of drum. Foot ring improves stackability </t>
  </si>
  <si>
    <t>30 gal Salvage Drum, Bolt Ring Closure and EPDM gasket.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&amp;quot;T&amp;quot; rated salvage drum. Our products are thicker, heavier, and stronger than industry standards require, offer extreme durability, and comply with domestic and international regulations.Our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Container.1.5/1.2/1.2. UN Rating: 1A2/X235/S.Please note: Price includes LTL (freight) shipping, in order to protect against dings/scratches/dents that often occur when a drum is shipped ground. For a UPS or FedEx Ground shipping quote (damage waiver required), please call (888) 322-5722.</t>
  </si>
  <si>
    <t xml:space="preserve">30 gallon EAGLE Aerosol Paint Can Storage Safety Cabinet with 2 doors, manual close, Five Shelves. New 30 Gallon models are designed to store 30, 1 gallon paint cans or 252, 12oz. aerosol cans. High gloss powder finish available with manual or self-closing doors. Full height, narrow depth (12") cabinet optimizes available floor space while keeping your work area organized and safe. Non-tip mounting bracket included. Galvanized steel shelves, adjustable on 4.75" centers, support 350 pounds. Galvanized steel leveling legs. Internal and external welded 18 gauge steel double wall panel construction with 1.5" air space. 2" raised leak proof sill. 2" vent with fire baffle and cap. Ground connection.Eagle </t>
  </si>
  <si>
    <t xml:space="preserve">30 gallon EAGLE Aerosol Paint Can Storage Safety Cabinet with 2 doors, self-close, Five Shelves. New 30 Gallon models are designed to store 30, 1 gallon paint cans or 252, 12oz. aerosol cans. High gloss powder finish available with manual or self-closing doors. Full height, narrow depth (12") cabinet optimizes available floor space while keeping your work area organized and safe. Non-tip mounting bracket included. Galvanized steel shelves, adjustable on 4.75" centers, support 350 pounds. Galvanized steel leveling legs. Internal and external welded 18 gauge steel double wall panel construction with 1.5" air space. 2" raised leak proof sill. 2" vent with fire baffle and cap. Ground connection.Eagle </t>
  </si>
  <si>
    <t>30 gallon Steel Closed Head Drum, UN Rated, Lined, Heavy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with internal Epoxy Phenolic Lining. Specifications UN Rated for Liquids Closed Head Fittings: 2" and 3/4" steel plug and flange with Buna gaskets Exterior: Black with White Cover UN Rating: 1A1/Y1.2/300.Our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Container.Height: 28.5 OD: 18.75Please note: Price includes LTL (freight) shipping, in order to protect against dings/scratches/dents that often occur when a drum is shipped ground. For a UPS or FedEx Ground shipping quote (damage waiver required), please call (888) 322-5722.</t>
  </si>
  <si>
    <t>30 gallon Steel Closed Head Drum, UN Rated, Lined, Light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with internal Epoxy Phenolic Lining. Specifications UN Rated for Liquids Closed Head Fittings: 2" and 3/4" steel plug and flange with Buna gaskets Exterior: Black with White Cover UN Rating: 1A1/Y1.5/300.Our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Container.Height: 28.5 OD: 18.75Please note: Price includes LTL (freight) shipping, in order to protect against dings/scratches/dents that often occur when a drum is shipped ground. For a UPS or FedEx Ground shipping quote (damage waiver required), please call (888) 322-5722.</t>
  </si>
  <si>
    <t>30 gallon Steel Closed Head Drum, UN Rated, Unlined, Light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unlined. Specifications UN Rated for Liquids Closed Head Fittings: 2" and 3/4" steel plug and flange with Buna gaskets Exterior: Black with White Cover UN Rating: 1A1/Y1.5/300. Thickness (top/body/bottom): 0.9/0.9/0.9Height: 29.5 OD: 18.75Please note: Price includes LTL (freight) shipping, in order to protect against dings/scratches/dents that often occur when a drum is shipped ground. For a UPS or FedEx Ground shipping quote (damage waiver required), please call (888) 322-5722.</t>
  </si>
  <si>
    <t xml:space="preserve">30 Liter PFA Carboy, Narrow Mouth, Each. High purity, non-contaminating, inert PFA Leak proof seal with 2 piece cap and plug design Positive seal at cryogenic temperatures Possible cap configuration with numerous fitting options Unaffected by chemicals and acids (hydroflyoric, nitric, hydrochloric, perchloric) </t>
  </si>
  <si>
    <t>30" x 40" High quality spill Management Medical Pad, Laminated, Green. Absorbent Medical Pads, Laminated, Universal Medical, Green30" x 40"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constructionHigh capacity absorbent core.</t>
  </si>
  <si>
    <t xml:space="preserve">30" x 48" 3-Sided bulk handling truck with 36" high mesh sides converts into a 4 sided box truck with the addition of an optional half "Drop-Gate" panel (sold separately). This cage-style utility cart is hinged in the center, it can easily be lowered to provide better access while loading or unloading, or raised and latched to secure contents for transport or storage. Expanded metal sides allow better visibility and airflow. Weight capacity of 2400 lbs. Interior height is 36" above deck. Features 2 swivel, 2 rigid, 8"x2" mold-on rubber casters. Please indicate whether you would like to include the 4th panel (Drop-Gate panel) with your order. Typically ships from Illinois. Call (888) 322-5722 for availability. </t>
  </si>
  <si>
    <t>30" x 56" High quality spill Management Medical Pad, Laminated, Blue. Absorbent Medical Pads, Laminated, Universal Medical, Blue30" x 56"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Low slip fine fiber bottom High capacity absorbent coreContains a high amount of recycled content.</t>
  </si>
  <si>
    <t>30" x 56" High quality spill Management Medical Pad, Non-Slip Poly Backing, Blue. Absorbent Medical Pads, Nonslip Poly Bottom Layer, Universal Medical, Blue30" x 56" High quality spill management medical pad. Sold per box. Offers a low cost alternative to the Ultraclean series of spill management pads. They are lighter than the industry standard weights which makes them very inexpensive. Each pad is individually wrapped in a clear plastic bag with a unique quality control tag to ensure complete traceability. Top sheet made of durable, no lint construction Virtual leak proof bottom High capacity absorbent coreContains a high amount of recycled content.</t>
  </si>
  <si>
    <t xml:space="preserve">30" x 60" 3-Sided bulk handling truck with 36" high mesh sides converts into a 4 sided box truck with the addition of an optional half "Drop-Gate" panel (sold separately). This cage-style utility cart is hinged in the center, it can easily be lowered to provide better access while loading or unloading, or raised and latched to secure contents for transport or storage. Expanded metal sides allow better visibility and airflow. Weight capacity of 2400 lbs. Interior height is 36" above deck. Features 2 swivel, 2 rigid, 8"x2" mold-on rubber casters. Please indicate whether you would like to include the 4th panel (Drop-Gate panel) with your order. Typically ships from Illinois. Call (888) 322-5722 for availability. </t>
  </si>
  <si>
    <t>3000 mL Glass Evaporation Flask, Single Neck, 24/40 outer Joint. Evaporating flask for use with rotary evaporators. Flasks have a HEAVY WALL for vacuum applications and are balanced to prevent run-out during rotation. For Plastic coated flasks, see items beginning with CG-1512-P.</t>
  </si>
  <si>
    <t>3000 mL Glass Evaporation Flask, Single Neck, 29/26 outer Joint. Evaporating flask for use with rotary evaporators. Flasks have a HEAVY WALL for vacuum applications and are balanced to prevent run-out during rotation. For Plastic coated flasks, see items beginning with CG-1512-P.</t>
  </si>
  <si>
    <t>3000 mL Single Neck Evaporation Flask, 29/42 outer Joint. Evaporating flask for use with rotary evaporators. Flasks have a HEAVY WALL for vacuum applications and are balanced to prevent run-out during rotation. For Plastic coated flasks, see items beginning with CG-1512-P.</t>
  </si>
  <si>
    <t>3000mL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fluoropolymers.3000mL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10.6 in x 5.8 in x 1.40 in Note: Teflon&amp;reg; is a registered Trademark of DuPont and not associated with this product.</t>
  </si>
  <si>
    <t>30mL Amber oval dropper bottles with black Phenolic 20-400 hole cap and plastic dropper assembly attached. Amber Oval Dropper Bottles with attached plastic dropper assemblies feature a space saving design. ideal for light sensitive products. Dropper Bottles are ideal for dispensing small amounts of liquid. They feature black Thermoset closures, rubber bulbs and plastic dropper tubes. Old Part# QP-2088, New Part# QP-GLA-00904. Typically ships from Pennsylvania. Call (888) 322-5722 for availability.</t>
  </si>
  <si>
    <t>30mL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</si>
  <si>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30mL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</si>
  <si>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31" x 36" Clear Poly Liner Bags ( 2 mil thick) for RecyclePro Value Recycling Receptacles are perfectly fitted for these designer recycle bins. Order the recommended specially fitted GL-LB12, GL-LB15, or GL-LB20 Clear Poly Liner bags which have been designed to snugly grip the top rim of the RecyclePro bodies. This insures that the overlapped portion of the bag will be concealed by the cover. Typically ships from New York. Call (888) 322-5722 for availability.</t>
  </si>
  <si>
    <t xml:space="preserve">31.25" W x 31.25" D x 65" H.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</si>
  <si>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31.25" W x 31.25" D x 65" H. Manual-open cabinet holds one 55 gallon drum, includes rollers. EAGLE Drum Storage Safety Cabinets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Hazardous Waste Cabinets come with large HAZARDOUS WASTE label. Approvals and Regulations: FM, NFPA Code 30, OSHA.Eagle </t>
  </si>
  <si>
    <t xml:space="preserve">31.25" W x 31.25" D x 65" H. Self-closing cabinet holds one 55 gallon drum, with rollers. 65" x 31 1/4" x 31 1/4". EAGLE HAZ2610 Drum Storage Safety Cabinet safely contains a 55 gallon drum of flammable liquids or hazardous waste. The cabinet features self-closing doors, a convenient half shelf for additional storage space for accessories or containers and drum rollers for easy drum handling. Haz-Drum cabinets include drum rollers. Approvals and Regulations: FM, NFPA Code 30, OSHA.Eagle </t>
  </si>
  <si>
    <t xml:space="preserve">31.25" W x 31.25" D x 65" H. The model EG-1961 offers a new door style on our popular double deep 60 gallon cabinet. This manual close, single door model is easy to open and allows total access to the contents of the cabinet and allows for the storage of four 5 gallon safety cans per shelf.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</si>
  <si>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31.25" W x 31.25" D x 65" H. The model EG-6110 offers a new door style on our popular double deep 60 gallon cabinet. This self-close, single door model is easy to open and allows total access to the contents of the cabinet and allows for the storage of four 5 gallon safety cans per shelf. Features 1 self-closing, hydraulically operated door with fusible links.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</si>
  <si>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31.25" W x 31.25"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</si>
  <si>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31.25" W x 31.25"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</si>
  <si>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31x38 Biohazard Disposal Bags with Sterilization Indicator, Super Strength. Extra Strength, High Impact, High Temperature Bags Reduce Autoclave Time. Protect against dangerous tears and leaks with extra strong, high impact biohazard disposal bags. The orange-red bags are printed with the standard biohazard warning symbol and precautionary procedures in four languages; English, French, German and Spanish. Extra heavy-duty bags are 2 mil thick blended polymer, autoclavable to 121&amp;deg; C (250&amp;deg; F) and feature a sterilization indicator patch that darkens when exposed to steam sterilization.</t>
  </si>
  <si>
    <t>32 ounce (950 mL) Amber Boston Round Bottles, Black 33-400 Phenolic Pulp/Vinyl Lined Caps, 94 x 210mm.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33-400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QP-7723, New Part# QP-GLC-02018. Typically ships from Pennsylvania. Call (888) 322-5722 for availability.Bottle Material: Type 3 Soda Lime Glass</t>
  </si>
  <si>
    <t>32 ounce (950 mL) Clear Glass French Square, No Caps, 83 x 202mm, 58-400 neck finish. Clear French Square bottles provide maximum content visibility, space saving design and a wide mouth opening. ideal for mixing, storing and sampling. Purchase closures separately. Old Part# QP-2107, New Part# QP-GLA-00836. Typically ships from Pennsylvania. Call (888) 322-5722 for availability.Bottle Material: Type 3 Soda Lime Glass</t>
  </si>
  <si>
    <t>32 ounce (950 mL) Glass Boston Round Bottles, Green PTFE-Lined Caps, 94 x 210mm.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33-400 Green Thermoset Caps with F217 PTFE Liners provide a wide range of chemical compatibility and temperature tolerance. The foam backed PTFE resists attack from virtually all chemicals at room temperature and provides resilience for a tight seal. Old part# QP-7917. Typically ships from Pennsylvania. Call (888) 322-5722 for availability.Bottle Material: Type 3 Soda Lime Glass</t>
  </si>
  <si>
    <t>32 ounce (960 mL) Clear PS Jar, 120-400 White Polypropylene SturdeeSeal&amp;reg; PE Foam Lined Cap attachedRigid Clear Polystyrene Jars offer glass-like clarity with a smooth surface that is slip-resistant. Jars are ideal for storing and collecting specimens and lab supplies. Wide neck and straight sides facilitate easy recovery of contents.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32 ounce (960 mL)Dimensions: 120 x 98mmColor: ClearMaterial: PolystyreneNeck Finish: 120-400Attached Cap: White Polypropylene SturdeeSeal&amp;reg; PE Foam Lined Cap Old Part# QP-3813, New Part# QP-PLC-03730. Typically ships from Pennsylvania. Call (888) 322-5722 for availability.</t>
  </si>
  <si>
    <t>32 ounce (960 mL) Clear PVC Cylinder, 28-410 White Polypropylene SturdeeSeal&amp;reg; PE Foam Lined Cap attachedClear PVC Cylinder Bottles provide an excellent resistance to oxygen permeation, oils and good water barrier characteristics. Transparent, rigid cylinders allow for easy visual identification of the amount of product inside. Narrow mouth cylinders are perfect for handling liquid samples in the lab. The shoulder style allows you to pour small quantities without spilling.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32 ounce (960 mL)Dimensions: 81 x 220mmColor: ClearMaterial: PVCNeck Finish: 28-410Attached Cap: White Polypropylene SturdeeSeal&amp;reg; PE Foam Lined Cap. Typically ships from Pennsylvania. Call (888) 322-5722 for availability.</t>
  </si>
  <si>
    <t>32 ounce (960 mL) Natural HDPE Cylinder, 28-400 Black Phenolic Polyseal Cone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black phenolic (Thermoset) caps with Polyseal&amp;#153;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macro-invertebrates.Style: Cylinder BottleCapacity/Volume: 32 ounce (960 mL)Dimensions: 79 x 238mmColor: NaturalMaterial: HDPENeck Finish: 28-400Attached Cap: Black Phenolic Polyseal Cone Lined Cap. Typically ships from Pennsylvania. Call (888) 322-5722 for availability.</t>
  </si>
  <si>
    <t>32 ounce (960 mL) Natural HDPE Cylinder, 28-400 Green Thermoset F217 &amp; PTFE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reagents.Style: Cylinder BottleCapacity/Volume: 32 ounce (960 mL)Dimensions: 79 x 238mmColor: NaturalMaterial: HDPENeck Finish: 28-400Attached Cap: Green Thermoset F217 and PTFE Lined Cap. Typically ships from Pennsylvania. Call (888) 322-5722 for availability.</t>
  </si>
  <si>
    <t>32 ounce (960 mL) Natural HDPE Cylinder, 28-400 White Polypropylene SturdeeSeal&amp;reg; PE Foam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32 ounce (960 mL)Dimensions: 79 x 238mmColor: NaturalMaterial: HDPENeck Finish: 28-400Attached Cap: White Polypropylene SturdeeSeal&amp;reg; PE Foam Lined Cap. Typically ships from Pennsylvania. Call (888) 322-5722 for availability.</t>
  </si>
  <si>
    <t>32 oz (950 mL) Amber Boston Round Bottles, Green 33-400 Thermoset F217 PTFE Lined Caps, 94 x 210mm. Amber Boston Round Bottles protect contents from UV rays and are ideal for light sensitive products. These general use bottles are perfect for liquids.32 oz (950 mL) Amber Boston Round Bottles, Green 33-400 Thermoset F217 PTFE Lined Caps, 94 x 210mm.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storage.Attached 33-400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QP-7923. Typically ships from Pennsylvania. Call (888) 322-5722 for availability.Bottle Material: Type 3 Soda Lime Glass</t>
  </si>
  <si>
    <t>32 oz (950 mL) Glass French Square, Vinyl Lined Caps, 83 x 202mm. Clear French Square bottles provide maximum content visibility, space saving design and a wide mouth opening. ideal for mixing, storing and sampling.Attached 58-400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QP-7507, New Part# QP-GLC-01396. Typically ships from Pennsylvania. Call (888) 322-5722 for availability.Bottle Material: Type 3 Soda Lime Glass</t>
  </si>
  <si>
    <t>32 oz (960 mL) Wide Mouth Glass, Green PTFE-Lined Caps, 94 x 151mm.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70-400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QP-7972, New Part# QP-GLC-01833. Typically ships from Pennsylvania. Call (888) 322-5722 for availability.Bottle Material: Type 3 Soda Lime Glass</t>
  </si>
  <si>
    <t>32 oz Plastic Coated Straight Sided Round Bottles, PTFE lined Caps. Safety Coated (Plastic Coated) Clear Straight Side Round Bottles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Attached 70-400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melamine.Note: There is a 3-6 week lead time on most safety coated bottles. Old Part# QP-7772TW. Typically ships from Pennsylvania. Call (888) 322-5722 for availability.Bottle Material: Type 3 Soda Lime Glass</t>
  </si>
  <si>
    <t xml:space="preserve">32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32 qt. Round 15 1/2" diameter, 12" high 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H3320600 </t>
  </si>
  <si>
    <t xml:space="preserve">32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32 qt. Round 15 1/2" diameter,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H3320600 </t>
  </si>
  <si>
    <t>32oz (1000mL, 1 Liter) Juice, Bulk with LDPE F217 cap (35g) Natural Squat. Level 3 Containers meet EPA recommended guidelines for sample container material components. Ideal for Coliform analysis, etc. and for facilities such as water treatment plants.</t>
  </si>
  <si>
    <t>32oz (950ml) Amber Wide Mouth Packer with 53-400 Green Thermoset F217 &amp; PTFE Lined Cap attached, 99 x 178mm.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53-400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QP-7938. Typically ships from Pennsylvania. Call (888) 322-5722 for availability.Bottle Material: Type 3 Soda Lime Glass</t>
  </si>
  <si>
    <t>32oz (960ml) Nylon/PE Barrier Bottles, Green PTFE Lined Caps are 88 x 198mm in dimension. Natural Nylon/PE Modern Rounds are nylon bottles co-extruded within a polyethylene bottle banded together by an adhesive. The advantage of this process is that no trace ingredients can get into the "sidewall maze". Containers produced by this process offer improved protection for non-polar hydrocarbons.Attached Green Thermoset (phenolic) F217 &amp; PTFE Lined Caps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t>
  </si>
  <si>
    <t xml:space="preserve">32oz Glass French Square, Green PTFE-Lined Caps, 83 x 202mm. Clear French Square bottles provide maximum content visibility, space saving design and a wide mouth opening. ideal for mixing, storing and sampling.Attached 58-400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t>
  </si>
  <si>
    <t xml:space="preserve">33 gallon RecyclePro Receptacle with 2" x 12" Opening for Paper, Choose Color. 35" High x 20" in diameter. The RecyclePro Receptacle Collection offers an environmentally responsible solution to paper, bottle, can, and waste disposal. Paper Only recycling bins from Glaro have a single 2" x 12" slot in the top and come in two sizes, medium (16 gallon) and large (33 gallon). Choose from 27 color finishes, or two metallic finishes (Satin Brass or Satin Aluminum) and comes with the word PAPER and a recycle graphic silk screened onto the can. Custom logo and message printing is also available: (888) 322-5722. Glaro RecyclePro recycle receptacles are made from recycled metals and are made in the USA. Features: Cover made from heavy gauge, seamless, hand spun aluminum Choice of steel or aluminum body with 29 finishes Easy lift-out handle for removal of galvanized steel inner receptacle(s) High pressure, rust proof, rolled on aluminum bottom 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</si>
  <si>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 xml:space="preserve">33 gallon RecyclePro Receptacle with 5.5" diameter Opening for Bottles and Cans, Choose Color. 35" High x 20" in diameter. The RecyclePro Receptacle Collection offers an environmentally responsible solution to paper, bottle, can, and waste disposal. Bottles or Cans Only recycling bins from Glaro have 1 or more 5 1/2" holes in the top and come in two sizes, medium (16 gallon) and large (33 gallon). Choose from 27 color finishes, or two metallic finishes (Satin Brass or Satin Aluminum) and comes with the word BOTTLES or CANS and a recycle graphic silk screened onto the can. Custom logo and message printing is also available: (888) 322-5722. Glaro RecyclePro recycle receptacles are made from recycled metals and are made in the USA. Features: Cover made from heavy gauge, seamless, hand spun aluminum Choice of steel or aluminum body with 29 finishes Easy lift-out handle for removal of galvanized steel inner receptacle(s) High pressure, rust proof, rolled on aluminum bottom 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</si>
  <si>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33 x 68mm. Graduated Bottles, 1 oz (30mL) with 33-400 neck finish, no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Purchase closures separately. Part# QP-GLA-00841. Typically ships from Pennsylvania. Call (888) 322-5722 for availability.Bottle Material: Type 3 Soda Lime Glass</t>
  </si>
  <si>
    <t>33-400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</si>
  <si>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33-400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</si>
  <si>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33-400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</si>
  <si>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33-400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</si>
  <si>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33-400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</si>
  <si>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33-400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</si>
  <si>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33-400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QP-5207/100, New Part# QP-CAP-00560. Typically ships from Pennsylvania. Call (888) 322-5722 for availability.</t>
  </si>
  <si>
    <t>33-400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tolerances.Typically33-400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</si>
  <si>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33-400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</si>
  <si>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33-430 Black Ribbed Polypropylene Linerless Caps. Polypropylene caps are known for good impact strength, cost effectiveness, and pliability. Linerless polypropylene closures are available in white or black. These caps are autoclavable and are suitable for many dry products. Old Part# QP-5Y34QEU, New Part# QP-CAP-00363. Typically ships from Pennsylvania. Call (888) 322-5722 for availability.</t>
  </si>
  <si>
    <t>35" H 23.25" W x 18" D. 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OShips from either Illinois or California. Call (888) 322-5722 for availability.</t>
  </si>
  <si>
    <t>35" H 23.25" W x 18" D. 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Listing, Regulation: FM, N, O, UShips from either Illinois or California. Call (888) 322-5722 for availability.</t>
  </si>
  <si>
    <t>35" H x 23.25" W x 18" D, manual close. Specially Sized Cabinets for Corrosives offer a unique opportunity to customize work areas and make the most of available space.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</si>
  <si>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 H x 23.25" W x 18" D, self-close. Specially Sized Cabinets for Corrosives offer a unique opportunity to customize work areas and make the most of available space.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Code.ChemCor-lined acid and corrosive safety cabinets for under the fumehood include 2 labels to be placed on the cabinet by the end user: "Base" and reflective Haz-Alert "Acid," depending upon the contents stored inside. Shelving adjusts on 3" centers for storage versatility. Self closing models comply with the International Fire Code and/or the NFPA 1, Uniform Fire Code. Meets Approval &amp; Listing Regulations: FM, N, O, UShips from either Illinois or California. Call (888) 322-5722 for availability.</t>
  </si>
  <si>
    <t>35" H x 23.25" x 18", yellow. 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OShips from either Illinois or California. Call (888) 322-5722 for availability.</t>
  </si>
  <si>
    <t>35" H x 23.25" x 18", yellow. 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Listing, Regulation: FM, N, O, UShips from either Illinois or California. Call (888) 322-5722 for availability.</t>
  </si>
  <si>
    <t>35" H x 35" W x 22" D, yellow.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OShips from either Illinois or California. Call (888) 322-5722 for availability.</t>
  </si>
  <si>
    <t>35" H x 35" W x 22" D, yellow.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&amp; Regulation Listing: FM, N, O, UShips from either Illinois or California. Call (888) 322-5722 for availability.</t>
  </si>
  <si>
    <t>35" H x 35" W x 22" D.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OShips from either Illinois or California. Call (888) 322-5722 for availability.</t>
  </si>
  <si>
    <t>35" H x 35" W x 22" D.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and Regulation Listing: FM, N, O Ships from either Illinois or California. Call (888) 322-5722 for availability.</t>
  </si>
  <si>
    <t>35" H x 35" W x 22" D.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&amp; Regulation Listing: FM, N, O, UShips from either Illinois or California. Call (888) 322-5722 for availability.</t>
  </si>
  <si>
    <t>35" H x 35" W x 22" D.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This self-close model meets the Uniform Fire Code. It shuts and latches automatically when fusible links melt at 165&amp;deg;F (74&amp;deg;C) under fire conditions. Approval &amp; Regulation Listing: FM, N, OShips from either Illinois or California. Call (888) 322-5722 for availability.</t>
  </si>
  <si>
    <t>35" H x 36" W x 24" D, yellow. Sure-Grip&amp;reg; EX is designed to make the workplace EX-tra safe and EX-tra Secure. Features Include: 35" H x 36" W x 24" D, yellow. 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Approval &amp; Regulation Listing: FM, N, OShips from either Illinois or California. Call (888) 322-5722 for availability.</t>
  </si>
  <si>
    <t>35" H x 36" W x 24" D. 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OShips from either Illinois or California. Call (888) 322-5722 for availability.</t>
  </si>
  <si>
    <t>35" W x 22" D x 65" H with 4 manual close doors. Eagle's new non-metallic "Poly Acid Cabinets" are constructed of 100% polyethylene for excellent resistance to harmful acid vapors and spills, making these cabinets suitable for use with sulphuric, hydrochloric and nitric acids. These cabinets are available in 4 gallon Benchtop and 22 gallon Under-Counter Storage. Both sizes feature internal and top sump capacities of at least 1 gallon, adjustable poly shelves, storage for smaller containers in the doors, lockable doors and two 2-inch poly vents with caps.</t>
  </si>
  <si>
    <t>35.75" H x 24" W x 21.625" D. 15 gallon manual close blue acid cabinet with ChemCor liner, left-hinged.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</si>
  <si>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35.75" H x 24" W x 21.625" D. 15 gallon manual close blue acid cabinet with ChemCor liner, right hinged.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</si>
  <si>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35.75" H x 24" W x 21.625" D. 15 gallon self-close blue acid cabinet with ChemCor liner, left-hinged.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</si>
  <si>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35.75" H x 24" W x 21.625" D. 15 gallon self-close blue acid cabinet with ChemCor liner, right-hinged.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</si>
  <si>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left-hinge door closure.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silver.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</si>
  <si>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left-hinge door closure.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</si>
  <si>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right-hinge door closure.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silver.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</si>
  <si>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right-hinge door closure.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</si>
  <si>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right-hinge door closure. Back wall vents with built-in flame arrestors are positioned at lower left and top right for jurisdictions that mandate venting of vapors. Finished in a durable, chemical resistant powder paint.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</si>
  <si>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has a right-hinge door closure. Back wall vents with built-in flame arrestors are positioned at lower left and top right for jurisdictions that mandate venting of vapors. Finished in a durable, chemical resistant powder paint.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ship.NOTE: Under Fume Hood cabinets have a 20 day lead time before they ship.Approval &amp; Regulation Listing: FM, N, O.Ships from either Illinois or California. Call (888) 322-5722 for availability.</t>
  </si>
  <si>
    <t>35.75" H x 24" W x 21.625" D. Under Fumehood Cabinets are fully compliant and designed for the safe storage and venting of solvents and flammable liquids. ideal in laboratories under fume hoods, benches, or counters, these cabinets are available in four widths ranging from 24" (610mm) to 48" (1219mm). This single-door cabinet is 1 door, left hinge, self-close.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</si>
  <si>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30" W x 21.625" D. 19 gallon manual close blue acid cabinet with ChemCor liner.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</si>
  <si>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35.75" H x 30" W x 21.625" D. 19 gallon self-close blue acid cabinet with ChemCor liner.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</si>
  <si>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35.75" H x 30"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silver.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</si>
  <si>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30"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silver.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</si>
  <si>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30"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</si>
  <si>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30"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</si>
  <si>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36" W x 21.625" D. 23 gallon manual close blue acid cabinet with ChemCor liner.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</si>
  <si>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35.75" H x 36" W x 21.625" D. 23 gallon self-close blue acid cabinet with ChemCor liner.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</si>
  <si>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35.75" H x 36"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silver.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</si>
  <si>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36"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</si>
  <si>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36"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</si>
  <si>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35.75" H x 36" W x 22" D Under the counter wood laminate acid and corrosive storage cabinet with 1 adjustable shelf, manual sliding doors. Holds thirty-six 2-1/2"liter bottles and can be used free standing or as an Undercounter storage unit. Comes with removable, easy to clean polyethylene work surface top which is recessed 16mm to help contain accidental leaks. These cabinets offer exceptional chemical resistance to highly corrosive liquids such as phenol, nitric acid and sulfuric acid. Sliding doors are a preferred choice for aisle locations or where space is limited. Keyed lock for security. Wood laminate finish has no metal internal parts to corrode. Long lasting wood construction provides exceptional strength along with stainless steel handles and hinges to resist corrosion from harsh acids. Shelves adjust on 1-1/4" (32mm) centers to accommodate a wide variety of containers. Cabinets include adjustable leg levelers, patent pending Haz-Alert&amp;trade; reflective labels, and double key set for safety and security.Ships from either Illinois or California. Call (888) 322-5722 for availability.</t>
  </si>
  <si>
    <t>35.75" H x 48" W x 21.625" D. 31 gallon manual close blue acid cabinet with ChemCor liner.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ChemCor Under the Fume Hood cabinets have 1 adjustable shelf, and a 4" H x 3" d kick plate.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</si>
  <si>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35.75" H x 48"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NOTE: Under Fume Hood cabinets have a 20 day lead time before they ship.Approval &amp; Regulation Listing: FM, N, OShips from either Illinois or California. Call (888) 322-5722 for availability.</t>
  </si>
  <si>
    <t>35.75" H x 48" W x 21.625" D. Under Fumehood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arrestors are positioned at lower left and top right for jurisdictions that mandate venting of vapors. Finished in a durable, chemical resistant powder paint, these cabinets come in two color choices to complement new or existing casework: stainless silver color for neutral preferences or popular safety yellow. Kick plate measures 4" H (102mm) x 3" D (77mm) to conform to most laboratory furniture. Same great protection features found in standard Justrite Sure-Grip&amp;reg; EX cabinets: Fully welded, double-wall 18 gauge (1mm) steel with 1-1/2" (38mm) insulating air space, U-Loc&amp;trade; handle, double key set (or accepts optional padlock), stainless steel, 3-pt. bullet self-latching system, leak proof 2" (51mm) bottom sump to capture spills, 1 Spill Slope&amp;trade; shelf adjustable on 3" (77mm) centers, and a highly reflective Haz-Alert&amp;trade; hazard labeling at top and bottom. This self-close model meets the Uniform Fire Code. It shuts and latches automatically when fusible links melt at 165&amp;deg;F (74&amp;deg;C) under fire conditions. NOTE: Under Fume Hood cabinets have a 20 day lead time before they ship. Approval &amp; Regulation Listing: FM, N, O, UShips from either Illinois or California. Call (888) 322-5722 for availability.</t>
  </si>
  <si>
    <t>36" Paper Filters for Buchner Funnel. Replacement paper Filter fits Buchner Funnel of matching diameter. 100 per box.</t>
  </si>
  <si>
    <t>36" Poly Buchner Tabletop Funnel with Coarse Porosity Fixed Plate. Coarse porosity is 90-130 microns. 914mm (36") Inside Diameter, 375mm (14.75") Overall Height, 375mm (12")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36" Poly Buchner Tabletop Funnel with Coarse Porosity Fixed Plate. Coarse porosity is 90-130 microns. 914mm (36") Inside Diameter, 375mm (14.75") Overall Height, 375mm (12") Rim To Plate. Fixed filter plate is 6.4mm (1/4") thick high density polyethylene with a non-porous circumference to better fasten filter paper to the plate. Buchner funnels are also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</si>
  <si>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36" Poly Buchner Tabletop Funnel with Medium Perforated Removable Plate. Medium Porosity is 45-90 microns. 914mm (36") Inside Diameter, 375mm (14.75") Overall Height, 375mm (12")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36" Poly Buchner Tabletop Funnel with Medium Perforated Removable Plate. Medium Porosity is 45-90 microns. 914mm (36") Inside Diameter, 375mm (14.75") Overall Height, 375mm (12") Rim To Plate. Available with a fixed or removable punctured filter plate. The high density polyethylene rigid plate is 4.8mm (3/16") thick. Holes are 4.8mm (3/16") diameter on 11mm (7/16") centers. The fixed plate models can be used for coarse filtration or with a cloth or paper filter. A removable filter plate allows easier cleaning and precious metals recovery. All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Custom sizes, shapes, features and accessories including lids and filter paper hold down rings can be made to order.Please Note: This item ships in an oversized container and has a calculated "ship weight" that reflects its oversize status. Please call us for a precise ship cost to your location based on the most current ship rates.</t>
  </si>
  <si>
    <t>36" Shallow Black Polypropylene Tray With 1" Lip, designed for use with matching Air Science ductless fume hood. This Polypropylene spillage tray slides out for easy cleaning. Use it to protect surfaces. Spill Tray For Fume Hood AP-P5-36S, 1" Lip</t>
  </si>
  <si>
    <t>38-400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</si>
  <si>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38-400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</si>
  <si>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38-400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</si>
  <si>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38-400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</si>
  <si>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38-400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</si>
  <si>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38-400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QP-5Y38BEU, New Part# QP-CAP-00367. Typically ships from Pennsylvania. Call (888) 322-5722 for availability.</t>
  </si>
  <si>
    <t>38-400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</si>
  <si>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38-400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</si>
  <si>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38-400 White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</si>
  <si>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38-430 Black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</si>
  <si>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38x48 Biohazard Disposal Bags with Sterilization Indicator, Super Strength. Extra Strength, High Impact, High Temperature Bags Reduce Autoclave Time. Protect against dangerous tears and leaks with extra strong, high impact biohazard disposal bags. The orange-red bags are printed with the standard biohazard warning symbol and precautionary procedures in four languages; English, French, German and Spanish. Extra heavy-duty bags are 2 mil thick blended polymer, autoclavable to 121&amp;deg; C (250&amp;deg; F) and feature a sterilization indicator patch that darkens when exposed to steam sterilization.</t>
  </si>
  <si>
    <t>39" immersion depth Electric Chemical Drum Pump Set for Flammables and Hazardous Locations. High quality Lutz Pumps with German engineering are made to last. Consists of Lutz's ME I 6 EX , Class I Group C&amp;D, Class II Groups F&amp;G (Explosion Proof) Motor with 16 ft cord, Stainless Steel 39 sealless pump tube, high volume rotor, 1 Stainless Steel Barrel Adaptor, 1 Stainless Steel Nozzle with swivel, 8 ft. Conductive Chemical Tubing with Conductive Fittings, Ground &amp; Bonding wires, and a Wall Hanger to keep the pump safely off the floor when not in use. Specifications: Max. Viscosity: 500 CPSMax. Capacity: 18.5 GPMMax. head: 33 ftMax. Specific Gravity: 1.3Made in Germany. Typically ships from Georgia. Call (888) 322-5722 for availability.</t>
  </si>
  <si>
    <t>39" immersion depth Electric Chemical Drum Pump Set for Thin-bodied Oils and Diesel Fuel. High quality Lutz Pumps with German engineering are made to last. Consists of Lutz's B36 Motor with 16 ft cord, Aluminum 39 sealless pump tube, high head impeller, 316 stainless steel shaft, PP Barrel Adaptor, 1 aluminum Nozzle with swivel for easy dispensing, 8 foot' PVC Hose, Hose Clamps, and a Wall Hanger to keep the pump safely off the floor when not in use.Specifications: Max. Viscosity: 500 CPSMax. Capacity: 15.9 GPMMax. head: 68 ftMax. Specific Gravity: 1.4Made in Germany. Typically ships from Georgia. Call (888) 322-5722 for availability.</t>
  </si>
  <si>
    <t>39" immersion depth Electric Drum Pump Set for Acids and Base solutions. High quality Lutz Pumps with German engineering are made to last. Consists of Lutz's B36 Motor with 16 ft cord, a 39 Polypropylene pump tube with sealless design, high volume rotor, Hastelloy C shaft, polypropylene Barrel Adaptor, 3/4 PP Nozzle for easy chemical dispensing, 8 foot PVC Hose, Hose Clamps, and a Wall Hanger to keep the pump safely off the floor when not in use. Highly refined , high-performance Hastelloy C alloy is better than stainless steel for chemical resistance. It is designed to survive high-temperature, high-stress service in a moderately to severely corrosive environment.Specifications:Max. Viscosity: 600 CPSMax. Capacity: 13.5 GPMMx. head: 31 ftMax. Specific Gravity: 1.4Made in Germany. Typically ships from Georgia. Call (888) 322-5722 for availability.</t>
  </si>
  <si>
    <t>39" immersion depth Electric Drum Pump Set for Highly Corrosive Acids and Base solutions. High quality Lutz Pumps with German engineering are made to last. Consists of Lutz's B55T-5 Motor with a 16 ft cord, a PVDF 39 pump tube with sealless design, high volume rotor, Hastelloy C shaft, polypropylene Barrel Adaptor, 1 PVDF Nozzle with swivel for easy chemical dispensing, 8 foot Chemical Hose, Hose Clamps, and a Wall Hanger to keep the pump safely off the floor when not in use. Highly refined , high-performance Hastelloy C alloy is better than stainless steel for chemical resistance. It is designed to survive high-temperature, high-stress service in a moderately to severely corrosive environment. Specifications: Max. Viscosity: 500 CPSMax. Capacity: 13.5 GPMMax. head: 26 ft.Max. Specific Gravity 1.6Made in Germany. Typically ships from Georgia. Call (888) 322-5722 for availability.</t>
  </si>
  <si>
    <t xml:space="preserve">3-Sided bulk handling truck with 36" high mesh sides converts into a 4 sided box truck with the addition of an optional half "Drop-Gate" panel (sold separately). This cage-style utility cart is hinged in the center, it can easily be lowered to provide better access while loading or unloading, or raised and latched to secure contents for transport or storage. Expanded metal sides allow better visibility and airflow. Weight capacity of 2400 lbs. Interior height is 36" above deck. Features 2 swivel, 2 rigid, 8"x2" mold-on rubber casters. Please indicate whether you would like to include the 4th panel (Drop-Gate panel) with your order. Typically ships from Illinois. Call (888) 322-5722 for availability. </t>
  </si>
  <si>
    <t>4 Cylinder horizontal locker for LPG cylinders (low pressure gas cylinders). This locker holds 4 - 20 or 33 lb. cylinders. Dimensions (WxHxD, in): 30 x 33.5 x 32in (762 x 851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</si>
  <si>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4 cylinder vertical locker (CSA) for LPG cylinders (low pressure gas cylinders). This locker holds 4 - 20 or 33 lb cylinders. Dimensions (WxHxD, inches): 30 x 33.5 x 32in (762 x 851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</si>
  <si>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4 dram Amber Borosilicate Vial with 18-400 neck finish, 21mm x 70mm. 15 mL amber glass vials have no caps and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Typically ships from Pennsylvania. Call (888) 322-5722 for availability.</t>
  </si>
  <si>
    <t>4 Drum Dispensing Pallet. Drums are securely held on racks by galvanized positioners. Sump and frame constructed of heavy gauge, painted steel. Sumps are 100% inspected with a low viscous test to ensure they are leak proof. Spill Containment Sump volumes are compliant with EPA and UFC requirements.</t>
  </si>
  <si>
    <t>4 Drum Hazmat Drum Storage Building, Fire Rated. Custom built prefabricated outdoor storage buildings are designed for safe storage of flammable liquid drums.96"L x 70"W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4 Drum Dimensions LxWxH (in) 96"L x 70W" x 98"H Nominal Interior LxDxH (in) 54"L x 50"W x 81"H Door Opening WxH (in) 52"W x 79"H Sump Capacity (gal) 99 gal Load Capacity (lbs) 2400 lb Shipping Weight (lbs) 3400 lb Wind Rating (mph) 90 MPH All of our prefabricated outdoor storage units are custom built to order. Please call us at (888) 322-5722 for ordering information or request a quote online.</t>
  </si>
  <si>
    <t>4 Drum Hazmat Drum Storage Building, Non-Combustible. Custom built prefabricated outdoor storage buildings are designed for safe storage of combustible liquids in drums.96"L x 70"W x 98"HNon-Combustible Hazmat Storage Buildings feature 11-gauge welded steel construction, spill compliant sump, and lockable hinged door. All models are EPA and UFC requirements and are FM Approved. 2, 4, and 6 DRUM 90MPH MODELS AVAILABLE FOR IMMEDIATE SHIPPING All models come standard with: Galvanized grating above a spill compliant sump Passive ventilation Exterior grounding lug Anchoring point NFPA 701 placard Choose between blue, tan, or white painted finishAvailable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4 Drum Dimensions LxWxH (in) 96" x 70" x 98"H Nominal Interior LxDxH (in) 64" x 61" x 82"H Door Opening WxH (in) 54"W x 80"H Sump Capacity (gal) 121 gal Load Capacity (lbs) 2400 lb Shipping Weight (lbs) 1900 lb Wind Rating (mph) 90 MPH All of our prefabricated outdoor storage units are custom built to order. Please call us at (888) 322-5722 for ordering information or request a quote online.</t>
  </si>
  <si>
    <t>4 Drum In Line SpillNest Spill Containment w 2 Grates, 32.25" x 107.75", 30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</si>
  <si>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4 Drum In Line SpillNest Spill Containment, 32.25" x 107.75", 30 Gal., Yellow. The Eagle SpillNEST&amp;trade; line delivers easy-to-use, affordable, temporary spill containment for drums, machine parts, small equipment and other jobsite needs. Does not include grates.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</si>
  <si>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 xml:space="preserve">4 Drum Inline Spill Containment Pallet. Polyethylene construction for excellent chemical resistance, the 1647 features a spill capacity of 66 gallons and gratings with 1.75" square openings which remove easily for cleaning. Compatible with Eagle Model EG-689 ramp for easy loading and unloading drums. Meets EPA requirements for secondary spill containment of hazardous materials (40 CFR 264.175). Shown with optional ramp.Eagle </t>
  </si>
  <si>
    <t>4 Drum Painted Steel Stackable Transport Pallet w/Side Rails, Painted Steel. Safely and securely move your chemicals with our Transport Pallets. Stackable and Transport Pallets with Side Rails Adding angle frame rails to our most popular Pallets allows for safe, efficient transport and stacking. 66-gallon sump volumes meet EPA and UFC requirements. Solidly welded, all steel construction for extended life. Sump welds are 100% tested and certified leak-free. Finished with a durable, hard-shell finish. Four-way forklift access.</t>
  </si>
  <si>
    <t>4 Drum SpillNest Spill Containment with Grates, 57.75" x 57.75", 30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</si>
  <si>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4 Drum SpillNest Spill Containment, 57.75" x 57.75", 30 Gal., Yellow. The Eagle SpillNEST&amp;trade; line delivers easy-to-use, affordable, temporary spill containment for drums, machine parts, small equipment and other jobsite needs. Does not include grates.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</si>
  <si>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 xml:space="preserve">4 Heavy Duty Casters for Justrite Safesite Storage Chests, Set of 2 locking. Safesite&amp;reg; Chests are the first to offer safe, compliant storage for flammables along with protected storage for corrosive liquids, tools, or valuables. They are ideal for construction, utilities, and maintenance areas where gasoline, other fuels, paint thinners or chemicals are used. Dimensions: 5 diam. x 1.5 w. Justrite </t>
  </si>
  <si>
    <t>4 Liter bottle, LDPE with neck finish 38-430. Narrow Mouth with leak-proof polypropylene screw closure.</t>
  </si>
  <si>
    <t>4 Liter HDPE jugs with handle, cap size 38-400 with a white polypropylene closure. When you need to store large volumes of product, Natural HDPE Handled Round Jugs are the perfect solution. HDPE jugs provide an excellent moisture barrier and are impact resistant. Finger grips enable easy handling. One gallon jugs come with 38-400 White PP SturdeeSeal&amp;reg; PE Foam Lined Caps attached.Excellent for use with ECO Funnel&amp;reg; EF-4-38-400.</t>
  </si>
  <si>
    <t>4 Liter PFA large bottles, Each. High purity, non-contaminating, inert PFA Leak proof seal with 2 piece cap and plug design Positive seal at cryogenic temperatures Possible cap configuration with numerous fitting options Unaffected by chemicals and acids (hydroflyoric, nitric, hydrochloric, perchloric) Lead Time: 3-6 Weeks. Note: Teflon&amp;reg; is a registered Trademark of DuPont and not associated with this product.</t>
  </si>
  <si>
    <t>4 ounce (120 mL) Amber PET (plastic) Packer Jars, 38-400 PE Foam Lined CapsAmber PET Packer Bottles protect from harmful light and UV rays. They are glass-like clarity and are durable and rigid. They also have exceptional gas and moisture barrier properties. PET is stress and impact resistant and provides a good alcohol and solvent barrier. PET bottles are ideal for oil analysis.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4 ounce (120 mL)Dimensions: 40 x 92mmColor: AmberMaterial: PETNeck Finish: 38-400Attached Cap: White Polypropylene SturdeeSeal&amp;reg; PE Foam Lined Cap. Typically ships from Pennsylvania. Call (888) 322-5722 for availability.</t>
  </si>
  <si>
    <t>4 ounce (120 mL) Clear Heavyweight (24 gram thickness) PET Packer, 38-400 White Polypropylene SturdeeSeal&amp;reg; PE Foam Lined Cap attached, Super Cleaned &amp; Certified for Oil Analysis.Oil Analysis Bottles are Super Cleaned Packers cleaned and certified per specifications for less than 30 particles in the greater than 10 microns size per ML. The bottles are marked with a &amp;#147;Clean&amp;#148; label for easy identification. The heavyweight bottles will withstand the use of a vacuum pump.Style: Packer BottleCapacity/Volume: 4 ounce (120mL)Dimensions: 40 x 92mmColor: ClearMaterial: PETNeck Finish: 38-400Attached Cap: White Polypropylene SturdeeSeal&amp;reg; PE Foam Lined CapTreatment/Grade: Super Cleaned and Certified for Oil AnalysisLEAD TIME TWO WEEKS ON ALL CLEANED ITEMS. Typically ships from Pennsylvania. Call (888) 322-5722 for availability.</t>
  </si>
  <si>
    <t>4 ounce (120 mL) Clear PET Packer, 38-400 White Polypropylene SturdeeSeal&amp;reg; PE Foam Lined Cap attached, Super Cleaned &amp; Certified for Oil Analysis.Oil Analysis Bottles are Super Cleaned Packers cleaned and certified per specifications for less than 30 particles in the greater than 10 microns size per ML. The bottles are marked with a &amp;#147;Clean&amp;#148; label for easy identification. Available in either regular or heavyweight bottles. The heavyweight bottles will withstand the use of a vacuum pump. Style: Packer BottleCapacity/Volume: 4 ounce (120mL)Dimensions: 40 x 92mmColor: ClearMaterial: PETNeck Finish: 38-400Attached Cap: White Polypropylene SturdeeSeal&amp;reg; PE Foam Lined CapTreatment/Grade: Super Cleaned and Certified for Oil Analysis LEAD TIME TWO WEEKS ON ALL CLEANED ITEMS. Typically ships from Pennsylvania. Call (888) 322-5722 for availability.</t>
  </si>
  <si>
    <t>4 ounce (120 mL) Clear PS Jar, 58-400 White Polypropylene SturdeeSeal&amp;reg; PE Foam Lined Cap attachedRigid Clear Polystyrene Jars offer glass-like clarity with a smooth surface that is slip-resistant. Jars are ideal for storing and collecting specimens and lab supplies. Wide neck and straight sides facilitate easy recovery of contents.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4 ounce (120 mL)Dimensions: 53 x 68mmColor: ClearMaterial: PolystyreneNeck Finish: 58-400Attached Cap: White Polypropylene SturdeeSeal&amp;reg; PE Foam Lined Cap Old Part# QP-3891, New Part# QP-PLC-03726. Typically ships from Pennsylvania. Call (888) 322-5722 for availability.</t>
  </si>
  <si>
    <t>4 ounce (120 mL) Clear PVC Cylinder, 20-410 White Polypropylene SturdeeSeal&amp;reg; PE Foam Lined Cap attachedClear PVC Cylinder Bottles provide an excellent resistance to oxygen permeation, oils and good water barrier characteristics. Transparent, rigid cylinders allow for easy visual identification of the amount of product inside. Narrow mouth cylinders are perfect for handling liquid samples in the lab. The shoulder style allows you to pour small quantities without spilling.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4 ounce (120 mL)Dimensions: 41 x 120mmColor: ClearMaterial: PVCNeck Finish: 20-410Attached Cap: White Polypropylene SturdeeSeal&amp;reg; PE Foam Lined Cap. Typically ships from Pennsylvania. Call (888) 322-5722 for availability.</t>
  </si>
  <si>
    <t>4 ounce (120 mL) Glass Boston Round Bottles, Green PTFE PTFE-Lined Caps, 48 x 112mm.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22-400 Green Thermoset Caps with F217 PTFE Liners provide a wide range of chemical compatibility and temperature tolerance. The foam backed PTFE resists attack from virtually all chemicals at room temperature and provides resilience for a tight seal. Old Part# QP-7912, New Part# QP-GLC-01123. Typically ships from Pennsylvania. Call (888) 322-5722 for availability.Bottle Material: Type 3 Soda Lime Glass</t>
  </si>
  <si>
    <t>4 ounce (120 mL) Natural HDPE Cylinder, 24-410 Green Thermoset F217 &amp; PTFE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reagents.Style: Cylinder BottleCapacity/Volume: 4 ounce (120 mL)Dimensions: 47 x 124mmColor: NaturalMaterial: HDPENeck Finish: 24-410Attached Cap: Green Thermoset F217 and PTFE Lined Cap. Typically ships from Pennsylvania. Call (888) 322-5722 for availability.</t>
  </si>
  <si>
    <t>4 ounce (120 mL) Natural HDPE Cylinder, 24-410 White Polypropylene SturdeeSeal&amp;reg; PE Foam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4 ounce (120 mL)Dimensions: 47 x 124mmColor: NaturalMaterial: HDPENeck Finish: 24-410Attached Cap: White Polypropylene SturdeeSeal&amp;reg; PE Foam Lined Cap. Typically ships from Pennsylvania. Call (888) 322-5722 for availability.</t>
  </si>
  <si>
    <t>4 ounce (125 mL) Amber Boston Round, No Caps, 22-400 neck finish, 48 x 112mm.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QP-2119, New Part# QP-GLA-00890. Typically ships from Pennsylvania. Call (888) 322-5722 for availability.Bottle Material: Type 3 Soda Lime Glass</t>
  </si>
  <si>
    <t>4 ounce (125 mL) Clear Glass Boston Round Bottles, No Caps, 22-400 neck finish, 48 x 112mm.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QP-2112, New Part# QP-GLA-00811. Typically ships from Pennsylvania. Call (888) 322-5722 for availability.</t>
  </si>
  <si>
    <t>4 ounce (125 mL) Clear Glass French Square with 33-400 neck finish, 45 x 112mm, No Caps. Clear French Square bottles provide maximum content visibility, space saving design and a wide mouth opening. ideal for mixing, storing and sampling. Purchase closures separately. Old Part# QP-2104, New Part# QP-GLA-00830. Typically ships from Pennsylvania. Call (888) 322-5722 for availability.Bottle Material: Type 3 Soda Lime Glass</t>
  </si>
  <si>
    <t>4 oz (120 mL) Wide Mouth Packer Bottles, Green 48-400 PTFE-Lined Caps, 51 x 86mm.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QP-7967, New Part# QP-GLC-01743. Typically ships from Pennsylvania. Call (888) 322-5722 for availability.Bottle Material: Type 3 Soda Lime Glass</t>
  </si>
  <si>
    <t>4 oz (125 mL) Amber Boston Round Bottles, Black 22-400 Phenolic Pulp/Vinyl Lined Caps, 48 x 112mm. Amber Boston Rounds protect your sample from UV rays and are ideal for light sensitive products. Boston Round bottles are ideal for general laboratory use for liquid storage &amp; sampling.4 oz (125 mL) Amber Boston Round Bottles, Black 22-400 Phenolic Pulp/Vinyl Lined Caps, 48 x 112mm.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22-400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QP-7719, New Part# QP-GLC-01939. Typically ships from Pennsylvania. Call (888) 322-5722 for availability. 22-400 finish, for solvents, alkalis, mild acids, alcohols, and oilsBottle Material: Type 3 Soda Lime Glass</t>
  </si>
  <si>
    <t>4 oz (125 mL) Amber Boston Round Bottles, Green 22-400 Thermoset F217 PTFE Lined Caps, 48 x 112mm. Amber Boston Round Bottles protect contents from UV rays and are ideal for light sensitive products. These general use bottles are perfect for liquids.4 oz (125 mL) Amber Boston Round Bottles, Green 22-400 Thermoset F217 PTFE Lined Caps, 48 x 112mm.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QP-7919, New Part# QP-GLC-01926. Typically ships from Pennsylvania. Call (888) 322-5722 for availability.Bottle Material: Type 3 Soda Lime Glass</t>
  </si>
  <si>
    <t>4 oz (125 mL) Glass French Square, Vinyl Lined Caps, 45 x 112mm. Clear French Square bottles provide maximum content visibility, space saving design and a wide mouth opening. ideal for mixing, storing and sampling.Attached 33-400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QP-7704, New Part# QP-GLC-01326. Typically ships from Pennsylvania. Call (888) 322-5722 for availability.Bottle Material: Type 3 Soda Lime Glass</t>
  </si>
  <si>
    <t xml:space="preserve">4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4 qt. Round, 7" diameter, 7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CP-H3241200 </t>
  </si>
  <si>
    <t xml:space="preserve">4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4 qt. Round, 7" diameter, 7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CP-H3241200 </t>
  </si>
  <si>
    <t>4" deep Mist-X secondary filter 12" deep, 95% efficient primary cell filter w/oil mist lining efficiency based on ASHRAE 52 Test Method.</t>
  </si>
  <si>
    <t>4" deep Mist-X secondary filter 6" deep 95% efficient cell filter w/oil mist lining 6" deep refillable carbon adsorption module efficiency based on ASHRAE 52 Test Method.</t>
  </si>
  <si>
    <t>4" deep Mist-X secondary filter 6" deep, 95% efficient primary cell filter w/oil mist lining 6" deep, 99.97% efficient final HEPA filter efficiency based on ASHRAE 52 Test Method. efficiency based on using thermally generated dioctylphthalate (DOP), with particles .3 micron or larger as the challenge.</t>
  </si>
  <si>
    <t xml:space="preserve">4" ECO Funnel 10 Liter System, Cap Size 83mm with Secondary ContainerThe 4 inch ECO Funnel with 10 Liter Waste Disposal System and 83mm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83mm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14"L x 11"W x 26.5"H Dimensions: Lid Closed 14"L x 11"W x 20.5"H Funnel 4" ECO Funnel&amp;reg; EF-4-83B Container 10 Liter LDPE EC-20010 Secondary Container SC-83B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</si>
  <si>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10 Liter System, Cap Size 83mmThe 4 inch ECO Funnel with 10 Liter Waste Disposal System and 83mm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83mm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9.5"L x 9.5"W x 26.5"H Dimensions: Lid Closed 9.5"L x 9.5"W x 20.5"H Funnel 4" ECO Funnel&amp;reg; EF-4-83B Container 10 Liter LDPE EC-20010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</si>
  <si>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 Gallon System with Polypropylene Quick DisconnectThe 4 inch ECO Funnel with 2 Gallon System and Polypropylene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polypropylene quick disconnect fitting 11" stem also reduces chemical evaporation of hazardous solvents in the lab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and a 2 gallon safety can.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 Dimensions: Lid Open 17"L x 16.5"W x 22.5"H Dimensions: Lid Closed 17"L x 16.5"W x 18"H Funnel 4" ECO Funnel&amp;reg; EF-4-38-006N Container 2 Gal Safety Can JP-PP12752 Secondary Container 19 Liter SC-30010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The 4" ECO Funnel&amp;reg; is made of HDPE and has a 450mL fluid capacity. This solvent funnel with lid features an easy use lid, gasket, and positive latch to close lid and maintain an air-tight seal. An 11" stem also reduces chemical evaporation of hazardous solvents in the lab. Funnel top without the stem measures 5"W x 7"L. </t>
  </si>
  <si>
    <t xml:space="preserve">4" ECO Funnel 2 Gallon System with Stainless Steel Quick DisconnectThe 4 inch ECO Funnel with 2 Gallon System and Stainless Steel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stainless steel quick disconnect fitting 11" stem also reduces chemical evaporation of hazardous solvents in the lab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and a 2 gallon safety can.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 Dimensions: Lid Open 17"L x 16.5"W x 21.5"H Dimensions: Lid Closed 17"L x 16.5"W x 17"H Funnel 4" ECO Funnel&amp;reg; EF-4-38-008N Container 2 Gal Safety Can JP-TF12752 Base 19 Liter SC-30010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</si>
  <si>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 Liter System, Cap Size 38-430 with BaseThe 4 inch ECO Funnel with 2 Liter Waste Disposal System features a latching lid with gasket to maintain an air-tight seal and keep fumes contained. A removable large particle filter catches stir bars or other items. The 8"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13"L x 13"W x 23.5"H Dimensions: Lid Closed 13L x 13"W x 18"H Funnel 4" ECO Funnel&amp;reg; EF-4-38 Container 2 Liter LDPE EC-2002A Base SC-3002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</si>
  <si>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 Liter System, Cap Size 53mm with BaseThe 4 inch ECO Funnel with 2 Liter Waste Disposal System and 53mm screw cap features a latching lid with gasket to maintain an air-tight seal and keep fumes contained. A removable large particle filter catches stir bars or other items. The 8"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53mm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13"L x 13"W x 20.5"H Dimensions: Lid Closed 13"L x 13"W x 15.5"H Funnel 4" ECO Funnel&amp;reg; EF-4-53B Container 2 Liter HDPE EC-2002 Base CP-Base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</si>
  <si>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2.5 Gallon System with Secondary Container, Cap Size 63mmThe 4 inch ECO Funnel with 63mm screw cap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63mm neck size Funnel top without the stem measures 5"W x 7"L. large particle filter catches stir bar and large debris Constructed of chemically resistant HDPE 4" ECO Funnel can be fitted with up to 6 HPLC waste lines Dimensions: Lid Open 14.5"L x 14.5"W x 20.5"H Dimensions: Lid Closed 14.5"L x 14.5"W x 15.25"H Funnel 4" ECO Funnel&amp;reg; EF-4-63B Container 2.5 gal/ 10 Liter HDPE EC-63RC Secondary Container 19 Liter SC-63RC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</si>
  <si>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2.5 Gallon System, Cap Size 63mmThe 4 inch ECO Funnel with 63mm screw cap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63mm neck size Funnel top without the stem measures 5"W x 7"L. large particle filter catches stir bar and large debris Constructed of chemically resistant HDPE 4" ECO Funnel can be fitted with up to 6 HPLC waste lines Dimensions: Lid Open 10"L x 10"W x 20.5"H Dimensions: Lid Closed 10"L x 10"W x 15.25"H Funnel 4" ECO Funnel&amp;reg; EF-4-63B Container 2.5 gal/ 10 Liter HDPE EC-63RC Secondary Container 19 Liter SC-63RC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</si>
  <si>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20 Liter Samson Stacker System, Cap Size 70mmThe 4 inch ECO Funnel with 20 Liter Samson Stacker combine to make a complete waste disposal system, which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a stackable HDPE rectangular container with a special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12.25"L x 10"W x 25.5"H Dimensions: Lid Closed 12.25"L x 10"W x 19.75"H Funnel 4" ECO Funnel&amp;reg; EF-4-SW Container 20 Liter SW-20010RC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t>
  </si>
  <si>
    <t xml:space="preserve">4" ECO Funnel 20 Liter System with Secondary Container, Cap Size 70mmThe 4 inch ECO Funnel with 20 Liter System and 70mm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11.5"L x 9"W x 25.5"H Dimensions: Lid Closed 11.5"L x 9"W x 20.5"H Funnel 4" ECO Funnel&amp;reg; EF-4-30020 Container 20 Liter HDPE Container EC-20020 Secondary Container Secondary Container SC-30020 Features of the ECO Funnel&amp;reg;The ECO Funnel&amp;reg; is the ultimate lab safety product for collection of hazardous liquid waste. Its unique, patented design performs two functions, acting as both a sealed waste container and a solvent funnel.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t>
  </si>
  <si>
    <t xml:space="preserve">4" ECO Funnel 20 Liter System, Cap Size 70mmThe 4 inch ECO Funnel with 20 Liter Waste Disposal System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11.5"L x 9"W x 25.5"H Dimensions: Lid Closed 11.5"L x 9"W x 20.5"H Funnel 4" ECO Funnel&amp;reg; EF-4-30020 Container 20 Liter EC-30020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t>
  </si>
  <si>
    <t xml:space="preserve">4" ECO Funnel 4 Liter System, Cap Size 38-430 with BaseThe 4 inch ECO Funnel with 4 Liter Waste Disposal System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13"L x 13"W x 23.5"H Dimensions: Lid Closed 13L x 13"W x 18"H Funnel 4" ECO Funnel&amp;reg; EF-4-38 Container 4 Liter LDPE EC-2004 Secondary Container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</si>
  <si>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4 Liter System, Glass Bottle and BaseThe 4 inch ECO Funnel with 4 Liter Waste Disposal System, Glass Bottle and Base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13"L x 13"W x 24.25"H Dimensions: Lid Closed 13L x 13"W x 18.75"H Funnel 4" ECO Funnel&amp;reg; EF-4-38 Container 4 Liter glass bottle EC-38GLW Secondary Container and Base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</si>
  <si>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4 Liter System, Safety Coated Glass Bottle and BaseThe 4 inch ECO Funnel Waste Disposal System with 4 Liter plastisol coated glass bottle and detachable base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13"L x 13"W x 24.25"H Dimensions: Lid Closed 13L x 13"W x 18.75"H Funnel 4" ECO Funnel&amp;reg; EF-4-38 Container 4 Liter safety coated glass bottle EC-38GLSC Secondary Container and Base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</si>
  <si>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5 Gallon System with Polypropylene Quick DisconnectThe 4 inch ECO Funnel with 5 Gallon System and Polypropylene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polypropylene quick disconnect fitting 11" stem also reduces chemical evaporation of hazardous solvents in the lab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and a 2 gallon safety can.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 Dimensions: Lid Open 12"L x 15"W x 27.5"H Dimensions: Lid Closed 12"L x 15"W x 22"H Funnel 4" ECO Funnel&amp;reg; EF-4-38-006N Container 5 Gal Safety Can JP-PP12755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The 4" ECO Funnel&amp;reg; is made of HDPE and has a 450mL fluid capacity. This solvent funnel with lid features an easy use lid, gasket, and positive latch to close lid and maintain an air-tight seal. An 11" stem also reduces chemical evaporation of hazardous solvents in the lab. Funnel top without the stem measures 5"W x 7"L. </t>
  </si>
  <si>
    <t xml:space="preserve">4" ECO Funnel 5 Gallon System with Stainless Steel Quick DisconnectThe 4 inch ECO Funnel with 5 Gallon System and Stainless Steel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stainless steel quick disconnect fitting 11" stem also reduces chemical evaporation of hazardous solvents in the lab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and a 2 gallon safety can.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 Dimensions: Lid Open 12"L x 15"W x 26.5"H Dimensions: Lid Closed 12"L x 15"W x 21"H Funnel 4" ECO Funnel&amp;reg; EF-4-38-008N Container 5 Gal Safety Can JP-TF12755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</si>
  <si>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5 Gallon System, Cap Size 70mm with Secondary ContainerThe 4 inch ECO Funnel with 5 Gallon Waste Disposal System and 70mm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small drums and pails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17.75"L x 15.75"W x 25.5"H Dimensions: Lid Closed 17.75"L x 15.75"W x 20.5"H Funnel 4" ECO Funnel&amp;reg; EF-4-FS70 Container 5 gal drum EC-20020DR Secondary Container SC-20020DR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</si>
  <si>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5 Gallon System, Cap Size 70mmThe 4 inch ECO Funnel with 5 Gallon Waste Disposal System and 70mm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small drums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Dimensions: Lid Open 13"W x 11.5"Diameter x 25.5"H Dimensions: Lid Closed 13"W x 11.5"Diameter x 20.25"H Funnel 4" ECO Funnel&amp;reg; EF-4-FS70 Container 5 gal drum EC-20020DR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</si>
  <si>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9 Liter System, Cap Size 100mm, with Secondary ContainerThe 4 inch ECO Funnel with 9 Liter Waste Disposal System and 100mm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100mm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14.5"L x 14.5"W x 25.5"H Dimensions: Lid Closed 14.5"L x 14.5"W x 20.25"H Funnel 4" ECO Funnel&amp;reg; EF-4-3009 Container 9 Liter Rectangular HDPE Carboy EC-2009 Secondary Container 19 Liter HDPE SC-3009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</si>
  <si>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9 Liter System, Cap Size 100mmThe 4 inch ECO Funnel with 9 Liter Waste Disposal System and 100mm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100mm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Dimensions: Lid Open 8"L x 6"W x 25.5"H Dimensions: Lid Closed 8"L x 6"W x 20.25"H Funnel 4" ECO Funnel&amp;reg; EF-4-3009 Container 9 Liter Rectangular HDPE Carboy EC-2009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</si>
  <si>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4" ECO Funnel for Justrite Safety CansThe 4 inch ECO Funnel for Justrite Safety Cans features a latching lid with gasket to maintain an air-tight seal and keep fumes contained. A removable large particle filter catches stir bars or other items.Quantity Discount Buy. Save. 6 - 11 10% 12 or more 15%Check Chemical Compatibility with HDPE Minimize emissions from JUSTRITE&amp;reg; open waste containers by equipping them with a Safety ECO Funnel&amp;reg;. Durable HDPE funnel on top of a JUSTRITE&amp;reg; container provides a wider, strategically placed opening at the funnel top, which facilitates controlled pouring without the risk of a spill. Once the ECO Funnel&amp;reg; lid is closed it will reduce evaporation of hazardous waste. JUSTRITE&amp;reg; containers are FM approved and equipped with a flame arrestor that is not inhibited by having the ECO Funnel&amp;reg; attached.Fits the following containers:2 gal JUSTRITE&amp;reg; Safety Can EC-1275120 (plain) 2 gal JUSTRITE&amp;reg; Safety Can JP-PP12752 (polypropylene HPLC quick disconnect fittings) 2 gal JUSTRITE&amp;reg; Safety Can JP-TF12752 (stainless steel HPLC quick-disconnect fittings) 5 gal Safety Can EC-1275450 (plain) 5 gal Safety Can JP-PP12755 (polypropylene HPLC quick disconnect fittings) 5 gal Safety Can JP-TF12755 (stainless steel HPLC quick-disconnect fittings)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liquid.4" wide funnel with lid, gasket and screw cap fits JUSTRITE&amp;reg; Poly Safety Containers Funnel top without the stem measures 5"W x 7"L. large particle filter catches stir bar and large debris Constructed of chemically resistant HDPE 4" ECO Funnel can be fitted with up to 6 HPLC waste linesFeatures of the ECO Funnel&amp;reg;Solves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t>
  </si>
  <si>
    <t xml:space="preserve">4" ECO Funnel Justrite 2 Gallon Safety Can systemThe 4 inch ECO Funnel for Justrite Safety Cans features a latching lid with gasket to maintain an air-tight seal and keep fumes contained. A removable large particle filter catches stir bars or other items. Quantity Discount Buy. Save. 6 - 11 10% 12 or more 15% Check Chemical Compatibility with HDPE Minimize emissions from JUSTRITE&amp;reg; open waste containers by equipping them with a Safety ECO Funnel&amp;reg;. Durable HDPE funnel on top of a JUSTRITE&amp;reg; Safety Can provides a wider, strategically placed opening at the funnel top, which facilitates controlled pouring without the risk of a spill. Once the ECO Funnel&amp;reg; lid is closed it will reduce evaporation of hazardous liquids. JUSTRITE&amp;reg; containers are FM approved and equipped with a flame arrestor that is not inhibited by having the ECO Funnel&amp;reg; attached. Dimensions: Lid Open 17"L x 16.5"W x 24.75"H Dimensions: Lid Closed 17"L x 16.5"W x 19.75"H Funnel 4" ECO Funnel&amp;reg; EF-4-JUSTRITE-B Container 2 gal Safety Can EC-1275120 Secondary Container 19 Liter SC-30010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JUSTRITE&amp;reg; Poly Safety Containers Funnel top without the stem measures 5"W x 7"L. large particle filter catches stir bar and large debris Constructed of chemically resistant HDPE 4" ECO Funnel can be fitted with up to 6 HPLC waste lines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</si>
  <si>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System, 2 Liter Glass Bottle, Secondary Containment and BaseThe 4 inch ECO Funnel with 4 Liter Waste Disposal System, Glass Bottle and Base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can be fitted with up to 4 HPLC waste lines Note: This ECO Funnel may have a yellow or red lid if no preference is specified. Dimensions: Lid Open 13"L x 13"W x 23.75"H Dimensions: Lid Closed 13L x 13"W x 18.25"H Funnel 4" ECO Funnel&amp;reg; EF-4-38 Container 2 Liter glass bottle EC-38GL-2 Secondary Container and Base SC-3003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</si>
  <si>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100mm cap adapterThe 4 inch ECO Funnel with 100mm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100mm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Fits the following containers: 9 Liter Rectangular HDPE Carboy EC-2009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</si>
  <si>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38-400mm cap adapter for EC-38400The 4 inch ECO Funnel with 38-400mm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Fits the following containers: 2 Liter HDPE round jug EC-38400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</si>
  <si>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38-430mm cap adapterThe 4 inch ECO Funnel with 38-430mm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Note: This ECO Funnel may have a yellow or red lid if no preference is specified. Fits the following containers: 2 Liter LDPE bottle EC-2002A 4 Liter LDPE bottle EC-2004, Narrow-Mouth Polypropylene bottle NG-2203-0010 (Autoclavable) 4 Liter NG-2126-4000 (Heavy Duty Autoclavable) 4 Liter Opaque Amber Polypropylene NG-2204-0010 (Autoclavable)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</si>
  <si>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53mm cap adapterThe 4 inch ECO Funnel with 53mm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53mm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Fits the following containers: 2 Liter HDPE bottle EC-2002 8 Liter LDPE bottle EC-2008 (Clear)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</si>
  <si>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63mm cap adapterThe 4 inch ECO Funnel with 63mm screw cap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63mm neck size Funnel top without the stem measures 5"W x 7"L. large particle filter catches stir bar and large debris Constructed of chemically resistant HDPE 4" ECO Funnel can be fitted with up to 6 HPLC waste lines Fits the following containers: 10 Liter Low Profile Rectangular Carboy EC-63RC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</si>
  <si>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70mm cap adapter on a Samson Stacker rectangular carboy.The 4 inch ECO Funnel with 70mm screw cap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63mm neck size Funnel top without the stem measures 5"W x 7"L. large particle filter catches stir bar and large debris Constructed of chemically resistant HDPE 4" ECO Funnel can be fitted with up to 6 HPLC waste lines Fits the following containers: 5 gallon / 20 Liter Samson Stacker&amp;reg; rectangular carboy SW-20010RC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</si>
  <si>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70mm cap adapterThe 4 inch ECO Funnel with 70mm screw cap features a latching lid with gasket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small drums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Fits the following containers: 20 Liter Drum HDPE EC-20010RC (Rectangular) 20 Liter Drum EC-20020DR (Cylindrical)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</si>
  <si>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70mm cap adapterThe 4 inch ECO Funnel with 70mm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70mm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This solvent ECO Funnel fits the following containers: 20 HDPE Liter Carboy EC-20020 Nalgene 70mm finish containers and other containers with the same 70mm screw cap design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</si>
  <si>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83mm cap adapterThe 4 inch ECO Funnel with 83mm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Nalgene containers with a 83mm neck size 11" stem also reduces chemical evaporation of hazardous solvents in the lab Funnel top without the stem measures 5"W x 7"L. large particle filter catches stir bar and large debris Constructed of chemically resistant HDPE 4" ECO Funnel can be fitted with up to 6 HPLC waste lines Fits the following containers: 2 Liter HDPE NG-2125-2000 4 Liter HDPE NG-2125-4000 10 Liter LDPE EC-20010 (Clear) 10 Liter HDPE NG-2256-7020 (Amber) 15 Liter LDPE NG-2210-0040 20 Liter LDPE NG-2210-0050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</si>
  <si>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cap adapter for Rieke Flex-Spout PailsThe 4 inch ECO Funnel with 38-400mm screw cap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large particle filter catches stir bar and large debris Constructed of chemically resistant HDPE can be fitted with up to 4 HPLC waste lines Note: This ECO Funnel may have a yellow or red lid if no preference is specified. Fits the following containers: 5 gallon pails with Rieke flex-spout adapter The 4" ECO Funnel&amp;reg; is made of HDPE and has a 450 mL fluid capacity. This solvent funnel with lid features an easy use lid, gasket, and positive latch to close lid and maintain an air-tight seal. An 11" stem also reduces chemical evaporation of hazardous solvents in the lab. Funnel top without the stem measures 5"W x 7"L.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</si>
  <si>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lid, with 38-400 screw cap, 1/2 gallon HDPE round jug, secondary container with detachable base.Our NEW Economical 1/2 gal HDPE Jug with handle is a convenient and inexpensive way to temporarily store solvent waste until disposal.The 4 inch ECO Funnel with 2 Liter Waste Disposal System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System height is 15.5" with lid closed and 20.5" with lid open Footprint is slightly less than 13" x 13" 2 Liter jug with handle has a 38-400 neck finish large particle filter catches stir bar and large debris Constructed of chemically resistant HDPE 4" ECO Funnel can be fitted with up to 6 HPLC waste lines Note: This ECO Funnel may have a yellow or red lid if no preference is specified. Funnel 4" ECO Funnel&amp;reg; EF-4-38-400 Container 2 Liter HDPE Jug EC-38400 Secondary Container SC-3002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</si>
  <si>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Polypropylene Quick Disconnect AdapterThe 4 inch ECO Funnel with Polypropylene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polypropylene quick disconnect fitting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can.Fits the following containers: 2 gallon JUSTRITE Safety Can JP-PP12752 5 gallon JUSTRITE Safety Can JP-PP12755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</si>
  <si>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with Stainless Steel Quick Disconnect AdapterThe 4 inch ECO Funnel with Stainless Steel Quick Disconnect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fits Justrite safety cans with a stainless steel quick disconnect fitting Funnel top without the stem measures 5"W x 7"L. large particle filter catches stir bar and large debris Constructed of chemically resistant HDPE 4" ECO Funnel can be fitted with up to 6 HPLC waste lines This ECO Funnel&amp;reg; System allows our 4" ECO Funnel&amp;reg; to quickly connect to a JUSTRITE Centura Quick Disconnect safety can. The system includes a 4" ECO Funnel&amp;reg; with a customized polypropylene adapter. This quick disconnect adapter allows the user to keep the metal lid in a closed position. Each quick disconnect has a minimal 3/8"ID bore, so the rate of drainage will be reduced as compared to regular ECO Funnel&amp;reg;. This is perfect for connecting HPLC waste lines to the side of the funnel and for occasional pouring of waste solvents into the funnel. For optimal safety, the ECO Funnel&amp;reg; should be removed when not in use. As with all solvent-based applications chemical compatibility with the materials should be investigated prior to purchase. Note that the funnel adapter will only mate with adapter of similar material on safety can.Fits the following containers: 2 gallon JUSTRITE Safety Can JP-TF12752 5 gallon JUSTRITE Safety Can JP-TF12755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</si>
  <si>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4" ECO Funnel, red lid, with 38-400 screw cap, 1 gallon HDPE round jug, secondary container with detachable base.The 4 inch ECO Funnel with jug Waste Disposal System features a latching lid with gasket to maintain an air-tight seal and keep fumes contained. A removable large particle filter catches stir bars or other items. The 11" tube (extended stem) reduces chemical evaporation.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4" ECO Funnel&amp;reg; is made of HDPE and has a 450 mL fluid capacity. This solvent funnel with lid features an easy use lid, gasket, and positive latch to close lid and maintain an air-tight seal. A filter is also built into the interior to reduce the loss of stir sticks or other particles in the waste liquid. 4" wide funnel with lid, gasket and screw cap fits containers with a 38mm neck size 11" stem also reduces chemical evaporation of hazardous solvents in the lab Funnel top without the stem measures 5"W x 7"L. System height is 17.5" with closed lid and 22.5" with open lid 1 Gallon jug with handle has a 38-400 neck finish. Footprint is slightly less than 13" x 13". large particle filter catches stir bar and large debris Constructed of chemically resistant HDPE 4" ECO Funnel can be fitted with up to 6 HPLC waste lines Note: This ECO Funnel may have a yellow or red lid if no preference is specified. Funnel 4" ECO Funnel&amp;reg; EF-4-38-400 Container 1 Gallon HDPE Jug EC-384004 Secondary Container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</si>
  <si>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40 mL (10 dram) Amber Glass Vials, Autoclavable Rubber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14B White rubber liners are autoclavable. This liner is FDA approved for food and pharmaceutical applications. Excellent properties of resilience, resistance to moisture vapor and relatively low gas transmission. Old Part# QP-2518D, New Part# QP-GLC-05181. Typically ships from Pennsylvania. Call (888) 322-5722 for availability.</t>
  </si>
  <si>
    <t>40 mL (10 dram) Amber Glass Vials, Black Cone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QP-2518B, New Part# QP-GLC-04892. Typically ships from Pennsylvania. Call (888) 322-5722 for availability.</t>
  </si>
  <si>
    <t>40 mL (10 dram) Amber Glass Vials, Black PP Cap &amp; PTFE Disc.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polypropylene caps with .015" PTFE disc offer excellent chemical compatibility. The PTFE disc is chemically inert and heat resistant. Polypropylene caps are known for impact strength, cost effectiveness, and pliability. Old Part# QP-2V42QEDC, New Part# QP-GLC-05180. Typically ships from Pennsylvania. Call (888) 322-5722 for availability.</t>
  </si>
  <si>
    <t>40 mL (10 dram) Amber Glass Vials, Black Vinyl 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QP-2518Q, New Part# QP-GLC-04886. Typically ships from Pennsylvania. Call (888) 322-5722 for availability.</t>
  </si>
  <si>
    <t>40 mL (10 dram) Amber Glass Vials, No Caps. Amber vials offer protection from harmful light and UV rays for light sensitive products. 27.50 x 95mm, 10 dram (40ml) Amber Borosilicate Glass Vial with 24-400 neck finish.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Purchase caps separately. Old Part# QP-2518, New Part# QP-GLA-00802. Typically ships from Pennsylvania. Call (888) 322-5722 for availability.</t>
  </si>
  <si>
    <t>40 mL Amber Glass Vials, PTFE and Silicone hole caps. Amber vials offer protection from harmful light and UV rays for light sensitive products. Made of Type I Borosilicate glass, providing exceptional resistance to heat shock and chemical leaching. The glass is non-porous and has no catalytic affect. 40 mL Amber Glass Vials, PTFE and Silicone hole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needs.Attached 24-400 polypropylene hole caps are known for good impact strength, cost effectiveness, and pliability. The PTFE PTFE/Silicone septa resists coring and is recommended when multiple injections are required. This .125" septa has excellent resealing qualities. Old Part# QP-2518T/144, New Part# QP-GLC-01075. Typically ships from Pennsylvania. Call (888) 322-5722 for availability.</t>
  </si>
  <si>
    <t>40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loads.Specifications: 40 qt. Round 15 1/2" diameter, 15 1/2" highRound Solid Storage Containers are durable, light weight, and do not contain BPA. They incorporate stacking ledges that prevent them from sticking together. This feature greatly reduces the drying time and reduces the ability for bacteria to grow. They are molded seamlessly and are manufactured from NSF &amp; FDA approved plastic resins. We only use the highest quality materials and never substitute to reduce costs.Our natural food containers can withstand temperatures between -40 and 180 degrees Fahrenheit. This feature makes these containers ideal for refrigerator and freezer use or for hot liquids poured straight into the container. All storage containers are dishwasher safe.Purchase Lids Separately, or from drop down menu. Item # H3320600</t>
  </si>
  <si>
    <t xml:space="preserve">40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40 qt. Round 15 1/2" diameter, 15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H3320600 </t>
  </si>
  <si>
    <t>400 ml Griffin beakers in ethylene tetrafluoroethylene (ETFE) are suitable for extreme chemical resistance. Beakers are translucent with black graduations for excellent readability.</t>
  </si>
  <si>
    <t>42 x 83mm. Graduated Bottles, 2 oz (60mL) with 38-400 neck finish, No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Purchase closures separately. Part# QP-GLA-00843. Typically ships from Pennsylvania. Call (888) 322-5722 for availability.Bottle Material: Type 3 Soda Lime Glass</t>
  </si>
  <si>
    <t>43 x 43mm. Straight Sided Round Jar, 1oz (30ml) Clear with 43-400 neck finish, Jars only (no caps). Clear / Flint Straight Sided Round Jars are designed without shoulders for maximum storage capacity and content visibility. Purchase closures separately. Old Part# QP-2139, New Part# QP-GLA-00851. Typically ships from Pennsylvania. Call (888) 322-5722 for availability.Bottle Material: Type 3 Soda Lime Glass</t>
  </si>
  <si>
    <t xml:space="preserve">43" W x 18" D x 22.25" H. Constructed to the same high quality specifications as standard size cabinets, these small storage cabinets are ideal for storage of smaller containers of flammables, these cabinets can be stacked on other cabinets, used on counter tops, on workbenches or on the floor. Features 2 self-closing, hydraulically operated doors with fusible links. Approvals and Regulations: NFPA Code 30, OSHA.Eagle </t>
  </si>
  <si>
    <t xml:space="preserve">43" W x 18" D x 22.25" H. Constructed to the same high quality specifications as standard size cabinets, these small storage cabinets are ideal for storage of smaller containers of flammables, these cabinets can be stacked on other cabinets, used on counter tops, on workbenches or on the floor. Features 2 self-closing, hydraulically operated doors with fusible links. Features 2 self-closing, hydraulically operated doors with fusible links. Approvals and Regulations: NFPA Code 30, OSHA.Eagle </t>
  </si>
  <si>
    <t xml:space="preserve">43" W x 18" D x 44"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OSHA.43" W x 18" D x 44"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</si>
  <si>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43" W x 18" D x 44"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</si>
  <si>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43" W x 18" D x 44" D. Keep flammable liquids near work area. Cabinets are constructed of 18-gauge steel. Sides, top, bottom, and doors are double-walled with a 1 1/2" air space between walls. Both vents, with 2" threaded fittings, have fire baffle and cap. Cabinets come with yellow high gloss powder finish with red warning, plus grounding attachment, 3-point key lock, and 2" raised, leak proof door sill. Each shelf is adjustable, supported by 4 brackets, and can support 350 pounds. Features 1 self-closing door. Approvals and Regulations: FM, NFPA Code 30, OSHA.Eagle </t>
  </si>
  <si>
    <t xml:space="preserve">43" W x 18" D x 48"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</si>
  <si>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 xml:space="preserve">43" W x 18" D x 48"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</si>
  <si>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43" W x 18" D x 65"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t>
  </si>
  <si>
    <t xml:space="preserve">43" W x 18" D x 65"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</si>
  <si>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 xml:space="preserve">43" W x 18" D x 65" D.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Self closing sliding door. Approvals and Regulations: FM, NFPA Code 30, OSHA.Eagle </t>
  </si>
  <si>
    <t xml:space="preserve">43" W x 18"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</si>
  <si>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43" W x 18"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</si>
  <si>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 xml:space="preserve">43" W x 34" D x 44" H. The new model EG-1964 is a double deep cabinet that has a 60 gallon capacity in a low profile. This cabinet is only 44" tall and will accommodate three 5 gallon cans across in two rows per shelf.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</si>
  <si>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43" W x 34" D x 44" H. The new model EG-6410 is a double deep cabinet that has a 60 gallon capacity in a low profile. This cabinet is only 44" tall and will accommodate three 5 gallon cans across in two rows per shelf. Constructed of 18-gauge steel. Sides, top, bottom, and doors are double-walled with a 1 1/2" air space between walls. Vents with 2" threaded fittings have fire baffle and cap. This cabinet comes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</si>
  <si>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43" W x 34" D x 65" H.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</si>
  <si>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43" W x 34" D x 65" H.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</si>
  <si>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 xml:space="preserve">43" W x 34" D x 65" H. EAGLE HAZ1992 Drum Storage Safety Cabinet. Safely contain 60 gallons of flammable liquids or hazardous waste. The cabinet features a convenient half shelf for additional storage space for accessories or containers and drum rollers for easy drum handling. Optional model EG-1957 drum cabinet ramp makes loading and unloading much easier. Available with manual doors (Model EG-HAZ1992) and self-closing doors (Model EG-HAZ9010). Cabinets come with large FLAMMABLE, KEEP FIRE AWAY and HAZARDOUS WASTE labels. Compliance: NFPA Code 30 and OSHA 29 CFR 1910.106(d)(3). Both models HAZ1992 and HAZ9010 have 1 shelf with a depth of 14.75".Eagle </t>
  </si>
  <si>
    <t xml:space="preserve">43" W x 34" D x 65" H. Safely contain 60 gallons of flammable liquids or hazardous waste in the HAZ1992 drum storage cabinet. The cabinet features a convenient half shelf for additional storage space for accessories or containers and drum rollers for easy drum handling. Optional Model EG-1957 drum cabinet ramp makes loading and unloading much easier. Cabinets come with large FLAMMABLE, KEEP FIRE AWAY and HAZARDOUS WASTE labels. Comes with self-closing doors and 1 shelf with a depth of 14.75". Approvals and Regulations: FM, NFPA Code 30, OSHA.Eagle </t>
  </si>
  <si>
    <t xml:space="preserve">43" W x 34"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FM, NFPA Code 30, OSHA.Eagle </t>
  </si>
  <si>
    <t xml:space="preserve">43" W x 34" D x 69" H. All the great features EAGLE is famous for, plus the aesthetic and functional benefit of 4" legs. Now you can place cabinets over HVAC floor or baseboard vents, clean easily under cabinets, straddle uneven floors, wires or plumbing and increase ventilation to reduce possible corrosion. Each leg is adjustable to balance and level cabinets.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FM, NFPA Code 30, OSHA.Eagle </t>
  </si>
  <si>
    <t>43-400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</si>
  <si>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43-400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</si>
  <si>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43-400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</si>
  <si>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43-400 Black Phenolic caps with White Rubber liners are autoclavable. This liner is compliant with FDA 21 CFR 177.2600 Rubber Articles Intended for Repeated Use. The liner exhibit good resiliency and resistance to moisture vapor. The closures provide consistent adherence to close dimensional tolerance. Typically ships from Pennsylvania. Call (888) 322-5722 for availability.</t>
  </si>
  <si>
    <t>43-400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</si>
  <si>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43-400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QP-5Y43BEU, New Part# QP-CAP-00381. Typically ships from Pennsylvania. Call (888) 322-5722 for availability.</t>
  </si>
  <si>
    <t>43-400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QP-5209/100, New Part# QP-CAP-00066. Typically ships from Pennsylvania. Call (888) 322-5722 for availability.</t>
  </si>
  <si>
    <t>43-400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</si>
  <si>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44" H 23.25" W x 18" D. 20 gal Paint and Ink cabinet for the storage of combustibles, manual close 1 door with 2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</si>
  <si>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44" H 23.25" W x 18" D. 20 gal Paint and Ink cabinet for the storage of combustibles, manual close 1 door with 2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</si>
  <si>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44" H 23.25" W x 18" D. 20 gal Paint and Ink cabinet for the storage of combustibles, self-close 1 door with 2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UShips from either Illinois or California. Call (888) 322-5722 for availability.</t>
  </si>
  <si>
    <t>44" H x 23.25" x 18", yellow. 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 Approval, Listing, Regulation: FM, N, O, UShips from either Illinois or California. Call (888) 322-5722 for availability.</t>
  </si>
  <si>
    <t>44" H x 43" W x 18"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Designed to meet OSHA and NFPA standards, these cabinets are sturdily constructed of all-welded, 18-gauge, double-walled steel with 1.5" of insulating air space for fire resistance. Three-point self-latching system provides easy, positive door closure. Three durable stainless steel bullet latches offer optimum longevity with increased heat resistance.Sure-Grip&amp;reg; EX cabinets offer these exclusive features:U-Loc&amp;trade; Padlockable Handle with slip resistant grip offers easy fingertip operation and reduces dangerous "catches" from passing traffic. Handle is supplied with two keys and accepts an optional No. 5 Master Lock&amp;reg; padlock for added security. Padlock offers a greater visual deterrent and can be easily keyed for employee convenience or to limit access to authorized personnel.Haz-Alert&amp;trade; Reflective Labeling - When illuminated by a flashlight beam, hazardous warning labels burst with high visibility under fire conditions or power outages. Labels are strategically positioned in high and low zones to help firefighters easily locate volatile liquids. Sturdy galvanized steel Spill Slope&amp;trade; shelves safely direct incidental spills to back and bottom of leak proof sump. Adjustable on 3" (76mm) centers, they meet ANSI standards with a 350 lb safe allowable load. Other extras include rounded safety door corners to reduce accidental nicks or cuts, 2" leak tight sump, dual vents with flame arrestors, four adjustable leveling feet, grounding connector, and hazard warning in three languages. Fully painted inside and out with a durable, lead-free powder paint for chemical resistance, each cabinet is backed by a Ten-Year Justrite Warranty.All models are fully compliant to OSHA and NFPA. Approval &amp; Regulation Listing: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</si>
  <si>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44" H x 43" W x 18"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44" H x 43" W x 18"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Approval &amp; Regulation Listing: FM, N, O, UShips from either Illinois or California. Call (888) 322-5722 for availability.</t>
  </si>
  <si>
    <t>44" H x 43" W x 18" D, yellow. Sure-Grip&amp;reg; EX is designed to make the workplace EX-tra safe and EX-tra Secure. Features Include: 44" H x 43" W x 18" D, yellow. 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&amp; Regulation Listing: FM, N, OShips from either Illinois or California. Call (888) 322-5722 for availability.</t>
  </si>
  <si>
    <t>44" H x 43" W x 18" D. 30 gallon manual close blue acid cabinet with ChemCor liner, with 2 doors and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Shelving adjusts on 3" centers for storage versatility. The 30 gal 2 door models include an extra polyethylene work tray which can be secured to the top for a handy work space. Meets Approval &amp; Listing Regulations: FM, N, OShips from either Illinois or California. Call (888) 322-5722 for availability.</t>
  </si>
  <si>
    <t>44" H x 43" W x 18" D. 30 gallon self-close blue acid cabinet with ChemCor liner, with 1 sliding door and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The 2 door models (but not this 1 sliding door model) include an extra polyethylene work tray which can be secured to the top for a handy work space. Meets Approval &amp; Listing Regulations: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</si>
  <si>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44" H x 43" W x 18" D. 30 gallon self-close blue acid cabinet with ChemCor liner, with 2 doors and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The 30 gal 2 door models include an extra polyethylene work tray which can be secured to the top for a handy work space. Meets Approval &amp; Listing Regulations: FM, N, O, UShips from either Illinois or California. Call (888) 322-5722 for availability.</t>
  </si>
  <si>
    <t>44" H x 43" W x 18" D. 40 gal Paint and Ink cabinet for the storage of combustibles, manual close 2 door with 3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</si>
  <si>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44" H x 43" W x 18" D. 40 gal Paint and Ink cabinet for the storage of combustibles, manual close 2 door with 3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</si>
  <si>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44" H x 43" W x 18" D. 40 gal Paint and Ink cabinet for the storage of combustibles, self-close 1 sliding door with 3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</si>
  <si>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44" H x 43" W x 18" D. 40 gal Paint and Ink cabinet for the storage of combustibles, self-close 1 sliding door with 3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</si>
  <si>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44" H x 43" W x 18" D. 40 gal Paint and Ink cabinet for the storage of combustibles, self-close 2 door with 3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UShips from either Illinois or California. Call (888) 322-5722 for availability.</t>
  </si>
  <si>
    <t>44" H x 43" W x 18" D. 40 gal Paint and Ink cabinet for the storage of combustibles, self-close 2 door with 3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UShips from either Illinois or California. Call (888) 322-5722 for availability.</t>
  </si>
  <si>
    <t>44" H x 43" W x 18"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Approval &amp; Regulation Listing: FM, N, OShips from either Illinois or California. Call (888) 322-5722 for availability.</t>
  </si>
  <si>
    <t>44" H x 43" W x 18"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&amp; Regulation Listing: FM, N, O, UShips from either Illinois or California. Call (888) 322-5722 for availability.</t>
  </si>
  <si>
    <t>44" H x 43" W x 18" D. Cabinets are sturdily constructed of all-welded, 18-gauge (1mm), double-walled steel with 1.5" (38mm) of insulating air space for fire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&amp; Regulation Listing: FM, N, O, UShips from either Illinois or California. Call (888) 322-5722 for availability.</t>
  </si>
  <si>
    <t>44" H x 43" W x 18" D. Made to the same exacting standards of flammable safety cabinets, these flammable waste cabinets are the solution for temporary collection and segregation of waste liquids. Large warning label "Flammable Waste - Keep fire Away" clearly identifies contents. Meets Regulations &amp; Approval Listings: FM, N, O, UShips from either Illinois or California. Call (888) 322-5722 for availability.</t>
  </si>
  <si>
    <t>44" H x 43" W x 18" D. Made to the same exacting standards of flammable safety cabinets, these flammable waste cabinets are the solution for temporary collection and segregation of waste liquids. Large warning label "Flammable Waste - Keep fire Away" clearly identifies contents. Meets Regulations &amp; Approval Listings: FM, N, OShips from either Illinois or California. Call (888) 322-5722 for availability.</t>
  </si>
  <si>
    <t>44" H x 43" W x12" D, yellow. 20 gallon, 5 shelves. Wall Mount Cabinets are ideal for storing small containers near work areas without taking up extra floor space. Eye level positioning allows for easy access to solvents. Only 12" deep, the 20 gallon model features five adjustable shelves to accommodate multiple containers. Comes with mounting hardware and 5 adjustable shelves. Approval Listing &amp; Regulation: FM, N, OShips from either Illinois or California. Call (888) 322-5722 for availability.</t>
  </si>
  <si>
    <t xml:space="preserve">44" H x 43" W x18" D, premium insulated yellow safety storage cabinet. Double Wall Cabinets with 2" of high-density insulation withstand the most stringent fire testing. When only the best will do, look to Justrite's ULC Listed cabinets which comply with the strict testing requirements of the National Fire Code of Canada. With a full 2" of high density insulation between the walls and intumescent tape which expands to eight times its volume to seal the doors, these cabinets assure the utmost in protection. Other premium features include a superior powder coat paint finish over rugged, unitized welded 18-gauge steel, a 2" leak proof spill containment sill, adjustable spill-catcher shelves, vent openings with flame arrestors, leveling feet, and three-point lock for security. Approval Listing and Regulation: FM, ULC, N, O Ships from either Illinois or California. Call (888) 322-5722 for availability. </t>
  </si>
  <si>
    <t>44"h x 43"w x18"d, yellow safety storage cabinet value package complete with six 5-gallon safety storage cans for a total 30 gallon capacity. Yellow flammables cabinets come with a new U-loc padlock able paddle handle, Haz-Alert labeling and Spill Slope shelves. This set includes one self-close flammable cabinet and six Type I safety storage cans, 5 gallons each, for an unbeatable value.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 UShips from either Illinois or California. Call (888) 322-5722 for availability.</t>
  </si>
  <si>
    <t>44"h x 43"w x18"d, yellow safety storage cabinet value package complete with six 5-gallon safety storage cans for a total 30 gallon capacity. Yellow flammables cabinets come with a new U-loc padlockable paddle handle, Haz-Alert labeling and SpillSlope shelves. This set includes one manual close flammable cabinet and six Type I safety storage cans, 5 gallons each, for an unbeatable value.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OShips from either Illinois or California. Call (888) 322-5722 for availability.</t>
  </si>
  <si>
    <t>45 gal High Security Acid cabinet, manual close with 2 shelves. Safely store and protect costly fuels or chemicals from tampering or theft. Security system includes .25" x 2" steel bar stock, high visibility barrier bar secured across both doors to deter prying. Crossbar is firmly supported by two brackets welded across the front of the cabinet doors and interlocks onto two sidewall brackets. Padlock lugs on crossbar and side bar channel are located on each side of the cabinet,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Includes poly liners on shelves along with a removable sump liner to protect against corrosion. All cabinets carry an exclusive 10-year limited warranty when used indoors.Ships from either Illinois or California. Call (888) 322-5722 for availability.</t>
  </si>
  <si>
    <t>45-400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</si>
  <si>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45-400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QP-5Y45BEU, New Part# QP-CAP-00384. Typically ships from Pennsylvania. Call (888) 322-5722 for availability.</t>
  </si>
  <si>
    <t>45-400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</si>
  <si>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47" immersion depth Electric Drum Pump Set for Acids and Base solutions. High quality Lutz Pumps with German engineering are made to last. Consists of Lutz's B36 Motor with 16 ft cord, a 47 Polypropylene pump tube with sealless design, high volume rotor, Hastelloy C shaft, polypropylene Barrel Adaptor, 3/4 PP Nozzle for easy chemical dispensing, 8 foot PVC Hose, Hose Clamps, and a Wall Hanger to keep the pump safely off the floor when not in use. Highly refined , high-performance Hastelloy C alloy is better than stainless steel for chemical resistance. It is designed to survive high-temperature, high-stress service in a moderately to severely corrosive environment.Specifications:Max. Viscosity: 600 CPSMax. Capacity: 13.5 GPMMx. head: 31 ftMax. Specific Gravity: 1.4Made in Germany. Typically ships from Georgia. Call (888) 322-5722 for availability.</t>
  </si>
  <si>
    <t>47" immersion depth Electric Drum Pump Set for Highly Corrosive Acids and Base solutions. High quality Lutz Pumps with German engineering are made to last. Consists of Lutz's B55T-5 Motor with a 16 ft cord, a PVDF 47 pump tube with sealless design, high volume rotor, Hastelloy C shaft, polypropylene Barrel Adaptor, 1 PVDF Nozzle with swivel for easy chemical dispensing, 8 foot Chemical Hose, Hose Clamps, and a Wall Hanger to keep the pump safely off the floor when not in use. Highly refined , high-performance Hastelloy C alloy is better than stainless steel for chemical resistance. It is designed to survive high-temperature, high-stress service in a moderately to severely corrosive environment. Specifications: Max. Viscosity: 500 CPSMax. Capacity: 13.5 GPMMax. head: 26 ft.Max. Specific Gravity 1.6Made in Germany. Typically ships from Georgia. Call (888) 322-5722 for availability.</t>
  </si>
  <si>
    <t xml:space="preserve">48" H x 24" W x 31.125" D, yellow storage chest for flammable substances. Holds 112 quart-sized cans, 23 gallon-sized cans, or 3 five gallon safety cans. Durable 16-gauge body and lid. All welded steel construction is protected by a superior UV-protected powdercoat finish inside and out to stand up to weather and abusive conditions. Recessed handles on sides and lid eliminate any protrusions that could be damaged during transport. Extra thick .25" tangs welded to inside of lid, securely interlock into dual internal recessed padlock pockets for maximum protection from bolt cutters. Heavy-duty 12-gauge runners allow the cabinet to be fork lifted. Quality is backed by Five-Year Limited Warranty. Optional casters, two swivel and two locking, can be attached for easy mobility. Casters part numbers are (heavy duty) JP-16043 and (regular) JP-16044).Justrite </t>
  </si>
  <si>
    <t xml:space="preserve">48" H x 24" W x 31.125" D, yellow. Protect tools from misuse or theft. Safesite Safety Chests are built to OSHA and NFPA specifications. Easy portability with optional casters also make them ideal for indoor maintenance and construction locations. Chest has a durable 16-gauge body and lid. All welded steel construction is protected by a superior UV-protected powdercoat finish inside and out to stand up to weather and abusive conditions. Recessed handles on sides and lid eliminate any protrusions that could be damaged during transport. Extra thick .25" tangs welded to inside of lid, securely interlock into dual internal recessed padlock pockets for maximum protection from bolt cutters. Heavy-duty 12-gauge runners allow the cabinet to be fork lifted. Quality is backed by Five-Year Limited Warranty. Optional casters, two swivel and two locking, can be attached for easy mobility. Casters part numbers are (heavy duty) JP-16043 and (regular) JP-16044).Justrite </t>
  </si>
  <si>
    <t>48" Shallow Black Polypropylene Tray With 1" Lip, designed for use with matching Air Science ductless fume hood. This Polypropylene spillage tray slides out for easy cleaning. Use it to protect surfaces. Spill Tray For Fume Hood AP-P5-48S, 1" Lip</t>
  </si>
  <si>
    <t>48-400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</si>
  <si>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48-400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</si>
  <si>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48-400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</si>
  <si>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48-400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</si>
  <si>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48-400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QP-5Y48BEU, New Part# QP-CAP-00388. Typically ships from Pennsylvania. Call (888) 322-5722 for availability.</t>
  </si>
  <si>
    <t>48-400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</si>
  <si>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48-400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</si>
  <si>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48-400 White Ribbed Polypropylene Linerless Caps, bulk packaged.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</si>
  <si>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 xml:space="preserve">4-Drum Poly Storage Building. Securely store up to four 55 gallon drums, up to 8,000 pound load capacity. Building features four-way forklift pockets, vented door louvers, 62 gallon spill capacity, removable grating and top hooks for moving. Easy loading with optional poly ramp (Model EG-1689). NOTE: Top hooks are intended only for moving an empty building.Eagle </t>
  </si>
  <si>
    <t>4oz (120ml) Amber Wide Mouth Packer with 38-400 Black Phenolic caps with Poly Cone Lined Cap attached, 54 x 95mm.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38-400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Typically ships from Pennsylvania. Call (888) 322-5722 for availability.Bottle Material: Type 3 Soda Lime Glass</t>
  </si>
  <si>
    <t>4oz (120ml) Amber Wide Mouth Packer with 38-400 Black Phenolic Pulp/Vinyl Lined Cap attached, 54 x 95mm.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38-400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QP-7733, New Part# QP-GLC-02203. Typically ships from Pennsylvania. Call (888) 322-5722 for availability.Bottle Material: Type 3 Soda Lime Glass</t>
  </si>
  <si>
    <t>4oz (120ml) Amber Wide Mouth Packer with 38-400 Green Thermoset F217 &amp; PTFE Lined Cap attached, 54 x 95mm.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38-400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QP-7933, New Part# QP-GLC-02190. Typically ships from Pennsylvania. Call (888) 322-5722 for availability.Bottle Material: Type 3 Soda Lime Glass</t>
  </si>
  <si>
    <t>4oz (120ml) Clear Graduated Medium Round with 48-400 Green Thermoset F217 &amp; PTFE Lined Cap attached, 51 x 102mm. Graduated Bottles, 4 oz, Green PTFE-Lined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48-400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QP-7983, New Part# QP-GLC-01504. Typically ships from Pennsylvania. Call (888) 322-5722 for availability.Bottle Material: Type 3 Soda Lime Glass</t>
  </si>
  <si>
    <t>4oz (120ml) Clear Graduated Medium Round with 48-400 Pulp-Vinyl Lined Caps attached, 51 x 102mm. Graduated Bottles, 4 oz, Vinyl Lined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48-400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QP-7783, New Part# QP-GLC-01523. Typically ships from Pennsylvania. Call (888) 322-5722 for availability.Bottle Material: Type 3 Soda Lime Glass</t>
  </si>
  <si>
    <t>4oz Glass French Square, Green PTFE-Lined Caps, 45 x 112mm. Clear French Square bottles provide maximum content visibility, space saving design and a wide mouth opening. ideal for mixing, storing and sampling.Attached 33-400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QP-7904, New Part# QP-GLC-01311. Typically ships from Pennsylvania. Call (888) 322-5722 for availability.Bottle Material: Type 3 Soda Lime Glass</t>
  </si>
  <si>
    <t>5 Gal Carboy with Spigot and Handle / Polyethylene Aspirator Bottles. These polyethylene carboys have extra heavy walls for long life and dependability. They are lighter than glass, easy to handle and resistant to corrosive acids and alkaloids. The spigot requires only a half turn to open or close.</t>
  </si>
  <si>
    <t>5 Gal HDPE Jerrican. These high density polyethylene Jerricans have a built-in spout with separate air vent cap for smooth pouring and venting as needed. The spout retracts into the collar to conserve shelf space when transported or stored. A large, molded-in top handle and hand grip on the bottom gives positive control when pouring. Additionally, the wide base ensures stability. Heavy side panels on all models include a large smooth molded-in area for clear labeling and additional information. The jerricans are graduated in liters and U.S. gallons and have extra headspace for expansion of contents. 11.1" L x 9.4" W x 16.2" H</t>
  </si>
  <si>
    <t>5 Gal Jerrican / 20 Liter Aspirator Jerrican with Spigot. Use this space-saving, high-density polyethylene jerrican while it is on the shelf. A half turn will open or close the spigot. Jerricans have a built-in spout with separate air vent cap for smooth pouring and venting as needed. The spout retracts into the collar to conserve shelf space when transported or stored. Spigot may be unthreaded and replaced with included threaded plug for safer transport. A large, molded-in top handle and hand grip on the bottom gives positive control when pouring. Additionally, the wide base ensures stability. Heavy side panels on all models include a large smooth molded-in area for clear labeling and additional information. The Jerricans are graduated in U.S. gallons and liters and have extra headspace for expansion of contents.</t>
  </si>
  <si>
    <t>5 Gal Jug, Wide Mouth HDPE Safety Waste Container. Made especially for safe handling and temporary storage of spent solvents or other liquid wastes awaiting proper disposal. For easy filling, the screw on top has a funnel like flare 12cm (4-3/4") in diameter. A snap on cap seals the flared top to retain fumes. The high-density polyethylene jug is translucent for observing level of contents. Graduated in US gallons, 22 liter (5-1/2 gal) capacity. 27 x 25 x 41mm (10-3/4" x 9-3/4" x BA-16-3/4"). Neck opening is 64mm (2-1/2").</t>
  </si>
  <si>
    <t xml:space="preserve">5 gallon disposal can for laboratories with stainless steel hardware for flammable wastes and flammable corrosives. Justrite's Liquid Disposal Cans are made of high density polyethylene for superior chemical resistance and leak protection. Large and strategically placed opening offers controlled filling and pouring during disposal. Fixed position on handle allows lid to stay open for easy pouring. When closed, the cap automatically vents at between 3 and 5 psig. A flame arrestor guards against outside ignition. Plated steel hardware is an economical choice. Stainless steel hardware offers the most protection against corrosives.FM ApprovedCapacity: 5 GallonsDimensions: 12"OD x 20"HJustrite </t>
  </si>
  <si>
    <t xml:space="preserve">5 gallon lab tank, rectangular polyethylene with lid and faucet / spigot. Seamless polyethylene tanks are impervious to most acids and alkalis Cover included Wide top flanges for strength Capacity: 19 liters (5 gal) Dimensions: 28cm x 28cm x 25cm (11" x 11" x 10") Wall: 6.4mm (1/4") Shipping: This item ships oversize. </t>
  </si>
  <si>
    <t>5 gallon Metal Type I Safety Cans. Eagle galvanized type-I safety cans meet OSHA and NFPA Code 30 requirements and are UL and ULC listed and FM approved for safe handling and storage of gasoline and other flammable liquids. Eagle cans feature environmentally friendly Lead Free Technology, constructed of 24-gauge hot dipped galvanized steel.</t>
  </si>
  <si>
    <t>5 gallon Polyethylene carboy has heavy walls, a large handle and bottom grip for easy pouring and safe transport. The screw cap has a gasket seal and deep threads for leak proof shipping and storage. Robust ribs on the cap provide excellent grip for opening and closing. Low-density polyethylene is resistant to corrosive acids and bases. Graduated in liters and gallons with a smooth molded-in area for clear labeling.</t>
  </si>
  <si>
    <t xml:space="preserve">5 Gallon Stainless Steel Type I Safety Can with PTFE Cap Gasket. Eagle Type-I Stainless Steel Safety Cans are made completely of sturdy 24 gauge type 316 stainless steel in 21/2"and 5 gallon capacities. Stainless steel flame arrestor. Electric seam weld joins top and body. Sturdy 16 gauge shock rim for bottom support. Models 1313 and 1315 have PTFE gaskets, while models 1314 and 1316 have leather gaskets.Eagle </t>
  </si>
  <si>
    <t xml:space="preserve">5 gallon Type II Safety Can, DOT Approved Red Galvanized Steel with 7/8" Flexible Hose. This Eagle Type II style Safety Can helps reduce the danger of explosion while dispensing flammable liquids through a flexible metal spout. Can has double-walled brass flame arrestors in filler opening and pour spout. Heavy duty roll bars protect both spouts and a thumb screw mechanism assures that the filler opening stays closed while being transported. Meets DOT requirements.Eagle </t>
  </si>
  <si>
    <t>5 Liter Book Bottle with Spigot, Polypropylene. Designed for space saving convenience, this high-density polyethylene aspirator container is made from the unique Book Bottle. The spigot, threaded into the bottle and gasketed, requires only a 1/4" turn from closed position to full open. The spigot has a 9.5mm (3/8") I.D. opening and extends from the front of the bottle by 58mm (2.3").The bottle has a 43mm I.D. neck and features a leak-proof seal plug as well as a screw cap. The front is graduated in liters. (Note: spigot has a rubber component that is incompatible with acetone and organic solvents.)</t>
  </si>
  <si>
    <t>5 Quart Clear Sharps Container. The automatic rotating chamber is designed to safely deposit sharps into the puncture resistant container. If necessary, sharps can be dropped manually by using the actuating lever. For use with 5 Qt Sharps Container PP-141020.</t>
  </si>
  <si>
    <t>5 x 18" Absorbent Booms, ESP Boom, Oil Only, White. Soaks up to 24 gallons of oil products (per case), but resists water!Specifically designed for use in bilges and sumps, these strong, lint-free mini-booms can also be very effective in absorbing oil-based spills and leaks outdoors in environments where you want to avoid soaking up water. All-in-one construction makes this mini-boom extremely strong. The small size and flexible design means it fits easily into confined space and the cord attached to the end makes placement and removal easy. Made in the USA. Note: This product is not returnable.Product Data SheetBilge Booms Oil-Only White Flexible 18? tubes filled with highly absorbent material All-in-one construction stitches the sock and net together Available in 5? and 8? diameters Oil- only booms absorb petroleum-derived fluids but resist water Contains high performance blend of chopped polypropylene and ColdForm2 cellulose fibers A cord is attached securely to one end</t>
  </si>
  <si>
    <t>50 mL Glass Evaporation Flask, pack of 2, Single Neck, 24/40 Outer Joint. Evaporating flask for use with rotary evaporators. Flasks have a HEAVY WALL for vacuum applications and are balanced to prevent run-out during rotation. For Plastic coated flasks, see items beginning with CG-1512-P.</t>
  </si>
  <si>
    <t>50 mL Glass Evaporation Flask, pack of 2, Single Neck, 29/42 Outer Joint. Evaporating flask for use with rotary evaporators. Flasks have a HEAVY WALL for vacuum applications and are balanced to prevent run-out during rotation. For Plastic coated flasks, see items beginning with CG-1512-P.</t>
  </si>
  <si>
    <t>50 mL Glass Evaporation Flask, Single Neck, 14/20 Outer Joint. Evaporating flask for use with rotary evaporators. Flasks have a HEAVY WALL for vacuum applications and are balanced to prevent run-out during rotation. For Plastic coated flasks, see items beginning with CG-1512-P.</t>
  </si>
  <si>
    <t>50 ml Griffin beakers in ethylene tetrafluoroethylene (ETFE) are suitable for extreme chemical resistance. Beakers are translucent with black graduations for excellent readability.</t>
  </si>
  <si>
    <t>50 mL Media Bottle with GL-32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#1395-50</t>
  </si>
  <si>
    <t xml:space="preserve">50" H x 30" W x 48" D. Designed to house 1 horizontal drum being used for gravity flow dispensing. The interior provides space for a drip can and includes tracks to guide drum cradle (sold separately) into position. Meets Approval and Listing of: N, O 50" H x 30" W x 48" D. Designed to house 1 horizontal drum being used for gravity flow dispensing. The interior provides space for a drip can and includes tracks to guide drum cradle (sold separately) into position. Meets Approval and Listing of: N, O Ships from either Illinois or California. Call (888) 322-5722 for availability. </t>
  </si>
  <si>
    <t xml:space="preserve">50" H x 30" W x 48" D. Designed to house 1 horizontal drum being used for gravity flow dispensing. The interior provides space for a drip can and includes tracks to guide drum cradle (sold separately) into position. Meets Approval and Listing of: N, O, U 50" H x 30" W x 48" D. Designed to house 1 horizontal drum being used for gravity flow dispensing. The interior provides space for a drip can and includes tracks to guide drum cradle (sold separately) into position. Meets Approval and Listing of: N, O, U Ships from either Illinois or California. Call (888) 322-5722 for availability. </t>
  </si>
  <si>
    <t>500 mL Glass Evaporation Flask, Single Neck, 24/40 Outer Joint. Evaporating flask for use with rotary evaporators. Flasks have a HEAVY WALL for vacuum applications and are balanced to prevent run-out during rotation. For Plastic coated flasks, see items beginning with CG-1512-P.</t>
  </si>
  <si>
    <t>500 ml Griffin beakers in ethylene tetrafluoroethylene (ETFE) are suitable for extreme chemical resistance. Beakers are translucent with black graduations for excellent readability.</t>
  </si>
  <si>
    <t>500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#51395-500</t>
  </si>
  <si>
    <t>500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#1395-500</t>
  </si>
  <si>
    <t>500 mL Pyrex Plus Media Bottle with GL-45 Screw Cap. These heavy duty PYREXPLUS round bottles have a protective PVC coating to help prevent glass from shattering and reduces spills. Bottles are autoclavable at 121&amp;deg;C and resistant to thermal shock. Bottles have GL-45 threaded necks and come with autoclavable, one-piece, teal colored polypropylene plug seal caps with drip-free pouring rings. Glass bead indicates full capacity line. Teal enameled graduations and marking spot. PLEASE NOTE: DO NOT PLACE THESE BOTTLES OVER DIRECT HEAT OR FLAME. DO NOT HEAT ABOVE 121&amp;deg;C MOIST HEAT OR 110&amp;deg;C DRY HEAT. CAUTION: DO NOT have caps tightened immediately after autoclaving as the vacuum resulting from cooling can cause breakage. Corning Part #61626-500</t>
  </si>
  <si>
    <t>500 mL Single Neck Flat Bottom Flask with Standard Taper 24/40 Outer Joint.</t>
  </si>
  <si>
    <t>5000 mL Glass Flask, Heavy Wall Single Long Neck Round Bottom, 24/40 Outer Joint. Round bottom, HEAVY WALL single long neck flask with a standard taper outer joint. Flasks with joint sizes other than those listed are available.</t>
  </si>
  <si>
    <t>5000 mL Low Actinic Media Bottle with GL-45 Screw Cap. ideal for media, buffers, aqueous, and nonaqueous solutions, this Heavy Duty bottle of low actinic glass for use when storing/transporting light sensitive materials. Includes a linerless, one-piece, autoclavable, orange polypropylene, plug-seal cap with drip-free pouring rings. Glass bead indicates full capacity line. Permanent white enamel graduations and marking spots. Thread size is GL-45, while neck IDs 29mm. Replacement caps and pouring rings are available under CG-8088 series. Corning Part #51395-5L</t>
  </si>
  <si>
    <t>5000 mL Media Bottle with GL-45 Screw Cap. Heavy duty bottle which can be used for storage as well as mixing and sampling. Includes linerless, one-piece autoclavable polypropylene plug seal cap with drip free pouring rings. Glass bead indicates full capacity line on 100mL through 2L size. Bottles have permanent white enamel graduations and marking spots. CAUTION: Bottles larger than 2L should NOT be used with bottle top filter units, or in other applications involving vacuum pressure, as breakage may occur. DO NOT have caps tightened immediately after autoclaving as the vacuum resulting from cooling can cause breakage. A pouring ring is not included on 25mL size. A vented cap is NOT recommended for use on the 5L and 10L CG-8088 bottle. Corning Part #1395-5L</t>
  </si>
  <si>
    <t>5000mL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fluoropolymers.5000mL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12.5 in x 6.6 in x 1.40 in Note: Teflon&amp;reg; is a registered Trademark of DuPont and not associated with this product.</t>
  </si>
  <si>
    <t>500mL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</si>
  <si>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500mL FEP Wide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</si>
  <si>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500mL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fluoropolymers.500mL Narrow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6.4 in x 3.0 in x 0.70 in Note: Teflon&amp;reg; is a registered Trademark of DuPont and not associated with this product.</t>
  </si>
  <si>
    <t>500mL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</si>
  <si>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500ml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pressures.500ml PFA Narrow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Narrow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</si>
  <si>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500ml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pressures.500ml PFA Wide Mouth Wash Bottles are the most chemical- and corrosion-resistant wash bottles available. Graduated PFA bottles are UN Compliant, non-contaminating, drop tested and leak tested. They exhibit superior heat and cold resistance. They are easy to clean, unbreakable, lightweight and translucent. They are inert to virtually all chemicals except molten alkali metals, fluorine at high temperatures, and complex halogenated compounds at high temperatures and pressures. PFA Graduated Wide or wide mouth Inert to virtually all chemicals Non-stick, easy to clean Leakproof design for long service Transparent and break resistant Flex life and mechanical strength superior to FEP Note: Teflon&amp;reg; is a registered Trademark of DuPont and not associated with this product.</t>
  </si>
  <si>
    <t xml:space="preserve">500mL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150 mm Volume/Capacity 500 mL Base Diam 80 mm Neck ID/b&amp;gt; 52 mm. Typically ships from Florida. Call (888) 322-5722 for availability. PTFE Compatibility Chart Note: Teflon&amp;reg; is a registered Trademark of DuPont and not associated with this product. No O-ring. New design features leak-free performance without it. </t>
  </si>
  <si>
    <t>500mL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fluoropolymers.500mL Wide Mouth Graduated PFA Bottles are UN Compliant, non-contaminating, drop &amp; leak tested and chemically inert. They exhibit superior heat &amp; cold resistance. They are easy to clean, unbreakable, lightweight &amp; translucent. Non-Contaminating - Made from 100% pure virgin PFA. Proven to have the lowest levels of leachable metal ions of all fluoropolymers. No added chemicals, oils, or plasticizers. Imparts no odors and does not support growth of bacteria or fungi. Can be sterilized. Approved for storage of biological fluids. Accepted by FDA for use with food products. PFA bottles have been tested by an independent laboratory and found compliant with United Nations protocol for the transport of dangerous goods. Testing was based on the equivalent of a bottle filled with 96% sulfuric acid, 37% hydrochloric acid or nitric acid (40-70%). Drop Test: a bottle filled to 98% capacity was dropped from height of 2.85 meters (9.33 Ft) onto a concrete floor. No breaks or leaks resulted. Leak Tests: Bottles were internally pressurized to 4.4 psi using air. No drop in pressure was detected. Bottles were hydraulically pressurized to 36psi. No leaks developed. Bottles were tested by vertical vibration, bounce and rotation for one hour at 250cpm. No leaks developed. High Purity, non-contaminating PFA bottlePositive seal at cryogenic temperaturesNumerous port, valve and fitting options availableUnaffected by chemicals such as hydrofluoric, nitric, hydrochloric and perchloric acidsExcellent for long term storage at cryogenic temperaturesCan be depyrogenated and autoclavedChemically Inert - Completely inert to all concentrations of corrosive reagents such as hydrofluoric, nitric, perchloric and sulfuric acids. boiling aqua regia. alkalis boiling hydrocarbons, ketones, esters and alcohols. ideal for long term storage. Easy To Clean - Resists adhesion of practically all materials. Even the stickiest substances are easily removed. Translucent - For easy viewing Graduated - For reference levels Superior Heat and Cold Resistance - Outstanding low temperature toughness and flexibility. Retains useful properties down to the cryogenic range of -320&amp;deg;F (-196&amp;deg;C) and up to 500&amp;deg;F (260&amp;deg;C). Can withstand intermittent heat up to 600&amp;deg;F (315&amp;deg;C). Unbreakable - Physically tough and resilient-especially at cryogenic temperatures. Resist cracking and chipping by thermal or mechanical shock. Non-Wettable - Hydrophobic. Contents can be emptied without leaving residue. No dribbling of dangerous corrosives or wasting of expensive solutions. Light Weight - For easy handling Dimensions (H x OD x Neck ID: 6.8 in x 2.8 in x 1.30 inches Note: Teflon&amp;reg; is a registered Trademark of DuPont and not associated with this product.</t>
  </si>
  <si>
    <t>500mL, 0.1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</si>
  <si>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500mL, 0.1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</si>
  <si>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500mL, 0.2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</si>
  <si>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500mL, 0.2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</si>
  <si>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500mL, 0.45 um PES, Full Assembly,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</si>
  <si>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500mL, 0.45 um PES, Funnel Only, Bottle Top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</si>
  <si>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 xml:space="preserve">50mL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76 mm Volume/Capacity 50 ml Base Diam 43 mm Neck ID/b&amp;gt; 25 mm. Typically ships from Florida. Call (888) 322-5722 for availability. PTFE Compatibility Chart Note: Teflon&amp;reg; is a registered Trademark of DuPont and not associated with this product. </t>
  </si>
  <si>
    <t>50mL, 0.1 um PES, Centrifuge Funnel Only,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</si>
  <si>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50mL, 0.1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</si>
  <si>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50mL, 0.2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</si>
  <si>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50mL, 0.45 um PES, Centrifuge Funnel Only,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</si>
  <si>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50mL, 0.45 um PES, Centrifuge Funnel, Centrifugal Vacuum Filtration device. The Autofil&amp;reg; laboratory filtration system is a disposable, sterile, vacuum operated system used for the preparation of buffers, tissue culture media, microbiological media and other biological fluids. Autofil&amp;reg; is available either as a complete system or as a bottle top filter. Both options have an upper filter funnel with a dust cap that contains a 0.1 um (mycoplasma filtering grade), 0.22 um (sterilization grade) or 0.45 um (clarification grade) asymmetric PES membrane filter. Our membrane is low protein binding and surfactant free. The complete system includes a Foxx Life Sciences SECUREgrasp&amp;trade; bottle attached to the filter.</t>
  </si>
  <si>
    <t>50mm (53B) Closed Top, Two per case, VersaCap. Our patented VersaCaps&amp;reg; are leak proof, have replaceable platinum-cured silicone gaskets, and provide the ultimate in top-connection flexibility. Open VersaCaps&amp;reg; are compatible with a variety of adapter inserts, enabling users to quickly change the top connections of each carboy or bottle to match their application needs. VersaCap&amp;reg; technology has large handles with finger grips that allow for easy tightening and opening. VersaCaps&amp;reg;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ClearView&amp;trade; adapter is also available for users who need a crystal-clear window into the carboy for visualizing solution homogenization.</t>
  </si>
  <si>
    <t xml:space="preserve">50mm (53B) Open Cap with EZ Top System Closed,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</si>
  <si>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50mm (53B) Open Cap with EZ Top System, 1 x 1/8" Tube and 2 x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</si>
  <si>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50mm (53B) Open Cap with EZ Top System, 2 x 1/4" Tubes,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</si>
  <si>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50mm (53B) Open top w/ Closed Adapter, Two per Case,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</si>
  <si>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50mm (53B) Open with Molded 1/4" Barb Adapter and Tubing.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3/8"(9.525 mm) sizes. Molded-in barbs come in 1/4" (6.35 mm) and 1/2" (12.70 mm) sizes. Quick-connect adapters available for easy port changes Made from Class VI autoclavable polypropylene Leak-proof with replaceable platinum-cured silicone gasket Patented VersaCap&amp;reg; is leak-proof, has replaceable platinum-cured silicone gaskets, and provides the ultimate in top-connection flexibility. Open VersaCap&amp;reg; is compatible with a variety of adapter inserts, enabling users to quickly change the top connections of each carboy or bottle to match their application needs. VersaCap&amp;reg; offers large handles with finger grips that allow for easy tightening and opening. They are also stackable and are offered in 53mm, 83mm (compatible with most carboys), and 120mm wide-mouth versions that fit exclusively on Foxx Life Sciences' 20L, 40L, and 75L EZfil&amp;reg; carboys. Quick-connect hose barb options include quick-connect port combinations of two, three, and four, with 1/4" and 3/8" hose barb sizes, as well as molded-in hose barb options, available with 1/8", 1/4", 5/16", and 1/2" sizes. The Clearview&amp;reg; adapter is also available for users who need a crystal-clear window into the carboy for visualizing solution homogenization. VersaCap&amp;reg; are made from polypropylene, which may be autoclaved at 15 PSI and 121&amp;deg;C (250&amp;deg;F) for 20 minutes. Manufactured in the USA. BPA free. Autoclavable. Please note: Foxx Products are manufactured in a Clean Room and cannot be returned or exchanged.</t>
  </si>
  <si>
    <t xml:space="preserve">50mm (53B) Open with Molded 1/8" Barb Adapter and Tubing,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</si>
  <si>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50mm (53B) Open, with Molded 1/4" Barb Adapter,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</si>
  <si>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50mm (53B) Open, with Molded 1/8" Barb Adapter,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</si>
  <si>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50mm (53B) Open, with Molded 5/16" Barb Adapter,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</si>
  <si>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51 x 102mm. Graduated Bottles, 4 ounce with 48-400 neck finish.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Purchase closures separately. Part# QP-GLA-00845. Typically ships from Pennsylvania. Call (888) 322-5722 for availability.Bottle Material: Type 3 Soda Lime Glass</t>
  </si>
  <si>
    <t>51 x 86mm. 4 oz (120 mL) Wide Mouth Clear Glass Packer Bottle, No Caps, 48-400 neck finish.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environmental, and food packaging and storing. Purchase closures separately. Old Part# QP-2067, New Part# QP-GLA-00869. Typically ships from Pennsylvania. Call (888) 322-5722 for availability.Bottle Material: Type 3 Soda Lime Glass</t>
  </si>
  <si>
    <t>5-10 Cylinder vertical locker holds up to 10 compressed gas cylinders. Dimensions (WxHxD, inches): 30 x 65 x 32in (762 x 1651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</si>
  <si>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53-400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</si>
  <si>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53-400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</si>
  <si>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53-400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</si>
  <si>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53-400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</si>
  <si>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53-400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QP-5Y53BEU, New Part# QP-CAP-00394. Typically ships from Pennsylvania. Call (888) 322-5722 for availability.</t>
  </si>
  <si>
    <t>53-400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</si>
  <si>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53-400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</si>
  <si>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53-400 White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</si>
  <si>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55 gal Salvage Drum, Bolt Ring Closure and EPDM gasket.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&amp;quot;T&amp;quot; rated salvage drum. Our products are thicker, heavier, and stronger than industry standards require, offer extreme durability, and comply with domestic and international regulations.Our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Container.1.5/1.2/1.2. UN Rating: 1A2/X400/S.Please note: Price includes LTL (freight) shipping, in order to protect against dings/scratches/dents that often occur when a drum is shipped ground. For a UPS or FedEx Ground shipping quote (damage waiver required), please call (888) 322-5722.</t>
  </si>
  <si>
    <t>55 gal Salvage Drum, Lever lock Ring Closure.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&amp;quot;T&amp;quot; rated salvage drum.Our products are thicker, heavier, and stronger than industry standards require, offer extreme durability, and comply with domestic and international regulations.Our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value.Our drums are expressly designed for demanding commercial purposes and exceed everyday budgets and needs. You cannot risk placing your volatile, expensive, irreplaceable, hazardous or precious contents in any other vessel. Experience the singular protection of a Premier SK Container.1.5/1.2/1.2. UN Rating: 1A2/X400/S.Please note: Price includes LTL (freight) shipping, in order to protect against dings/scratches/dents that often occur when a drum is shipped ground. For a UPS or FedEx Ground shipping quote (damage waiver required), please call (888) 322-5722.</t>
  </si>
  <si>
    <t>55 gallon Steel Closed Head Drum, UN Rated, Lined, Heavy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with internal Epoxy Phenolic Lining. Specifications UN Rated for Liquids Closed Head Fittings: 2" and 3/4" steel plug and flange with Buna gaskets Exterior: Black with White Cover UN Rating: 1A1/X1.8/300.Our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Container.Height: 35.24 OD: 23Please note: Price includes LTL (freight) shipping, in order to protect against dings/scratches/dents that often occur when a drum is shipped ground. For a UPS or FedEx Ground shipping quote (damage waiver required), please call (888) 322-5722.</t>
  </si>
  <si>
    <t>55 gallon Steel Closed Head Drum, UN Rated, Lined, Light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with internal Epoxy Phenolic Lining. Specifications UN Rated for Liquids Closed Head Fittings: 2" and 3/4" steel plug and flange with Buna gaskets Exterior: Black with White Cover UN Rating: 1A1/X1.6/300.Our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Container.Height: 34.25 OD: 23Please note: Price includes LTL (freight) shipping, in order to protect against dings/scratches/dents that often occur when a drum is shipped ground. For a UPS or FedEx Ground shipping quote (damage waiver required), please call (888) 322-5722.</t>
  </si>
  <si>
    <t>55 gallon Steel Closed Head Drum, UN Rated, Unlined, Heavy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UNrated carbon steel drums, unlined. Specifications UN Rated for Liquids Closed Head Fittings: 2" and 3/4" steel plug and flange with Buna gaskets Exterior: Black with White Cover UN Rating: 1A1/X1.8/300. Thickness (top/body/bottom): 1.5/1.5/1.5Our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Container.Height: 34.25 OD: 23</t>
  </si>
  <si>
    <t>55 gallon Steel Closed Head Drum, UN Rated, Unlined, Light Duty. Carbon Steel Drums have proven to be a durable and heavy-duty package for storage and transportation. Suitable for packaging a variety of contents, including hazardous materials. Manufactured of ASTM grade carbon steel.Please note: Product price depends on quantity ordered. Please call us at (888) 322-5722 for a custom quote. carbon steel drums, unlined. Specifications UN Rated for Liquids Closed Head Fittings: 2" and 3/4" steel plug and flange with Buna gaskets Exterior: Black with White Cover UN Rating: 1A1/X1.6/300. Thickness (top/body/bottom): 1.2/0.9/1.2Height: 34.25 OD: 23Please note: Price includes LTL (freight) shipping, in order to protect against dings/scratches/dents that often occur when a drum is shipped ground. For a UPS or FedEx Ground shipping quote (damage waiver required), please call (888) 322-5722.</t>
  </si>
  <si>
    <t>55 x 49mm. Straight Sided Round Jar, 2oz (60ml) Clear with 53-400 neck finish, Jars only (no caps). Clear / Flint Straight Sided Round Jars are designed without shoulders for maximum storage capacity and content visibility. Purchase closures separately. Old Part# QP-2040, New Part# QP-GLA-00853. Typically ships from Pennsylvania. Call (888) 322-5722 for availability.Bottle Material: Type 3 Soda Lime Glass</t>
  </si>
  <si>
    <t>55 x 49mm. Straight Sided Round Jar, 2oz (60ml) Clear with 53-400 White PP SturdeeSeal&amp;reg; PE Foam Lined Cap attached. Clear / Flint Straight Sided Round Jars are designed without shoulders for maximum storage capacity and content visibility.Attached 53-400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</si>
  <si>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57 x 137mm. 8oz (240ml) Clear Tall Straight Sided Jar with 58-400 neck finish, jar only. Clear / Flint Tall Straight Sided Round Jars are ideal for sampling and are designed without shoulders to provide maximum storage and visibility. Purchase closures separately. Old Part# QP-2078, New Part# QP-GLA-00860. Typically ships from Pennsylvania. Call (888) 322-5722 for availability.Bottle Material: Type 3 Soda Lime Glass</t>
  </si>
  <si>
    <t>58-400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</si>
  <si>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58-400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</si>
  <si>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58-400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</si>
  <si>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58-400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</si>
  <si>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58-400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Old Part# QP-5Y58BEU, New Part# QP-CAP-00399. Typically ships from Pennsylvania. Call (888) 322-5722 for availability.</t>
  </si>
  <si>
    <t>58-400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</si>
  <si>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58-400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</si>
  <si>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58-400 White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</si>
  <si>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 xml:space="preserve">5mL PTFE Wide Mouth Bottles are ideal for use with aggressive chemicals. Strong, rigid sterilizable bottles offer excellent chemical resistance. Excellent for large-volume lipid and phenol extractions, digestions and precipitations. Resists most acids, bases and organic solvents. PTFE Screw top Heavy wall construction Smooth internal finish Wide Mouth Hand grips for ease of manipulation No O-ring. New design features leak-free performance without it. DO NOT USE when sealed for chemical reactions or digestions Loosen lid when thermally sterilizing Specifications Height 35 mm Volume/Capacity 5 ml Base Diam 22 mm Neck ID/b&amp;gt; 10 mm. Typically ships from Florida. Call (888) 322-5722 for availability. PTFE Compatibility Chart Note: Teflon&amp;reg; is a registered Trademark of DuPont and not associated with this product. </t>
  </si>
  <si>
    <t>6 Drum Hazmat Drum Storage Building, Fire Rated. Custom built prefabricated outdoor storage buildings are designed for safe storage of flammable liquid drums.118"L x 71"W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6 Drum Dimensions LxWxH (in) 118"L x 71"W x 98"H Nominal Interior LxDxH (in) 75" x 50"W x 81"H Door Opening WxH (in) 52"W x 79"H Sump Capacity (gal) 124 gal Load Capacity (lbs) 3600 lb Shipping Weight (lbs) 4000 lb Wind Rating (mph) 90 MPHAll of our prefabricated outdoor storage units are custom built to order. Please call us at (888) 322-5722 for ordering information or request a quote online.</t>
  </si>
  <si>
    <t>6 Drum Hazmat Drum Storage Building, Non-Combustible. Custom built prefabricated outdoor storage buildings are designed for safe storage of combustible liquids in drums.118"L x 70"W x 98"HNon-Combustible Hazmat Storage Buildings feature 11-gauge welded steel construction, spill compliant sump, and lockable hinged door. All models are EPA and UFC requirements and are FM Approved. 2, 4, and 6 DRUM 90MPH MODELS AVAILABLE FOR IMMEDIATE SHIPPING All models come standard with: Galvanized grating above a spill compliant sump Passive ventilation Exterior grounding lug Anchoring point NFPA 701 placard Choose between blue, tan, or white painted finishAvailable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6 Drum Dimensions LxWxH (in) 118" x 70" x 98"H Nominal Interior LxDxH (in) 86" x 61" x 82"H Door Opening WxH (in) 54"W x 80"H Sump Capacity (gal) 162 gal Load Capacity (lbs) 3600 lb Shipping Weight (lbs) 2400 lb Wind Rating (mph) 90 MPH All of our prefabricated outdoor storage units are custom built to order. Please call us at (888) 322-5722 for ordering information or request a quote online.</t>
  </si>
  <si>
    <t>6 Drum SpillNest Spill Containment with 3 Grates, 57.5" x 83", 45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</si>
  <si>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6 Drum SpillNest Spill Containment, 57.5" x 83", 45 Gal., Yellow. The Eagle SpillNEST&amp;trade; line delivers easy-to-use, affordable, temporary spill containment for drums, machine parts, small equipment and other jobsite needs. Does not include grates.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</si>
  <si>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6 gal Oily Waste Can with Foot Operated Lever Cover and special Sound-Guard technology, with padding in the lid to reduce the noise when the can is opened and closed. Dimensions: 11.875"h x 15.875"W. Dispose of oil-soaked rags and protect your facility from fires that can start due to:6 gal Oily Waste Can with Foot Operated Lever Cover and special Sound-Guard technology, with padding in the lid to reduce the noise when the can is opened and closed. Dimensions: 11.875"h x 15.875"W. Dispose of oil-soaked rags and protect your facility from fires that can start due to: Spontaneous combustion Sparks Careless use of smoking material OSHA Compliant Oily Waste Cans are essential whenever solvent soaked cloths and wiping rags are used. Rags and cloths soaked with solvents, thinners, linseed oil, combustible adhesives and other flammable liquids present a serious fire risk when improperly discarded. The specially designed lid opens no more than 60 degrees and stays closed when not in use, isolating contents from fire sources and limiting oxygen so spontaneous combustion risk is virtually eliminated. Round construction and elevated bottom encourage circulation of air around can to disperse heat and reduce moisture buildup and rusting. A variety of sizes accommodate your specific need. Choose either red or yellow, or both when color identification is desired to help segregate materials or to differentiate department location sites. All feature galvanized steel body construction with a durable powder paint finish. Most sizes are also offered with a hand-operated cover if preferred. OSHA compliant oily waste cans are essential whenever solvent soaked cloths and wiping rags are used Rags and cloths soaked with solvents, thinners, linseed oil, combustible adhesives and other flammable liquids present a serious fire risk when improperly discarded The specially designed lid opens no more than 60 degrees and stays closed when not in use FM, UL, TUV Approved Measures 11-7/8-inches outside diameter by 15-7/8-inches height Choose Red JP-09108 or Silver JP-09104</t>
  </si>
  <si>
    <t xml:space="preserve">6 gallon EAGLE Polyethylene Oily Waste Can with Foot Lever, Red or Yellow. EAGLE Oily Waste Cans offer fire safe temporary storage of solvent, waste rags, shavings and other materials subject to spontaneous combustion. Polyethylene Oily Waste Cans won't rust or dent, are resistant to most chemical compounds. Cans feature self closing lid with foot lever and are available in red or high visibility yellow. FM Approved. Compliance: OSHA 29 CFR 1910.108 and OSHA 20 CFR 1910.106.Eagle </t>
  </si>
  <si>
    <t>6 Liter PFA large bottles, Each. High purity, non-contaminating, inert PFA Leak proof seal with 2 piece cap and plug design Positive seal at cryogenic temperatures Possible cap configuration with numerous fitting options Unaffected by chemicals and acids (hydroflyoric, nitric, hydrochloric, perchloric) Lead Time: 3-6 Weeks. Note: Teflon&amp;reg; is a registered Trademark of DuPont and not associated with this product.</t>
  </si>
  <si>
    <t>6 mL PFA vials, Square design with round interior and threaded closures, designed primarily for storage of samples. All our molded PFA vials are manufactured from ultra-pure PFA by Savillex Corporation. Savillex molded PFA vials are widely used in the preparation and storage of a variety of samples for sensitive analyses. The flat exterior surface and high service temperature range of Savillex PFA vials make them ideal for use directly on a hot plate, and the inert properties of PFA allow for the most rigorous acidic sample preparations without fear of comprising or adulterating the original sample material. The vial interior is designed to maximize recovery of the sample from inside of the vial.PFA vials with threaded closures are designed primarily for storage of samples. Savillex PFA vials are the best choice for trace level analyses under the most demanding applications. Vials are packed 10 per tray. All Plain Closure (Non-Septum) PFA vials are also available with PTFE liner inside closure. Call (888) 322-5722 for pricing and availability. Dimensions: 17.8 mm D x 46.5 mm H. Typically ships from Florida. Call (888) 322-5722 for availability.Note: Teflon&amp;reg; is a registered Trademark of DuPont and not associated with this product.</t>
  </si>
  <si>
    <t>6 ounce Clear Glass Oval Prescription Ware Bottles are graduated in milliliters and ounces with attached black phenolic cap and pulp/vinyl liner.6 oz Amber Glass Pharmacy Bottles (Cough Syrup or Liquid Prescription Containers). Clear Graduated Oval with 24-400 Black Phenolic Pulp/Vinyl Cap attached. Not child resistant. /p&gt; Style: Prescription Ware Bottle Size: 41 x 134mm Color: ClearMaterial: Glass Attached Cap: Black Phenolic Pulp/Vinyl Lined CapCapacity/Volume: 6oz (180ml)</t>
  </si>
  <si>
    <t xml:space="preserve">6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6 qt. Round, 8 3/4" diameter, 7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H3681200 </t>
  </si>
  <si>
    <t xml:space="preserve">6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Specifications:6 qt. Round, 8 3/4" diameter, 7 1/2"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H3681200 </t>
  </si>
  <si>
    <t xml:space="preserve">6" Column Protector, Yellow with non-reflective bands. Affordable protection for warehouse and factory columns and beams. All sizes are available in high visibility orange (OR) and lime green (LM) with reflective straps. These blow-molded 100% high density polyethylene protectors fit 6", 8", 10" and 12" round or square supports. No tools required. Two halves attach with easy-to-install straps.Eagle </t>
  </si>
  <si>
    <t xml:space="preserve">6" x 16.5" x 2". Self-Closing Adapter Kits: Eagle Safety storage cabinets with 2 doors that must be closed manually can be converted to self-closing models by installing a Self-Closing Adapter Kit. Many local, state, and federal fire codes require the use of self-closing doors on safety storage cabinets. All parts, instructions, and installation templates included in each kit. May fit other manufacturers' 2-door manual-close cabinets. Kits mount on inside of top of cabinets.Eagle </t>
  </si>
  <si>
    <t>6.5 Gal Carboy with Spigot / Polyethylene Aspirator Bottles. These polyethylene carboys have extra heavy walls for long life and dependability. They are lighter than glass, easy to handle and resistant to corrosive acids and alkaloids. The spigot requires only a half turn to open or close.</t>
  </si>
  <si>
    <t xml:space="preserve">6.5" x 9" Decal / Sticker / Label with the words "Flammable-Keep Fire Away".Eagle </t>
  </si>
  <si>
    <t>60 mL (15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melamine.NOTE: There is a 4 week lead time on these vials. Typically ships from Pennsylvania. Call (888) 322-5722 for availability.</t>
  </si>
  <si>
    <t>60 mL (15 dram) Amber Tall Vials, 24-400 Green polypropylene Hole Cap &amp; PTFE PTFE/Silicone Septa, Cleaned &amp; Certified for Volatiles Level 3.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needs.NOTE: There is a 4-6 week lead time on these vials. Typically ships from Pennsylvania. Call (888) 322-5722 for availability.</t>
  </si>
  <si>
    <t>60 mL (15 dram) Amber Tall Vials, 24-400 Green polypropylene Hole Cap with PTFE PTFE/Silicone Septa, Cleaned for Volatiles Level 2.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needs.NOTE: There is a 4-6 week lead time on these vials. Typically ships from Pennsylvania. Call (888) 322-5722 for availability.</t>
  </si>
  <si>
    <t>60 mL PFA vials with threaded closures are designed primarily for storage of samples. All our molded PFA vials are manufactured from ultra-pure PFA by Savillex Corporation. Savillex molded PFA vials are widely used in the preparation and storage of a variety of samples for sensitive analyses. The flat exterior surface and high service temperature range of Savillex PFA vials make them ideal for use directly on a hot plate, and the inert properties of PFA allow for the most rigorous acidic sample preparations without fear of comprising or adulterating the original sample material. The vial interior is designed to maximize recovery of the sample from inside of the vial.Available with flat, conical and rounded inner style configurations. Savillex PFA vials are the best choice for trace level analyses under the most demanding applications. All Plain Closure (Non-Septum) PFA vials are also available with PTFE liner inside closure. Call (888) 322-5722 for pricing and availability. Dimensions: 30.7 mm D x 133.9 H. Typically ships from Florida. Call (888) 322-5722 for availability.Note: Teflon&amp;reg; is a registered Trademark of DuPont and not associated with this product.</t>
  </si>
  <si>
    <t>60 x 69mm. Straight Sided Round Jar, 4oz (120ml) Clear with 58-400 Black Phenolic Pulp/Aluminum Foil Lined Cap attached. Clear / Flint Straight Sided Round Jars are designed without shoulders for maximum storage capacity and content visibility.Attached 58-400 Black Phenolic (Thermoset) pulp/aluminum foil lined caps are typically used for food applications. Free of odor and taste problems. Also can be used for non-acid, non-alkaline products. Great for organic solvents, chrome cleaners, brake fluids and mineral oils. Typically ships from Pennsylvania. Call (888) 322-5722 for availability.Bottle Material: Type 3 Soda Lime Glass</t>
  </si>
  <si>
    <t>60 x 69mm. Straight Sided Round Jar, 4oz (120ml) Clear with 58-400 neck finish, Jars only (no caps). Clear / Flint Straight Sided Round Jars are designed without shoulders for maximum storage capacity and content visibility. Purchase closures separately. Old Part# QP-2043, New Part# QP-GLA-00857. Typically ships from Pennsylvania. Call (888) 322-5722 for availability.Bottle Material: Type 3 Soda Lime Glass</t>
  </si>
  <si>
    <t>60 x 69mm. Straight Sided Round Jar, 4oz (120ml) Clear with 58-400 White PP SturdeeSeal&amp;reg; PE Foam Lined Cap attached. Clear / Flint Straight Sided Round Jars are designed without shoulders for maximum storage capacity and content visibility. Attached 58-400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</si>
  <si>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60 x 69mm. Straight Sided Round Jar, 4oz (120ml) Clear with 58-400 White PP Unlined Cap attached. Clear / Flint Straight Sided Round Jars are designed without shoulders for maximum storage capacity and content visibility. Attached unlined white polypropylene caps are known for good impact strength, cost effectiveness, and pliability. These caps are autoclavable &amp; are suitable for many dry products. Typically ships from Pennsylvania. Call (888) 322-5722 for availability.Bottle Material: Type 3 Soda Lime Glass</t>
  </si>
  <si>
    <t>60" H x 42" W x 17.875" D wood laminate acid and corrosive storage cabinet with 2 adjustable shelves, manual sliding doors. Holds forty-nine 2-1/2"liter bottles. These cabinets offer exceptional chemical resistance to highly corrosive liquids such as phenol, nitric acid and sulfuric acid. Sliding doors are a preferred choice for aisle locations or where space is limited. Keyed lock for security. Wood laminate finish has no metal internal parts to corrode. Long lasting wood construction provides exceptional strength along with stainless steel handles and hinges to resist corrosion from harsh acids. Shelves adjust on 1-1/4" (32mm) centers to accommodate a wide variety of containers. Cabinets include adjustable leg levelers, patent pending Haz-Alert&amp;trade; reflective labels, and double key set for safety and security.Ships from either Illinois or California. Call (888) 322-5722 for availability.</t>
  </si>
  <si>
    <t>6000 mL Single Neck Flat Bottom Flask with Standard Taper 24/40 Outer Joint</t>
  </si>
  <si>
    <t>600ml Griffin beakers in ethylene tetrafluoroethylene (ETFE) are suitable for extreme chemical resistance. Beakers are translucent with black graduations for excellent readability.</t>
  </si>
  <si>
    <t>60mL (15 dram) Clear Glass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Thermoset caps with 14B White rubber liners are autoclavable. This liner is FDA approved for food and pharmaceutical applications. Excellent properties of resilience, resistance to moisture vapor and relatively low gas transmission.NOTE: There is a 4 week lead time on these vials. Typically ships from Pennsylvania. Call (888) 322-5722 for availability.</t>
  </si>
  <si>
    <t>60mL (15 dram) Clear Glass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Thermoset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Fahrenheit.NOTE: There is a 4 week lead time on these vials. Typically ships from Pennsylvania. Call (888) 322-5722 for availability.</t>
  </si>
  <si>
    <t>60mL (15 dram) Clear Glass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Thermoset Phenolic caps with Polyseal cone liners form an exceptionally tight seal and offer a good chemical barrier. This liner molds itself around the sealing areas of the finish as the cap is screwed on, virtually eliminating leakage, evaporation, contamination, binding and backing off.NOTE: There is a 4 week lead time on these vials. Typically ships from Pennsylvania. Call (888) 322-5722 for availability.</t>
  </si>
  <si>
    <t>60mL (15 dram) Clear Glass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melamine.NOTE: There is a 4 week lead time on these vials. Typically ships from Pennsylvania. Call (888) 322-5722 for availability.</t>
  </si>
  <si>
    <t>60mL Amber oval dropper bottles with black 20-400 Phenolic hole cap and plastic dropper assembly attached. Amber Oval Dropper Bottles with attached plastic dropper assemblies feature a space saving design. ideal for light sensitive products. Dropper Bottles are ideal for dispensing small amounts of liquid. They feature black Thermoset closures, rubber bulbs and plastic dropper tubes. Old Part# QP-2089, New Part# QP-GLA-00905. Typically ships from Pennsylvania. Call (888) 322-5722 for availability.</t>
  </si>
  <si>
    <t>60mL Amber round dropper bottles with 20-400 Black Polypropylene Glass Dropper Assembly attached. Round Dropper Bottles are supplied with attached glass dropper assemblies. Dropper Bottles are ideal for dispensing small amounts of liquid. They feature black polypropylene closures, rubber bulbs and straight point glass dropper tubes. Available in Amber or Clear glass. Typically ships from Pennsylvania. Call (888) 322-5722 for availability.</t>
  </si>
  <si>
    <t>60mL FEP Narrow Mouth Bottles with Tefzel ETFE Closures provide excellent temperature and chemical resistance. Extremely chemical-resistant all-fluoropolymer bottles are good for trace metal analysis and organic solvents. Note: Teflon&amp;reg; is a registered Trademark of DuPont and not associated with this product.</t>
  </si>
  <si>
    <t>60mL PFA bottles with narrow mouth are the most chemical- and corrosion-resistant containers available. They are inert to virtually all chemicals except molten alkali metals, fluorine at high temperatures, and complex halogenated compounds at high temperatures and pressures. Includes PFA screw caps. Completely disengage threads or remove cap before autoclaving. Note: Teflon&amp;reg; is a registered Trademark of DuPont and not associated with this product.</t>
  </si>
  <si>
    <t>62 x 109mm. 8 oz (240 mL) Wide Mouth Clear Glass Packer Bottle, No Caps, 58-400 neck finish.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environmental, and food packaging and storing. Purchase closures separately. Old Part# QP-2068, New Part# QP-GLA-00871. Typically ships from Pennsylvania. Call (888) 322-5722 for availability.Bottle Material: Type 3 Soda Lime Glass</t>
  </si>
  <si>
    <t>63-400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</si>
  <si>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63-400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</si>
  <si>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63-400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</si>
  <si>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63-400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</si>
  <si>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63-400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</si>
  <si>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63-400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</si>
  <si>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64 oz Wide Mouth Glass, Green PTFE-Lined Cap, 124 x 214mm.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83-400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QP-7973, New Part# QP-GLC-01858. Typically ships from Pennsylvania. Call (888) 322-5722 for availability.Bottle Material: Type 3 Soda Lime Glass</t>
  </si>
  <si>
    <t>64oz (1,920ml) Clear Jug with 38-400 Black Phenolic Pulp/Vinyl Lined Cap attached, 124 x 265mm. Clear Jugs with molded finger grips are the perfect storage solution for large quantities of liquid. Glass is inert and protects against gas and product permeation. Clear class provides maximum visibility and sample integrity.Attached 38-400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Thermoset and Phenolic Caps known for being the most temperature tolerant of plastic closures. They also provide the most consistent adherence to close dimensional tolerances. ideal for pharmaceutical applications. (Thermoset closures cannot be remelted after they are formed.)These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QP-7763, New Part# QP-GLC-01420. Typically ships from Pennsylvania. Call (888) 322-5722 for availability.Bottle Material: Type 3 Soda Lime Glass</t>
  </si>
  <si>
    <t>64oz (1,920ml) Clear Jug with 38-400 Black PP Cap &amp; PTFE Disc attached, 124 x 265mm. Approximately 2 liter Clear Glass bottles with shoulder loop and Black PP Cap with PTFE Disc attached. Clear Jugs with molded finger grips are the perfect storage solution for large quantities of liquid. Glass is inert and protects against gas and product permeation. Clear class provides maximum visibility and sample integrity.Attached 38-400 Polypropylene Caps are known for good impact strength, cost effectiveness, &amp; pliability. These caps are autoclavable if the disc is removed. Inner PTFE Discs are made of 0.010" solid virgin PTFE. Often used for environmental sampling. Easy-to-clean, remove, and replace.These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QP-2M64QEDC, New Part# QP-GLC-01406. Typically ships from Pennsylvania. Call (888) 322-5722 for availability.Bottle Material: Type 3 Soda Lime Glass</t>
  </si>
  <si>
    <t>64oz (1,920ml) Clear Jug with Green Thermoset F217 &amp; PTFE Lined Cap attached, 124 x 265mm. Clear Jugs with molded finger grips are the perfect storage solution for large quantities of liquid. Glass is inert and protects against gas and product permeation. Clear class provides maximum visibility and sample integrity.Attached 38-400 Green Thermoset F217 &amp; PTFE Lined Caps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and Phenolic Caps known for being the most temperature tolerant of plastic closures. They also provide the most consistent adherence to close dimensional tolerances. ideal for pharmaceutical applications. (Thermoset closures cannot be remelted after they are formed.)These bottles have a high shipping cost due to their large size and weight. Our online shipping calculator will provide a shipping cost based on our main shipping hub. If you prefer to receive a ship quote from the closest possible location, please call us at (888) 322-5722. Old Part# QP-7963, New Part# QP-GLC-01408. Typically ships from Pennsylvania. Call (888) 322-5722 for availability.Bottle Material: Type 3 Soda Lime Glass</t>
  </si>
  <si>
    <t>64oz (2000mL / 2 Liter) milk jug or juice bottle with 38-400 Natural LDPE F217 cap. Level 3 Containers meet EPA recommended guidelines for sample container material components. Ideal for Coliform analysis, etc. and for facilities such as water treatment plants.</t>
  </si>
  <si>
    <t>65 x 79mm. Straight Sided Round Jar, 6oz (180ml) Clear with 63-400 Black Phenolic Pulp/Aluminum Foil Lined Cap attached. Clear / Flint Straight Sided Round Jars are designed without shoulders for maximum storage capacity and content visibility.Attached black Phenolic (Thermoset) pulp/aluminum foil lined caps are typically used for food applications. Free of odor and taste problems. Also can be used for non-acid, non-alkaline products. Great for organic solvents, chrome cleaners, brake fluids and mineral oils. Typically ships from Pennsylvania. Call (888) 322-5722 for availability.Bottle Material: Type 3 Soda Lime Glass</t>
  </si>
  <si>
    <t>65 x 79mm. Straight Sided Round Jar, 6oz (180ml) Clear with 63-400 Black Phenolic Pulp/Vinyl Lined Cap attached. Clear / Flint Straight Sided Round Jars are designed without shoulders for maximum storage capacity and content visibility.Attached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QP-7745, New Part# QP-GLC-05918. Typically ships from Pennsylvania. Call (888) 322-5722 for availability.Bottle Material: Type 3 Soda Lime Glass</t>
  </si>
  <si>
    <t>65 x 79mm. Straight Sided Round Jar, 6oz (180ml) Clear with 63-400 neck finish, Jars only (no caps). Clear / Flint Straight Sided Round Jars are designed without shoulders for maximum storage capacity and content visibility. Purchase closures separately. Old Part# QP-2045, New Part# QP-GLA-00859. Typically ships from Pennsylvania. Call (888) 322-5722 for availability.Bottle Material: Type 3 Soda Lime Glass</t>
  </si>
  <si>
    <t>65" H x 23.25" W x 18" D with 1 door. ChemCor lined blue (No Suggestions) safety cabinet, manual close with 3 adjustable shelves. Justrite Slimline Cabinet turns tight quarters into storage space! Even with a small footprint, this cabinet offers a big advantage when workspace is at a premium. Safety and convenience are built into it's compact design.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</si>
  <si>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65" H x 23.25" W x 18" D with 1 door. ChemCor lined blue (No Suggestions) safety cabinet, self-close with 3 adjustable shelves. Justrite Slimline Cabinet turns tight quarters into storage space! Even with a small footprint, this cabinet offers a big advantage when workspace is at a premium. Safety and convenience are built into it's compact design.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</si>
  <si>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65" H x 23.25" W x 18" D with 2 doors. ChemCor lined blue Undercounter 22 gal safety cabinet, manual close with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O.Ships from either Illinois or California. Call (888) 322-5722 for availability.</t>
  </si>
  <si>
    <t>65" H x 23.25" W x 18" D with 2 doors. ChemCor lined blue Undercounter 22 gal safety cabinet, self-close with 1 adjustable shelf.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ChemCor-lined acid and corrosive safety cabinets for under the fumehood include 2 labels to be placed on the cabinet by the end user: "Base" and reflective Haz-Alert "Acid," depending upon the contents stored inside. Shelving adjusts on 3" centers for storage versatility. Meets Approval &amp; Listing Regulations: FM, N, O, U.Ships from either Illinois or California. Call (888) 322-5722 for availability.</t>
  </si>
  <si>
    <t xml:space="preserve">65" H x 23.25" W x 18" D, yellow. Turn tight quarters into storage space. Even with a small footprint, this Slimline cabinet offers a big advantage when workspace is at a premium. Safety and convenience are built into its compact design. Double wall, air insulated, welded steel construction offers fire resistance. A three-point, self-latching door on a continuous piano hinge provides smooth, secure closure. Cabinet includes three "spill-catcher" galvanized steel shelves to catch incidental drips and a 2" leak proof sump for spill control. Include dual vents, adjustable leveling feet, a grounding connector, and large trilingual warning label identifying contents. Finished in a chemical resistant powder coat paint. Approval &amp; Regulation Listing: FM, N, O Justrite </t>
  </si>
  <si>
    <t xml:space="preserve">65" H x 23.25" W x 18" D, yellow. Turn tight quarters into storage space. Even with a small footprint, this Slimline cabinet offers a big advantage when workspace is at a premium. Safety and convenience are built into its compact design. Double wall, air insulated, welded steel construction offers fire resistance. A three-point, self-latching door on a continuous piano hinge provides smooth, secure closure. Cabinet includes three "spill-catcher" galvanized steel shelves to catch incidental drips and a 2" leak proof sump for spill control. Include dual vents, adjustable leveling feet, a grounding connector, and large trilingual warning label identifying contents. Finished in a chemical resistant powder coat paint. Approval &amp; Regulation Listing: FM, N, O, U Justrite </t>
  </si>
  <si>
    <t xml:space="preserve">65" H x 23.25" W x 34" D, yellow.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Finished in a chemical resistant powdercoat paint, this 54 gallon capacity unit combines durability and safety into a space-saving design. ideal for expanding storage alongside existing 60 or 90 gallon, 34" deep Cabinet, 45 gallons. Other extras include four adjustable leveling feet, a continuous piano hinge for smooth door operation, and a large, trilingual warning label identifying contents. Third-party testing ensures that the highest safety standards are met. Slimline Cabinet, 45 gallons meet OSHA 29 CFR 1910.106, NFPA Code 30-Section 4.3.3. Approval &amp; Regulation Listing: FM, N, O Justrite </t>
  </si>
  <si>
    <t xml:space="preserve">65" H x 23.25" W x 34" D, yellow.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Self-close style has a fusible link that holds door open and melts at 165F for automatic closure.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Slimline Cabinets meet OSHA 29 CFR 1910.106, NFPA Code 30-Section 4.3.3. Approval &amp; Regulation Listing: FM, N, O, U Justrite </t>
  </si>
  <si>
    <t xml:space="preserve">65" H x 23.25" W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Justrite </t>
  </si>
  <si>
    <t xml:space="preserve">65" H x 23.25" W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This self-close model meets the Uniform Fire Code. It shuts and latches automatically when fusible links melt at 165&amp;deg;F (74&amp;deg;C) under fire conditions. Justrite </t>
  </si>
  <si>
    <t>65" H x 23.25" W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approval.Ships from either Illinois or California. Call (888) 322-5722 for availability.</t>
  </si>
  <si>
    <t>65" H x 23.25" W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Self-close style has a fusible link that holds door open and melts at 165F for automatic closure.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This self-close model meets the Uniform Fire Code. It shuts and latches automatically when fusible links melt at 165&amp;deg;F (74&amp;deg;C) under fire conditions.Ships from either Illinois or California. Call (888) 322-5722 for availability.</t>
  </si>
  <si>
    <t xml:space="preserve">65" H x 23.25" W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This self-close style has a fusible link that holds door open and melts at 165F for automatic closure.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Justrite </t>
  </si>
  <si>
    <t>65" H x 34"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34"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&amp; Regulation Listing: FM, N, O, U. Approval &amp; Regulation Listing: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</si>
  <si>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65" H x 34"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34"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&amp; Regulation Listing: FM, N, O, UShips from either Illinois or California. Call (888) 322-5722 for availability.</t>
  </si>
  <si>
    <t>65" H x 34" W x 34" D. 120gal Paint and Ink cabinet for the storage of combustibles, manual close 2 door with 5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OCodes state that not more than 60 gallons may be Class I and Class II liquids.Ships from either Illinois or California. Call (888) 322-5722 for availability.</t>
  </si>
  <si>
    <t>65" H x 34" W x 34" D. 120gal Paint and Ink cabinet for the storage of combustibles, manual close 2 door with 5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OCodes state that not more than 60 gallons may be Class I and Class II liquids.Ships from either Illinois or California. Call (888) 322-5722 for availability.</t>
  </si>
  <si>
    <t>65" H x 34" W x 34" D. 60 gallon manual close blue acid cabinet with ChemCor liner with 1 sliding door and 2 adjustable shelves.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</si>
  <si>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65" H x 34" W x 34" D. 60 gallon manual close blue acid cabinet with ChemCor liner with 2 doors and 2 adjustable shelves.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Shelving adjusts on 3" centers for storage versatility. Meets Approval &amp; Listing Regulations: FM, N, OShips from either Illinois or California. Call (888) 322-5722 for availability.</t>
  </si>
  <si>
    <t>65" H x 34" W x 34" D. 60 gallon self-close blue acid cabinet with ChemCor liner with 2 doors and 2 adjustable shelves. Justrite's ChemCor safety storage cabinets are lined with a unique, thermoplastic liner and offer superior corrosion protection combined with the fire protection and durability of other Justrite cabinets. 100% seamless liner on all interior walls, ceiling, sump, inside doors and shelves protects exposed cabinet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cabinets meet OSHA and NFPA regulations and most are FM approved. Self closing models comply with the International Fire Code and/or the NFPA 1, Uniform Fire Code. Shelving adjusts on 3" centers for storage versatility. Meets Approval &amp; Listing Regulations: FM, N, O, UShips from either Illinois or California. Call (888) 322-5722 for availability.</t>
  </si>
  <si>
    <t>65" H x 34"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Approval &amp; Regulation Listing: FM, N, OShips from either Illinois or California. Call (888) 322-5722 for availability.</t>
  </si>
  <si>
    <t>65" H x 34"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&amp; Regulation Listing: FM, N, O, UShips from either Illinois or California. Call (888) 322-5722 for availability.</t>
  </si>
  <si>
    <t>65" H x 34"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&amp; Regulation Listing: FM, N, O. Approval &amp; Regulation Listing: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</si>
  <si>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 xml:space="preserve">65" H x 34"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and Regulation Listing: FM, N, O, U Ships from either Illinois or California. Call (888) 322-5722 for availability. </t>
  </si>
  <si>
    <t xml:space="preserve">65" H x 34" W x 34" D. Self closing model.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This self-close model meets the Uniform Fire Code. It shuts and latches automatically when fusible links melt at 165&amp;deg;F (74&amp;deg;C) under fire conditions. Meets Approval and Listing Regulations: FM, N, O, U Ships from either Illinois or California. Call (888) 322-5722 for availability. </t>
  </si>
  <si>
    <t xml:space="preserve">65" H x 34" W x 34" D. Self closing model.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has drum support but no roller assemblies which facilitate the movement of heavy drums. This self-close model meets the Uniform Fire Code. It shuts and latches automatically when fusible links melt at 165&amp;deg;F (74&amp;deg;C) under fire conditions. Meets Approval and Listing Regulations: FM, N, O, U Ships from either Illinois or California. Call (888) 322-5722 for availability. </t>
  </si>
  <si>
    <t xml:space="preserve">65" H x 34"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Meets Approval and Listing Regulations: FM, N, O 65" H x 34"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Meets Approval and Listing Regulations: FM, N, O Ships from either Illinois or California. Call (888) 322-5722 for availability. </t>
  </si>
  <si>
    <t>65" H x 34"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has drum support but no roller assemblies which facilitate the movement of heavy drums. Meets Approval &amp; Listing Regulations: FM, N, OShips from either Illinois or California. Call (888) 322-5722 for availability.</t>
  </si>
  <si>
    <t>65" H x 34"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has drum support but no roller assemblies which facilitate the movement of heavy drums. This self-close model meets the Uniform Fire Code. It shuts and latches automatically when fusible links melt at 165&amp;deg;F (74&amp;deg;C) under fire conditions. Meets Approval &amp; Listing Regulations: FM, N, O, UShips from either Illinois or California. Call (888) 322-5722 for availability.</t>
  </si>
  <si>
    <t xml:space="preserve">65" H x 34" W x 34" D. This self-closing Vertical Drum Storage Cabinet safely houses one 55 gallon drum.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comes with roller assemblies to facilitate the movement of heavy drums.Meets Approval and Listing Regulations: FM, N, O, U Ships from either Illinois or California. Call (888) 322-5722 for availability. </t>
  </si>
  <si>
    <t>65" H x 34" W x 34" D. This self-closing Vertical Drum Storage Cabinet safely houses one 55 gallon drum.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does not come with roller assemblies to facilitate the movement of heavy drums.Meets Approval &amp; Listing Regulations: FM, N, O, UShips from either Illinois or California. Call (888) 322-5722 for availability.</t>
  </si>
  <si>
    <t xml:space="preserve">65" H x 34" W x 34" D. This Vertical Drum Storage Cabinet safely houses one 55 gallon drum.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comes with roller assemblies to facilitate the movement of heavy drums.Meets Approval and Listing Regulations: FM, N, O Ships from either Illinois or California. Call (888) 322-5722 for availability. </t>
  </si>
  <si>
    <t>65" H x 34" W x 34" D. This Vertical Drum Storage Cabinet safely houses one 55 gallon drum.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does not come with roller assemblies to facilitate the movement of heavy drums.Meets Approval &amp; Listing Regulations: FM, N, OShips from either Illinois or California. Call (888) 322-5722 for availability.</t>
  </si>
  <si>
    <t>65" H x 43" W x 18" D, yellow. Self-close model meets the Uniform Fire Code. These Cabinet, 45 gallons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43" W x 18" D, yellow. Self-close model meets the Uniform Fire Code. These Cabinet, 45 gallons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&amp; Regulation Listing: FM, N, O, U.NEW Enhanced design for smoother, long lasting operation. Single bifold door models have all the high performance features of Justrite's most popular 2-door safety Cabinet, 45 gallons,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 45 gallons! Reliable, industrial strength.Ships from either Illinois or California. Call (888) 322-5722 for availability.</t>
  </si>
  <si>
    <t>65" H x 43" W x 18" D, yellow. Self-close model meets the Uniform Fire Code. These Cabinet, 45 gallons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43" W x 18" D, yellow. Self-close model meets the Uniform Fire Code. These Cabinet, 45 gallons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&amp; Regulation Listing: FM, N, O, UShips from either Illinois or California. Call (888) 322-5722 for availability.</t>
  </si>
  <si>
    <t>65" H x 43" W x 18" D. 60 gal Paint and Ink cabinet for the storage of combustibles, manual close 2 door with 5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</si>
  <si>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65" H x 43" W x 18" D. 60 gal Paint and Ink cabinet for the storage of combustibles, manual close 2 door with 5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OShips from either Illinois or California. Call (888) 322-5722 for availability.</t>
  </si>
  <si>
    <t>65" H x 43" W x 18" D. 60 gal Paint and Ink cabinet for the storage of combustibles, self-close 2 door with 5 adjustable shelves. Separate and identify Class III combustibles in high performance red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UShips from either Illinois or California. Call (888) 322-5722 for availability.</t>
  </si>
  <si>
    <t>65" H x 43" W x 18" D. 60 gal Paint and Ink cabinet for the storage of combustibles, self-close 2 door with 5 adjustable shelves. Separate and identify Class III combustibles in high performance yellow paint and ink safety storage cabinets. Multiple adjustable shelves accommodate many smaller paint cans, aerosols, and inks found in printing, painting, furniture and automotive operations. Features include: double wall construction with 1.5" insulating air space for fire resistance, welded 18-gauge steel finished in tough, chemical resistant baked-on powder paint, easy close, self-latching doors for maximum fire protection, spill-catcher shelves catch incidental drips and adjust on 2.25" centers, leak tight 2" sump to contain spills, three-point latch with double key set for security, two 2" vents with integral flame arrestors, trilingual warning label to identify contents, leveling feet for balance on uneven surfaces, unique hidden mechanism maximizes storage space which closes doors automatically on self-close styles, and fusible links which hold doors open but melt at 165&amp;deg; F (74&amp;deg; C) to close doors under fire conditions. OSHA &amp; NFPA compliant, Justrite's FM Approved Safety Cabinets are backed by an industry exclusive Ten-Year Warranty. Meets Approval &amp; Listing Regulations: FM, N, O, UShips from either Illinois or California. Call (888) 322-5722 for availability.</t>
  </si>
  <si>
    <t>65" H x 43" W x 18" D. 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45 gallon is backed by a 10-Year Warranty. Approval &amp; Regulation Listing: FM, N, O. Approval &amp; Regulation Listing: FM, N, O, U. Meets Approval &amp; Listing Regulations: FM, N, O, U NEW Enhanced design for smoother, long lasting operation. Single bifold door models have all the high performance features of Justrite's most popular 2-door safety Cabinet, 45 gallons,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 45 gallons! Reliable, industrial strength.Ships from either Illinois or California. Call (888) 322-5722 for availability.</t>
  </si>
  <si>
    <t>65" H x 43" W x 18" D. 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45 gallon is backed by a 10-Year Warranty. Approval &amp; Regulation Listing: FM, N, OShips from either Illinois or California. Call (888) 322-5722 for availability.</t>
  </si>
  <si>
    <t>65" H x 43" W x 18" D. 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45 gallon is backed by a 10-Year Warranty. This self-close model meets the Uniform Fire Code. It shuts and latches automatically when fusible links melt at 165&amp;deg;F (74&amp;deg;C) under fire conditions. Approval &amp; Regulation Listing: FM, N, O, UShips from either Illinois or California. Call (888) 322-5722 for availability.</t>
  </si>
  <si>
    <t>65" H x 43" W x 18" D. Made to the same exacting standards of flammable safety Cabinet, 45 gallons, these flammable waste Cabinet, 45 gallons are the solution for temporary collection and segregation of waste liquids. Large warning label "Flammable Waste - Keep fire Away" clearly identifies contents. Meets Regulations &amp; Approval Listings: FM, N, O, UShips from either Illinois or California. Call (888) 322-5722 for availability.</t>
  </si>
  <si>
    <t>65" H x 43" W x 18" D. Made to the same exacting standards of flammable safety Cabinet, 45 gallons, these flammable waste Cabinet, 45 gallons are the solution for temporary collection and segregation of waste liquids. Large warning label "Flammable Waste - Keep fire Away" clearly identifies contents. Meets Regulations &amp; Approval Listings: FM, N, OShips from either Illinois or California. Call (888) 322-5722 for availability.</t>
  </si>
  <si>
    <t>65" H x 43" W x 18" D. Safely store and protect costly fuels or chemicals from tampering or theft. Security system includes .25" x 2" steel bar stock, high visibility barrier bar secured across both doors to deter prying. Crossbar is firmly supported by two brackets welded across the front of the cabinet doors and interlocks onto two sidewall brackets. Padlock lugs on crossbar and side bar channel are located on each side of the cabinet,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All cabinets carry an exclusive 10-year limited warranty when used indoors.Ships from either Illinois or California. Call (888) 322-5722 for availability.</t>
  </si>
  <si>
    <t xml:space="preserve">65" H x 43" W x 18" D. Safely store and protect costly fuels or chemicals from tampering or theft. Security system includes .25" x 2" steel bar stock, high visibility barrier bar secured across both doors to deter prying. Crossbar is firmly supported by two brackets welded across the front of the Cabinet, 45 gallon doors and interlocks onto two sidewall brackets. Padlock lugs on crossbar and side bar channel are located on each side of the Cabinet, 45 gallon,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All Cabinet, 45 gallons carry an exclusive 10-year limited warranty when used indoors. Ships from either Illinois or California. Call (888) 322-5722 for availability. </t>
  </si>
  <si>
    <t xml:space="preserve">65" H x 43" W x 18" D. Safely store and protect costly fuels or chemicals from tampering or theft. Security system includes .25" x 2" steel bar stock, high visibility barrier bar secured across both doors to deter prying. Crossbar is firmly supported by two brackets welded across the front of the Cabinet, 45 gallon doors and interlocks onto two sidewall brackets. Padlock lugs on crossbar and side bar channel are located on each side of the Cabinet, 45 gallon,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All Cabinet, 45 gallons carry an exclusive 10-year limited warranty when used indoors. This self-close model meets the Uniform Fire Code. It shuts and latches automatically when fusible links melt at 165&amp;deg;F (74&amp;deg;C) under fire conditions. Ships from either Illinois or California. Call (888) 322-5722 for availability. </t>
  </si>
  <si>
    <t xml:space="preserve">65" H x 43"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43"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and Regulation Listing: FM, N, O, U Note: Codes state that not more than 60 gallons may be Class I and Class II liquids. Ships from either Illinois or California. Call (888) 322-5722 for availability. </t>
  </si>
  <si>
    <t xml:space="preserve">65" H x 43"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65" H x 43" W x 34" D, yellow. Self-close model meets the Uniform Fire Code. These cabinets shut and latch automatically when fusible links melt at 165&amp;deg;F (74&amp;deg;C) under fire conditions. Patented, concealed closing mechanism in self-close style maximizes available shelf space and minimizes risk of damage to the mechanism.Sure-Grip&amp;reg; EX is designed to make the workplace EX-tra safe and EX-tra Secure. 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All models are fully compliant to OSHA and NFPA. Approval and Regulation Listing: FM, N, O, U. Note: Codes state that not more than 60 gallons may be Class I and Class II liquids. Approval and Regulation Listing: FM, N, O, U. Meets Approval and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 Ships from either Illinois or California. Call (888) 322-5722 for availability. </t>
  </si>
  <si>
    <t xml:space="preserve">65" H x 43" W x 34" D, yellow. Sure-Grip&amp;reg; EX is designed to make the workplace EX-tra safe and EX-tra Secure. Features Include: 65" H x 43" W x 34" D, yellow. Sure-Grip&amp;reg; EX is designed to make the workplace EX-tra safe and EX-tra Secure. Features Include: Built-in grounding connector prevents static buildup. Double-wall construction with 1 &amp;frac12;&amp;rdquo; (38mm) insulating air space. Sturdy 18-gauge (1mm) steel, welded for strength, long life and greater fire protection. Exclusive U&amp;bull;Loc&amp;trade; handle includes two keys and accepts an optional padlock for security features such as different keying or master keying. Paddle handle with slip resistant strip offers easy fingertip operation and reduces dangerous 'catches&amp;rdquo; from passing traffic Three-point, stainless steel bullet self latching system for optimum longevity with increased heat resistance. Rounded safety corners on doors. 2&amp;rdquo; (51mm) leak-proof sump to capture spills. Exclusive Haz-Alert&amp;trade; reflective warning labels provide high visibility under fire conditions or power outages. Strategically zone positioned to be firefighter friendly. Dual 2&amp;rdquo; (51mm) vents with flame arrestors. Exclusive SpillSlope&amp;trade; shelves adjustable on 3&amp;rdquo; (76mm) centers. Durable lead-free powder paint finish, inside and out, for maximum chemical resistance. Four adjustable leveling feet provide a wobble-free base. Self-close styles feature fusible links to hold doors open and patented, concealed self-close mechanism for obstruction-free access. Quality backed by an industry 1st, Ten-Year Warranty. Approval and Regulation Listing: FM, N, O Note: Codes state that not more than 60 gallons may be Class I and Class II liquids. Ships from either Illinois or California. Call (888) 322-5722 for availability. </t>
  </si>
  <si>
    <t xml:space="preserve">65" H x 43"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Approval and Regulation Listing: FM, N, O Note: Codes state that not more than 60 gallons may be Class I and Class II liquids. Ships from either Illinois or California. Call (888) 322-5722 for availability. </t>
  </si>
  <si>
    <t xml:space="preserve">65" H x 43" W x 34" D.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This self-close model meets the Uniform Fire Code. It shuts and latches automatically when fusible links melt at 165&amp;deg;F (74&amp;deg;C) under fire conditions. Approval and Regulation Listing: FM, N, O, U Note: Codes state that not more than 60 gallons may be Class I and Class II liquids. Ships from either Illinois or California. Call (888) 322-5722 for availability. </t>
  </si>
  <si>
    <t xml:space="preserve">65" H x 43" W x 34" D. Justrite 2-30 Gal Vertical Drum Gray Safety Cabinet For Flammables, 2 door Manual EX Sure Grip, With Drum Rollers, Meets Approval and Listing Regulations: FM, N, O 65" H x 43" W x 34" D. Justrite 2-30 Gal Vertical Drum Gray Safety Cabinet For Flammables, 2 door Manual EX Sure Grip, With Drum Rollers, Meets Approval and Listing Regulations: FM, N, O Ships from either Illinois or California. Call (888) 322-5722 for availability. </t>
  </si>
  <si>
    <t xml:space="preserve">65" H x 43" W x 34" D. Self closing model.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This self-close model meets the Uniform Fire Code. It shuts and latches automatically when fusible links melt at 165&amp;deg;F (74&amp;deg;C) under fire conditions. Meets Approval and Listing Regulations: FM, N, O, U Ships from either Illinois or California. Call (888) 322-5722 for availability. </t>
  </si>
  <si>
    <t xml:space="preserve">65" H x 43"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Meets Approval and Listing Regulations: FM, N, O 65" H x 43"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These cabinets are offered with roller assemblies which facilitate the movement of heavy drums. Meets Approval and Listing Regulations: FM, N, O Ships from either Illinois or California. Call (888) 322-5722 for availability. </t>
  </si>
  <si>
    <t xml:space="preserve">65" H x 43" W x 34" D. This self-closing Vertical Drum Storage Cabinet safely houses two 30 gallon drums.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comes with roller assemblies to facilitate the movement of heavy drums.Meets Approval and Listing Regulations: FM, N, O, U Ships from either Illinois or California. Call (888) 322-5722 for availability. </t>
  </si>
  <si>
    <t xml:space="preserve">65" H x 43" W x 34" D. This Vertical Drum Storage Cabinet safely houses two 30 gallon drums.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comes with roller assemblies to facilitate the movement of heavy drums.Meets Approval and Listing Regulations: FM, N, O Ships from either Illinois or California. Call (888) 322-5722 for availability. </t>
  </si>
  <si>
    <t xml:space="preserve">65" H x 43" W x18" D, premium insulated yellow safety storage Cabinet, 45 gallon. Double Wall Cabinet, 45 gallons with 2" of high-density insulation withstand the most stringent fire testing. When only the best will do, look to Justrite's ULC Listed Cabinet, 45 gallons which comply with the strict testing requirements of the National Fire Code of Canada. With a full 2" of high density insulation between the walls and intumescent tape which expands to eight times its volume to seal the doors, these Cabinet, 45 gallons assure the utmost in protection. Other premium features include a superior powder coat paint finish over rugged, unitized welded 18-gauge steel, a 2" leak proof spill containment sill, adjustable spill-catcher shelves, vent openings with flame arrestors, leveling feet, and three-point lock for security. Approval Listing and Regulation: FM, ULC, N, O Ships from either Illinois or California. Call (888) 322-5722 for availability. </t>
  </si>
  <si>
    <t>65" H x 43" W x18" D, yellow safety storage Cabinet, 45 gallon value package complete with nine 5 gallon safety storage cans for a total 30 gallon capacity. Yellow flammables Cabinet, 45 gallons come with a new U-loc padlock able paddle handle, Haz-Alert labeling and Spill Slope shelves. This set includes one manual close flammable Cabinet, 45 gallon and six Type I safety storage cans, 5 gallons each, for an unbeatable value. 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OShips from either Illinois or California. Call (888) 322-5722 for availability.</t>
  </si>
  <si>
    <t>65" H x 44" W x 18" D. manual close blue acid Cabinet, 45 gallon with ChemCor liner with 2 doors and 2 adjustable shelves. Justrite's ChemCor safety storage Cabinet, 45 gallons are lined with a unique, thermoplastic liner and offer superior corrosion protection combined with the fire protection and durability of other Justrite Cabinet, 45 gallons. 100% seamless liner on all interior walls, ceiling, sump, inside doors and shelves protects exposed Cabinet, 45 gallon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 45 gallons meet OSHA and NFPA regulations and most are FM approved. Shelving adjusts on 3" centers for storage versatility. Meets Approval &amp; Listing Regulations: FM, N, OShips from either Illinois or California. Call (888) 322-5722 for availability.</t>
  </si>
  <si>
    <t>65" H x 44" W x 18" D. self-close blue acid Cabinet, 45 gallon with ChemCor liner with 2 doors and 2 adjustable shelves. Justrite's ChemCor safety storage Cabinet, 45 gallons are lined with a unique, thermoplastic liner and offer superior corrosion protection combined with the fire protection and durability of other Justrite Cabinet, 45 gallons. 100% seamless liner on all interior walls, ceiling, sump, inside doors and shelves protects exposed Cabinet, 45 gallon surfaces from rust and corrosion. Seam-free surface eliminates the need for rivets or fasteners which risk corrosion from seep-through chemicals. Non-porous surface resists staining an cleans up easily.All models include double-wall 18 gauge (1mm) welded construction, 2" liquid-tight containment sump, dual vents, adjustable shelves, three-point stainless steel bullet self-latching doors with U-Loc padlock able handle and Haz-Alert reflective labels. The specially formulated, all epoxy, baked-on powder coat finish provides long life and resists deterioration from harsh chemicals. Quality is backed by Justrite's 10 year Warranty. All Cabinet, 45 gallons meet OSHA and NFPA regulations and most are FM approved. Self closing models comply with the International Fire Code and/or the NFPA 1, Uniform Fire Code. Shelving adjusts on 3" centers for storage versatility. Meets Approval &amp; Listing Regulations: FM, N, O, U. Approval &amp; Regulation Listing: FM, N, O, U. Meets Approval &amp; Listing Regulations: FM, N, O, U NEW Enhanced design for smoother, long lasting operation. Single bifold door models have all the high performance features of Justrite's most popular 2-door safety Cabinet, 45 gallons,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 45 gallons! Reliable, industrial strength.Ships from either Illinois or California. Call (888) 322-5722 for availability.</t>
  </si>
  <si>
    <t xml:space="preserve">65" H x 59" W x 34" D. Supplied w/ a removable, adjustable half-depth shelf to store Class III materials or spare accessories such as drum funnels, vents and antistatic wires. Cabinets are also designed to accommodate a drum equipped w/ a pump or funnel so the cabinet may be used as a pumping station or for waste accumulation. This cabinet has drum support but no roller assemblies which facilitate the movement of heavy drums. Meets Approval and Listing Regulations: N, O 65" H x 59" W x 34" D. Supplied w/ a removable, adjustable half-depth shelf to store Class III materials or spare accessories such as drum funnels, vents and antistatic wires. Cabinets are also designed to accommodate a drum equipped w/ a pump or funnel so the cabinet may be used as a pumping station or for waste accumulation. This cabinet has drum support but no roller assemblies which facilitate the movement of heavy drums. Meets Approval and Listing Regulations: N, O Ships from either Illinois or California. Call (888) 322-5722 for availability. </t>
  </si>
  <si>
    <t xml:space="preserve">65" H x 59"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has drum support but no roller assemblies which facilitate the movement of heavy drums. Meets Approval and Listing Regulations: N, O 65" H x 59" W x 34" 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has drum support but no roller assemblies which facilitate the movement of heavy drums. Meets Approval and Listing Regulations: N, O Ships from either Illinois or California. Call (888) 322-5722 for availability. </t>
  </si>
  <si>
    <t xml:space="preserve">65" H x 59" W x 34" D. This 2 door partition style cabinet has 3 adjustable shelves and holds 1 vertical drum (30 or 55 gallon) and up to twelve 5 gallon safety cans.Combines both drum and container storage into one partitioned OSHA compliant cabinet: includes drum rollers in the sump of the cabinet to facilitate movement of heavy drums, has three heavy gauge galvanized steel shelves adjust on 2.25" centers (two full size for can compartment and one half-depth shelf in drum section provides accessory storage while still allowing use of a pump or funnel, sturdy 18-gauge double wall steel construction with 1.50" of insulating air space, self-latching doors to ensure the mandatory three-point latching system engages automatically when the door is pushed closed. OSHA compliant, fire resistant Double-duty cabinet offers safe, versatile storage for large and small capacity containers of flammable liquids. Both compartments have an independently self-latching, locking door for maximum protection under fire conditions. The drum storage compartment has one half-depth adjustable that enables access to pumps and funnels while providing additional storage capacity. Removable rollers facilitate placement of drums. The other compartment has two full-depth adjustable shelves and holds a full 60 gallons. Durable hybrid finish of epoxy and polyester on uneven surfaces. Built-in grounding connector for easy grounding. Four vents with flame arrestors are strategically located at bottom left and top right of outside side panels, along with two vents on inside partition to provide ventilation if required by local jurisdiction. Highly visible trilingual warning label "Flammable - Keep Fire Away" clearly identifies contents. Optional ramp aids in loading drums with a hand truck. Meets Regulations and Approval Listings: N, O Ships from either Illinois or California. Call (888) 322-5722 for availability. </t>
  </si>
  <si>
    <t xml:space="preserve">65" H x 59" W x 34" D. This 2 door partition style cabinet has 3 adjustable shelves and holds 1 vertical drum (30 or 55 gallon) and up to twelve 5 gallon safety cans.Combines both drum and container storage into one partitioned OSHA compliant cabinet: includes drum rollers in the sump of the cabinet to facilitate movement of heavy drums, has three heavy gauge galvanized steel shelves adjust on 2.25" centers (two full size for can compartment and one half-depth shelf in drum section provides accessory storage while still allowing use of a pump or funnel, sturdy 18-gauge double wall steel construction with 1.50" of insulating air space, self-latching doors to ensure the mandatory three-point latching system engages automatically when the door is pushed closed. OSHA compliant, fire resistant Double-duty cabinet offers safe, versatile storage for large and small capacity containers of flammable liquids. Both compartments have an independently self-latching, locking door for maximum protection under fire conditions. The drum storage compartment has one half-depth adjustable that enables access to pumps and funnels while providing additional storage capacity. Removable rollers facilitate placement of drums. The other compartment has two full-depth adjustable shelves and holds a full 60 gallons. Durable hybrid finish of epoxy and polyester on uneven surfaces. Built-in grounding connector for easy grounding. Four vents with flame arrestors are strategically located at bottom left and top right of outside side panels, along with two vents on inside partition to provide ventilation if required by local jurisdiction. Highly visible trilingual warning label "Flammable - Keep Fire Away" clearly identifies contents. Optional ramp aids in loading drums with a hand truck. Meets Regulations and Approval Listings: N, O, U. This self-close model is equipped with a fusible link that holds doors wide open during use and melts at 165&amp;deg;F to automatically close doors in the event of a fire. Ships from either Illinois or California. Call (888) 322-5722 for availability. </t>
  </si>
  <si>
    <t xml:space="preserve">65" H x 59" W x 34" D. This self-closing Vertical Drum Storage Cabinet safely houses two 55 gallon drums. All cabinets are supplied w/ a removable, adjustable half-depth shelf to store Class III materials or spare accessories such as drum funnels, vents and antistatic wires. Cabinets are also designed to accommodate a drum equipped w/ a pump or funnel so the cabinet may be used as a pumping station or for waste accumulation. This cabinet comes w/ roller assemblies to facilitate the movement of heavy drums.OSHA Code 29CFR 1910.106 states that not more than 60 gallon drums may be Class I and II liquids. Meets Approval and Listing Regulations: N, O, U Ships from either Illinois or California. Call (888) 322-5722 for availability. </t>
  </si>
  <si>
    <t xml:space="preserve">65" H x 59" W x 34" D. This self-closing Vertical Drum Storage Cabinet safely houses two 55 gallon drums. All cabinets are supplied w/ a removable, adjustable half-depth shelf to store Class III materials or spare accessories such as drum funnels, vents and antistatic wires. Cabinets are also designed to accommodate a drum equipped w/ a pump or funnel so the cabinet may be used as a pumping station or for waste accumulation. This cabinet does not come w/ roller assemblies to facilitate the movement of heavy drums.OSHA Code 29CFR 1910.106 states that not more than 60 gallon drums may be Class I and II liquids. Meets Approval and Listing Regulations: FM, N, O Ships from either Illinois or California. Call (888) 322-5722 for availability. </t>
  </si>
  <si>
    <t xml:space="preserve">65" H x 59" W x 34" D. This Vertical Drum Storage Cabinet safely houses two 55 gallon drums. All cabinets are supplied w/ a removable, adjustable half-depth shelf to store Class III materials or spare accessories such as drum funnels, vents and antistatic wires. Cabinets are also designed to accommodate a drum equipped w/ a pump or funnel so the cabinet may be used as a pumping station or for waste accumulation. This cabinet comes w/ roller assemblies to facilitate the movement of heavy drums.OSHA Code 29CFR 1910.106 states that not more than 60 gallon drums may be Class I and II liquids. Meets Approval and Listing Regulations: N, O Ships from either Illinois or California. Call (888) 322-5722 for availability. </t>
  </si>
  <si>
    <t xml:space="preserve">65" H x 59" W x 34" D. This Vertical Drum Storage Cabinet safely houses two 55 gallon drums. All cabinets are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This cabinet does not come with roller assemblies to facilitate the movement of heavy drums.OSHA Code 29CFR 1910.106 states that not more than 60 gallons may be Class I and II liquids. Meets Approval and Listing Regulations: N, O Ships from either Illinois or California. Call (888) 322-5722 for availability. </t>
  </si>
  <si>
    <t xml:space="preserve">65" x 23.25" x 34" D. Safety features include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Self-close style has a fusible link that holds door open and melts at 165F for automatic closure.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This self-close model meets the Uniform Fire Code. It shuts and latches automatically when fusible links melt at 165&amp;deg;F (74&amp;deg;C) under fire conditions. Justrite </t>
  </si>
  <si>
    <t xml:space="preserve">65" x 23.25" x 34" D. Separate flammables with optional colored safety cabinets. This blue deep slimline has a number of safety features: Sturdy, 18-gauge welded steel with double-wall construction and 1.5" thermal insulating air space, self-latching door for secure closure and maximum protection under fire conditions, 2" leak proof sump to protect against hazardous spills, and a grounding connector to protect against static build-up. Finished in a chemical resistant powdercoat paint, this 54 gallon capacity unit combines durability and safety into a space-saving design. ideal for expanding storage alongside existing 60 or 90 gallon, 34" deep cabinets. Other extras include four adjustable leveling feet, a continuous piano hinge for smooth door operation, and a large, trilingual warning label identifying contents. Third-party testing ensures that the highest safety standards are met. Cabinets meet OSHA 29 CFR 1910.106, NFPA Code 30-Section 4.3.3, and have FM approval. Justrite </t>
  </si>
  <si>
    <t>65"h x 43"w x18"d, yellow safety storage Cabinet, 45 gallon value package complete with nine 5-gallon safety storage cans for a total 30 gallon capacity. Yellow flammables Cabinet, 45 gallons come with a new U-loc padlock able paddle handle, Haz-Alert labeling and Spill Slope shelves. This set includes one self-close flammable Cabinet, 45 gallon and six Type I safety storage cans, 5 gallons each, for an unbeatable value. 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 UShips from either Illinois or California. Call (888) 322-5722 for availability.</t>
  </si>
  <si>
    <t>69 x 169mm. 16oz (480ml) Clear Tall Straight Sided Jar with 63-400 neck finish, jar only. Clear / Flint Tall Straight Sided Round Jars are ideal for sampling and are designed without shoulders to provide maximum storage and visibility. Purchase closures separately. Old Part# QP-2080, New Part# QP-GLA-00866. Typically ships from Pennsylvania. Call (888) 322-5722 for availability.Bottle Material: Type 3 Soda Lime Glass</t>
  </si>
  <si>
    <t>69 x 169mm. Tall Straight Sided Jar, 16oz (480ml) Clear with 63-400 Green Thermoset F217 &amp; PTFE Lined Cap attached. Clear / Flint Tall Straight Sided Round Jars are ideal for sampling and are designed without shoulders to provide maximum storage and visibility.Attached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availability.Bottle Material: Type 3 Soda Lime Glass</t>
  </si>
  <si>
    <t>69 x 169mm. Tall Straight Sided Jar, 16oz (480ml) Clear with 63-400 White PP SturdeeSeal&amp;reg; PE Foam Lined Cap attached. Clear / Flint Tall Straight Sided Round Jars are ideal for sampling and are designed without shoulders to provide maximum storage and visibility. Attached 63-400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</si>
  <si>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 xml:space="preserve">7.5 gallon lab tank, rectangular polyethylene with lid and faucet / spigot. Seamless polyethylene tanks are impervious to most acids and alkalis Cover included Wide top flanges for strength Capacity: 28 liters (7.5 gal) Dimensions(length X : 42cm x 28cm x 25cm (16.5" x 11" x 10") Wall: 6.4mm (1/4") Shipping: This item ships oversize. </t>
  </si>
  <si>
    <t xml:space="preserve">7/8" Thick Doctor Stand-Eze Anti-Fatigue Mats feature an attractive smooth marbleized surface and non-porous encapsulated construction that cleans up easily with most disinfecting agents, meeting the challenge of laboratory and medical environments. Doctor Stand-Eze is ergonomically designed to stimulate blood flow and prevent fatigue. It displays excellent physical properties such as tensile strength, tear resistance and clean ability. Anti-fatigue mats manufactured by Ranco Industries are engineered to provide optimum comfort, durability, and aesthetic character that sets the standard for excellence in our industry. An Anti-Fatigue Mat with attractive smooth marbleized surface and non-porous encapsulated construction that cleans up easily with most disinfecting agents, meeting the challenge of laboratory and medical enviroments. Doctor Stand-Eze is ergonomically designed to stimulate blood flow and prevent fatigue. It displays excellent physical properties such as tensile strengh, tear resistance and cleanability. This double sponge style is 7/8" thick. The base is sealed in a non-porous envelope that is permanently bonded to the backside. Three year unconditional, non-prorated warranty insures against cracking or fracturing. All Custom cut roll lengths are finished with beveled edges on all four sides Custom sizes available. Call (888) 322-5722 for a quotation. </t>
  </si>
  <si>
    <t>70-400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</si>
  <si>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70-400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</si>
  <si>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70-400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</si>
  <si>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70-400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</si>
  <si>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70-400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</si>
  <si>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70-400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</si>
  <si>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70-400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</si>
  <si>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73 x 89mm. 8 oz (240mL) Coated Straight Side Round Bottles, Black Phenolic Pulp/Vinyl Lined Caps. Safety Coated (Plastic Coated) Clear Straight Side Round Bottles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Attached 70-400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Typically ships from Pennsylvania. Call (888) 322-5722 for availability.Bottle Material: Type 3 Soda Lime Glass</t>
  </si>
  <si>
    <t>73 x 89mm. Straight Sided Round Jar, 8oz (240ml) Clear with 70-400 neck finish, Jars only (no caps). Clear / Flint Straight Sided Round Jars are designed without shoulders for maximum storage capacity and content visibility. Purchase closures separately. Old Part# QP-2046, New Part# QP-GLA-00861. Typically ships from Pennsylvania. Call (888) 322-5722 for availability.Bottle Material: Type 3 Soda Lime Glass</t>
  </si>
  <si>
    <t>73 x 89mm. Straight Sided Round Jar, 8oz (240ml) Clear with 70-400 White PP SturdeeSeal&amp;reg; PE Foam Lined Cap attached. Clear / Flint Straight Sided Round Jars are designed without shoulders for maximum storage capacity and content visibility.Attached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</si>
  <si>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76 x 145mm. Graduated Bottles, 16 ounce (480mL) with 70-400 neck finish, No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Purchase closures separately. Old Part# QP-2185, New Part# QP-GLA-00849. Typically ships from Pennsylvania. Call (888) 322-5722 for availability.Bottle Material: Type 3 Soda Lime Glass</t>
  </si>
  <si>
    <t>79 x 133mm. 16 oz (480 mL) Wide Mouth Clear Glass Packer Bottle, No Caps, 63-400 neck finish.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environmental, and food packaging and storing. Purchase closures separately. Old Part# QP-2070, New Part# QP-GLA-00874. Typically ships from Pennsylvania. Call (888) 322-5722 for availability.Bottle Material: Type 3 Soda Lime Glass</t>
  </si>
  <si>
    <t>8 Drum Hazmat Drum Storage Building, Fire Rated. Custom built prefabricated outdoor storage buildings are designed for safe storage of flammable liquid drums.143"L x 71"W x 98"HFire Rated Outdoor Storage Drum Lockers are constructed with UL approved 2-hour rated firewall design and comply with fire rating requirements for storage of flammables within 10 feet of your facility. Lockers feature a spill compliant sump and lockable hinged door. All models are EPA and UFC requirements and are FM Approved. All models come standard with: Galvanized grating above a spill compliant sump Passive ventilation Exterior grounding lug Anchoring point NFPA 701 placard Choice of blue, tan, or white painted finish Available Options (call for pricing and availability):Ramp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8 Drum Dimensions LxWxH (in) 143"L x 71"W x 98"H Nominal Interior LxDxH (in) 100" x 50"W x 81"H Door Opening WxH (in) 52"W x 79"H Sump Capacity (gal) 165 gal Load Capacity (lbs) 4800 lb Shipping Weight (lbs) 4800 lb Wind Rating (mph) 90 MPHAll of our prefabricated outdoor storage units are custom built to order. Please call us at (888) 322-5722 for ordering information or request a quote online.</t>
  </si>
  <si>
    <t>8 Drum Hazmat Drum Storage Building, Non-Combustible. Custom built prefabricated outdoor storage buildings are designed for safe storage of combustible liquids in drums.143"L x 70"W x 98"HNon-Combustible Hazmat Storage Buildings feature 11-gauge welded steel construction, spill compliant sump, and lockable hinged door. All models are EPA and UFC requirements and are FM Approved. Durable 11-gauge welded, steel construction Provides a spill compliant sump, meeting EPA and UFC requirements FM Approved Lockable, hinged doors with inside release provides added safetyAll models come standard with:Galvanized grating above a spill compliant sump Passive ventilation Exterior grounding lug Anchoring point NFPA 701 placard Choose between blue, tan, or white painted finish Available Options include: Ramp and Shelves Water Sprinkler Fire Bottle (FE-241) Dry Chemical fire suppression system 1.8kw and 3.6kw electric heater with R-10 insulation 14,000 BTU air conditioner with R-10 insulation Interior light (300W) with fan (350 CFM) Exterior light (500W) with photo eye Fiberglass grating and poly sump liner for storing acids/caustics Description 8 Drum Dimensions LxWxH (in) 143" x 70" x 98"H Nominal Interior LxDxH (in) 111" x 61" x 82"H Door Opening WxH (in) 54"W x 80"H Sump Capacity (gal) 209 gal Load Capacity (lbs) 4800 lb Shipping Weight (lbs) 2900 lb Wind Rating (mph) 90 MPH All of our prefabricated outdoor storage units are custom built to order. Please call us at (888) 322-5722 for ordering information or request a quote online.</t>
  </si>
  <si>
    <t>8 Drum SpillNest Spill Containment with 4 Grates, 57.5" x 108.5", 60 Gal., Yellow. The Eagle SpillNEST&amp;trade; line delivers easy-to-use, affordable, temporary spill containment for drums, machine parts, small equipment and other jobsite needs. Comes with standard black HDPE grating used in Eagle's market leading Spill Containment Pallets, to keep the vessel elevated in case of spillage.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</si>
  <si>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8 Drum SpillNest Spill Containment, 57.5" x 108.5", 60 Gal., Yellow. The Eagle SpillNEST&amp;trade; line delivers easy-to-use, affordable, temporary spill containment for drums, machine parts, small equipment and other jobsite needs. Does not include grates. Features: Foam sidewalls that easily spring back into place after pressure is applied Folds for easy storage Affordable and reusable No need for ramps, drive-in and drive out with hand trucks or forklift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</si>
  <si>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8 gal Salvage Drum, Bolt Ring Closure and EPDM gasket.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&amp;quot;T&amp;quot; rated salvage drum. Our products are thicker, heavier, and stronger than industry standards require, offer extreme durability, and comply with domestic and international regulations. 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Container.0.9/0.9/0.9. UN Rating: 1A2/X96/S.Please note: Price includes LTL (freight) shipping, in order to protect against dings/scratches/dents that often occur when a drum is shipped ground. For a UPS or FedEx Ground shipping quote (damage waiver required), please call (888) 322-5722.</t>
  </si>
  <si>
    <t>8 Liter Carboy, Narrow Mouth, thick walled LDPE with cap size 53mm</t>
  </si>
  <si>
    <t>8 ounce (240 mL) Clear PS Jar, 89-400 White Polypropylene SturdeeSeal&amp;reg; PE Foam Lined Cap attachedRigid Clear Polystyrene Jars offer glass-like clarity with a smooth surface that is slip-resistant. Jars are ideal for storing and collecting specimens and lab supplies. Wide neck and straight sides facilitate easy recovery of contents.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8 ounce (240 mL)Dimensions: 89 x 65mmColor: ClearMaterial: PolystyreneNeck Finish: 89-400Attached Cap: White Polypropylene SturdeeSeal&amp;reg; PE Foam Lined Cap Old Part# QP-3812, New Part# QP-PLC-03727. Typically ships from Pennsylvania. Call (888) 322-5722 for availability.</t>
  </si>
  <si>
    <t>8 ounce (240 mL) Clear PVC Cylinder, 24-410 White Polypropylene SturdeeSeal&amp;reg; PE Foam Lined Cap attachedClear PVC Cylinder Bottles provide an excellent resistance to oxygen permeation, oils and good water barrier characteristics. Transparent, rigid cylinders allow for easy visual identification of the amount of product inside. Narrow mouth cylinders are perfect for handling liquid samples in the lab. The shoulder style allows you to pour small quantities without spilling.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8 ounce (240 mL)Dimensions: 49 x 161mmColor: ClearMaterial: PVCNeck Finish: 24-410Attached Cap: White Polypropylene SturdeeSeal&amp;reg; PE Foam Lined Cap. Typically ships from Pennsylvania. Call (888) 322-5722 for availability.</t>
  </si>
  <si>
    <t>8 ounce (240 mL) Natural HDPE Cylinder, 24-410 Green Thermoset F217 &amp; PTFE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reagents.Style: Cylinder BottleCapacity/Volume: 8 ounce (240 mL)Dimensions: 51 x 117mmColor: NaturalMaterial: HDPENeck Finish: 24-410Attached Cap: Green Thermoset F217 and PTFE Lined Cap. Typically ships from Pennsylvania. Call (888) 322-5722 for availability.</t>
  </si>
  <si>
    <t>8 ounce (240 mL) Natural HDPE Cylinder, 24-410 White Polypropylene SturdeeSeal&amp;reg; PE Foam Lined Cap attachedNatural HDPE Commercial Cylinder Bottles are translucent and impact resistant. They provide an excellent moisture barrier. ideal for pharmaceutical applications. Narrow mouth cylinders are perfect for handling liquid samples in the lab. The shoulder style allows you to pour small quantities without spilling. HDPE bottles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Cylinder BottleCapacity/Volume: 8 ounce (240 mL)Dimensions: 51 x 117mmColor: NaturalMaterial: HDPENeck Finish: 24-410Attached Cap: White Polypropylene SturdeeSeal&amp;reg; PE Foam Lined Cap. Typically ships from Pennsylvania. Call (888) 322-5722 for availability.</t>
  </si>
  <si>
    <t>8 ounce (250 mL) Amber Boston Round Bottles, Black 24-400 Phenolic Pulp/Vinyl Lined Caps, 60 x 138mm. Amber Boston Rounds protect your sample from UV rays and are ideal for light sensitive products.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QP-7720, New Part# QP-GLC-01967. Typically ships from Pennsylvania. Call (888) 322-5722 for availability.Bottle Material: Type 3 Soda Lime Glass</t>
  </si>
  <si>
    <t>8 ounce (250 mL) Glass Boston Round Bottles, Green PTFE-Lined Caps, 60 x 137mm.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24-400 Green Thermoset Caps with F217 PTFE Liners provide a wide range of chemical compatibility and temperature tolerance. The foam backed PTFE resists attack from virtually all chemicals at room temperature and provides resilience for a tight seal. Old part# QP-7913. Typically ships from Pennsylvania. Call (888) 322-5722 for availability.Bottle Material: Type 3 Soda Lime Glass</t>
  </si>
  <si>
    <t>8 ounce (250 mL) Glass Boston Round Bottles, Vinyl Lined Caps, 60 x 137mm. Clear Boston Rounds offer maximum visibility and sample integrity.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QP-7713, New Part# QP-GLC-01173. Typically ships from Pennsylvania. Call (888) 322-5722 for availability.Bottle Material: Type 3 Soda Lime Glass</t>
  </si>
  <si>
    <t>8 oz (240 mL) Wide Mouth Glass, Green PTFE-Lined Caps, 62 x 109mm.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58-400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QP-7968, New Part# QP-GLC-01770. Typically ships from Pennsylvania. Call (888) 322-5722 for availability.Bottle Material: Type 3 Soda Lime Glass</t>
  </si>
  <si>
    <t>8 oz (240mL) Coated Straight Side Round Bottles, Green PTFE-Lined Caps, 73 x 89mm. Safety Coated (Plastic Coated) Clear Straight Side Round Bottles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Attached 70-400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melamine.Note: There is a 3-6 week lead time on most safety coated bottles. Old Part# QP-7533TW. Typically ships from Pennsylvania. Call (888) 322-5722 for availability.Bottle Material: Type 3 Soda Lime Glass</t>
  </si>
  <si>
    <t>8 oz (250 mL) Amber Boston Round Bottles, Green 24-400 Thermoset F217 PTFE Lined Caps, 60 x 138mm. Amber Boston Round Bottles protect contents from UV rays and are ideal for light sensitive products. These general use bottles are perfect for liquids.8 oz (250 mL) Amber Boston Round Bottles, Green 24-400 Thermoset F217 PTFE Lined Caps, 60 x 138mm. Amber Boston Round Bottles protect contents from UV rays and are ideal for light sensitive products. These general use bottles are perfect for liquids. They feature a round body, rounded shoulders and narrow screw neck opening. These environmentally sensitive bottles help eliminate waste and help to insure product integrity for long term storage.Attached 24-400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Part#QP-7920. Typically ships from Pennsylvania. Call (888) 322-5722 for availability.Bottle Material: Type 3 Soda Lime Glass</t>
  </si>
  <si>
    <t xml:space="preserve">8 Quart Lab Storage Containers for Solids, Round Clear Polyethylene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8 qt. Round, 8 3/4" diameter, 10"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natural food containers can withstand temperatures between -40 and 180 degrees Fahrenheit. This feature makes these containers ideal for refrigerator and freezer use or for hot liquids poured straight into the container. All storage containers are dishwasher safe. Purchase Lids Separately, or from drop down menu. Item # H3681200 </t>
  </si>
  <si>
    <t xml:space="preserve">8 Quart Lab Storage Containers for Solids, Round Clear Polypropylene with graduations. These containers feature re-curved handles molded into the container. Designed for maximum comfort, efficiency, safety, and ease of use, especially in the work place, this ergonomic feature reduces stress on the fingers and hands while lifting heavy loads. Specifications: 8 qt. Round, 8 3/4" diameter, 10" high Round Solid Storage Containers are durable, light weight, and do not contain BPA's. They incorporate stacking ledges that prevent them from sticking together. This feature greatly reduces the drying time and reduces the ability for bacteria to grow. They are molded seamlessly and are manufactured from NSF and FDA approved plastic resins. We only use the highest quality materials and never substitute to reduce costs. Our translucent containers have graduation lines for both liters and gallons. They offer contact clarity for easy identification of the products stored inside. Available for each size are non brittle, easy to use, tight fitting lids. Translucent polypropylene containers are designed for use in a wide range of temperatures from 0 degrees Fahrenheit to 230 degrees Fahrenheit. Purchase Lids Separately, or from drop down menu. Item # H3681200 </t>
  </si>
  <si>
    <t xml:space="preserve">8" ECO Funnel 10 Liter System, cap size 83mmThe 8 inch ECO Funnel with 10 Liter Waste Disposal System and 83mm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Nalgene containers with a 83mm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10.5"L x 10.5"W x 30.5"H Dimensions: Lid Closed 10.5"L x 10.5"W x 22"H Funnel 8" ECO Funnel&amp;reg; EF-8-83B Container 10 Liter LDPE Carboy EC-20010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</si>
  <si>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10 Liter System, cap size 83mmThe 8 inch ECO Funnel with 10 Liter Waste Disposal System and 83mm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Nalgene containers with a 83mm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14"L x 11"W x 31.5"H Dimensions: Lid Closed 14"L x 11"W x 22"H Funnel 8" ECO Funnel&amp;reg; EF-8-83B Container 10 Liter LDPE Carboy EC-20010 Secondary Container SC-83B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</si>
  <si>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20 Liter System with Secondary Container, Cap Size 70mmThe 8 inch ECO Funnel with 20 Liter System and 70mm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22"L x 15.75"W x 31"H Dimensions: Lid Closed 22"L x 15.75"W x 22.5"H Funnel 8" ECO Funnel&amp;reg; EF-30020 Container 20 Liter HDPE Container EC-20020 Secondary Container 25.35 Liter HDPE Secondary Container SC-30020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</si>
  <si>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20 Liter System, cap size 70mmThe 8 inch ECO Funnel with 20 Liter Waste Disposal System and 70mm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15"L x 10"W x 30.5"H Dimensions: Lid Closed 15"L x 10"W x 21.5"H Funnel 8" ECO Funnel&amp;reg; EF-30020 Container 20 Liter HDPE Container EC-20020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</si>
  <si>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4 Liter System, neck finish 38-430The 8 inch ECO Funnel with 4 Liter Waste Disposal System and 38-430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containers with a 38mm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Note: This ECO Funnel may have a yellow or red lid if no preference is selected in the drop down menu above. Dimensions: Lid Open 13"L x 13"W x 28.5"H Dimensions: Lid Closed 13"L x 13"W x 19.75"H Funnel 8" ECO Funnel&amp;reg; EF-3004C Container 4 Liter LDPE EC-2004 Secondary Container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</si>
  <si>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8 Liter System, cap size 53mm with Secondary ContainerThe 8 inch ECO Funnel with 8 Liter Waste Disposal System and 53mm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53mm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12"L x10"W x 31"H Dimensions: Lid Closed 12"L x10"W x 22"H Funnel 8" ECO Funnel&amp;reg; EF-3008 Container 8 Liter LDPE EC-2008 Secondary Container SC-3008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</si>
  <si>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8 Liter System, cap size 53mmThe 8 inch ECO Funnel with 8 Liter Waste Disposal System and 53mm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53mm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10.5"L x 9.5"W x 31"H Dimensions: Lid Closed 10.5"L x 9.5"W x 22"H Funnel 8" ECO Funnel&amp;reg; EF-3008 Container 8 Liter LDPE NG-2204-0020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</si>
  <si>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for JUSTRITE Safety Cans EF-8-Justrite-B. The 8 inch ECO Funnel for Justrite Safety Cans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JUSTRITE&amp;reg; poly safety cans Special design only fits Justrite&amp;reg; poly safety cans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containers: 2 gal JUSTRITE&amp;reg; Safety Can EC-1275120 (plain) 2 gal JUSTRITE&amp;reg; Safety Can JP-PP12752 (polypropylene HPLC quick disconnect fittings) 2 gal JUSTRITE&amp;reg; Safety Can JP-TF12752 (stainless steel HPLC quick-disconnect fittings) 5 gal Safety Can EC-1275450 (plain) 5 gal Safety Can JP-PP12755 (polypropylene HPLC quick disconnect fittings) 5 gal Safety Can JP-TF12755 (stainless steel HPLC quick-disconnect fittings) Minimize emissions from JUSTRITE&amp;reg; open waste containers by equipping them with a Safety ECO Funnel&amp;reg;. Durable HDPE funnel on top of a JUSTRITE&amp;reg; container provides a wider, strategically placed opening at the funnel top, which facilitates controlled pouring without the risk of a spill. Once the ECO Funnel&amp;reg; lid is closed it will reduce evaporation of hazardous waste. JUSTRITE&amp;reg; containers are FM approved and equipped with a flame arrestor that is not inhibited by having the ECO Funnel&amp;reg; attached. **HPLC Quick Disconnect Fittings (shown) not included. An 11" stem also reduces chemical evaporation of hazardous solvents in the lab. Funnel top without the stem measures 9"W x 11"L.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</si>
  <si>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Justrite system with 2 gallon Safety CanThe 8 inch ECO Funnel for Justrite Safety Cans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JUSTRITE&amp;reg; poly safety cans Special design only fits Justrite&amp;reg; poly safety cans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18"L x 17"W x 29.5"H Dimensions: Lid Closed 18"L x 17"W x 20.5"H Funnel 8" ECO Funnel&amp;reg; EF-8-JUSTRITE-B Container 2 gal Safety Can EC-1275120 Secondary Container 19 Liter SC-30010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</si>
  <si>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Justrite system with 5 gallon Safety CanThe 8 inch ECO Funnel for Justrite Safety Cans features a latching lid with gasket to maintain an air-tight seal and keep fumes contained. A removable large particle filter catches stir bars or other items.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JUSTRITE&amp;reg; poly safety cans Special design only fits Justrite&amp;reg; poly safety cans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12.5"L x 17.5" W x 35 1/2"H Dimensions: Lid Closed 12.5"L x 17.5" W x 26 1/4"H Funnel 8" ECO Funnel&amp;reg; EF-8-JUSTRITE-B Container 5 gal Safety Can EC-1275450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</si>
  <si>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System, 4 Liter glass bottle with secondary container and baseThe 8 inch ECO Funnel with 4 Liter Waste Disposal System and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containers with a 38mm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Note: This ECO Funnel may have a yellow or red lid if no preference is selected in the drop down menu above. Dimensions: Lid Open 13"L x 13"W x 29.25"H Dimensions: Lid Closed 13"L x 13"W x 20.5"H Funnel 8" ECO Funnel&amp;reg; EF-3004C Container 4 Liter glass bottle EC-38GLW Secondary Container and Base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</si>
  <si>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System, 4 Liter glass bottle with secondary container and baseThe 8 inch ECO Funnel with 4 Liter Waste Disposal System and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containers with a 38mm neck size Plastisol coats exterior of bottle retaining contents if bottle is accidentally broken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Note: This ECO Funnel may have a yellow or red lid if no preference is selected in the drop down menu above. Dimensions: Lid Open 13"L x 13"W x 29.25"H Dimensions: Lid Closed 13"L x 13"W x 20.5"H Funnel 8" ECO Funnel&amp;reg; EF-3004C Container 4 Liter safety coated glass bottle EC-38GLSC Secondary Container and Base SC-3004CPB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</si>
  <si>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100mm cap adapterThe 8 inch ECO Funnel with 100mm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100mm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Note: This ECO Funnel may have a yellow or red lid if no preference is specified. Fits the following containers: 9 Liter Rectangular HDPE Carboy EC-2009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</si>
  <si>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2" coarse thread cap adapterThe 8 inch ECO Funnel with 2 inch coarse thread screw adapter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plastic drums with a 2" bung (coarse thread, non-NPT) opening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can be fitted with up to 8 HPLC waste lines Fits the following containers: Coarse Thread Drum EC-20060-1C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</si>
  <si>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2" NPT fine thread cap adapterThe 8 inch ECO Funnel with 2 inch NPT fine thread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plastic drums with a 2" NPT (fine thread) opening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can be fitted with up to 8 HPLC waste lines Fits all standard NPT 2" fine thread drums, including: 15 gal Fine Thread Drum EC-20060-1P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</si>
  <si>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20 Liter Samson Stacker System, Cap Size 70mm The 8 inch ECO Funnel with 20 Liter Samson Stacker combine to make a complete waste disposal system, featuring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Samson Stacker HDPE containers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Dimensions: Lid Open 10"L x 14.75"W x 29.75"H Dimensions: Lid Closed 10"L x 14.75"W x 21.5"H Funnel 8" ECO Funnel&amp;reg; EF-8-SW Container 20 Liter HDPE Container SW-20010RC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</si>
  <si>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38-430 cap adapterThe 8 inch ECO Funnel with 38-430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containers with a 38mm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containers: 4 Liter LDPE EC-2004 4 Liter Narrow-Mouth Polypropylene NG-2203-0010 (Autoclavable) 4 Liter NG-2126-4000 (Heavy Duty Autoclavable) 4 Liter Polypropylene NG-2204-0010 (Amber Autoclavable)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</si>
  <si>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53mm cap adapterThe 8 inch ECO Funnel with 53mm (53B)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53mm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containers: 8 Liter LDPE EC-2008 (Clear)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</si>
  <si>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70mm cap adapter for Hedwin Winpak&amp;reg; 5 gallon drums (round or rectuangular)The 8 inch ECO Funnel with 70mm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small drums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Hedwin Winpak containers: 20 Liter (5 gallon) Drum EC-20010RC (Rectangular) 20 Liter Drum EC-20020DR (Cylindrical)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</si>
  <si>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70mm cap adapter on a Samson Stacker rectangular carboy.The 8 inch ECO Funnel with 70mm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small drums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containers: 5 gallon / 20 Liter Samson Stacker&amp;reg; rectangular carboy SW-20010RC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</si>
  <si>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70mm cap adapterThe 8 inch ECO Funnel, 70mm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An 11" stem also reduces chemical evaporation of hazardous solvents in the lab. 8" wide funnel with lid, gasket and screw cap fits Nalgene containers with a 70mm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This solvent ECO Funnel fits the following containers: 20 HDPE Liter Carboy EC-20020 Nalgene 70mm finish containers and other containers with the same 70mm screw cap design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</si>
  <si>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 xml:space="preserve">8" ECO Funnel with 83mm cap adapterThe 8 inch ECO Funnel with 83mm screw cap features a latching lid with gasket to maintain an air-tight seal and keep fumes contained. A removable large particle filter catches stir bars or other items. The 11" funnel stem reduces chemical evaporation, and the secondary air lock tube helps prevent over-filling. Quantity Discount Buy. Save. 6 - 11 10% 12 or more 15% Check Chemical Compatibility with HDPE The ECO Funnel&amp;reg; is the ultimate lab safety product for collection of hazardous liquid waste. Its unique, patented design performs two functions, acting as both a sealed waste container and a solvent funnel. The 8" ECO Funnel&amp;reg; is made of HDPE and has a 2000 mL fluid capacity. This solvent funnel with lid features an easy use lid, gasket, and positive latch to close lid and maintain an air-tight seal. A filter is also built into the interior to reduce the loss of stir sticks or other particles in the waste liquid. (See diagram.) 8" wide funnel with lid, gasket and screw cap fits Nalgene containers with a 83mm neck size 11" stem also reduces chemical evaporation of hazardous solvents in the lab secondary air lock tube helps prevent overfilling and spills Funnel top without the stem measures 9"W x 11"L large particle filter catches stir bar and large debris Constructed of chemically resistant HDPE 8" ECO Funnel can be fitted with up to 8 HPLC waste lines Fits the following containers: 4 Liter HDPE NG-2125-4000 10 Liter LDPE EC-20010 (Clear), NG-2256-7020 HDPE (Amber) and Polypropylene NG-2250-0020 (Autoclavable) 15 Liter LDPE NG-2210-0040 20 Liter LDPE NG-2210-0050 and Polypropylene NG-2250-0050 (Autoclavable) 25 Liter LDPE NG-2210-0065 50 Liter LDPE NG-2210-0130 Features of the ECO Funnel&amp;reg; Solves the "open waste container" problem. Prevents emissions of 99.9% of volatile waste solvents, acids, and bases in the laboratory. Maintains an average cost of approximately $0.07 per day, assuming a four-year product use. Has a unique, patented design that meets most local, state and federal safety regulations and requirements. May be used again and again and resists nearly all corrosive chemicals. Is considered a state of the art product by environmental health and safety officers and industry professionals. Applies to Pharmaceutical, Biotech, Academic and Government laboratories and is widely used. </t>
  </si>
  <si>
    <t>8.5 ounce (250 mL) Amber PET (plastic) Packer Jars, 45-400 PE Foam Lined CapsAmber PET Packer Bottles protect from harmful light and UV rays. They are glass-like clarity and are durable and rigid. They also have exceptional gas and moisture barrier properties. PET is stress and impact resistant and provides a good alcohol and solvent barrier. PET bottles are ideal for oil analysis.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8.5 ounce (250 mL)Dimensions: 46 x 112mmColor: AmberMaterial: PETNeck Finish: 45-400Attached Cap: White Polypropylene SturdeeSeal&amp;reg; PE Foam Lined Cap. Typically ships from Pennsylvania. Call (888) 322-5722 for availability.</t>
  </si>
  <si>
    <t>8.5 ounce (250 mL) Clear Glass French Square with 43-400 neck finish, 51 x 137mm, No Caps. Clear French Square bottles provide maximum content visibility, space saving design and a wide mouth opening. ideal for mixing, storing and sampling. Purchase closures separately. Old Part# QP-2105, New Part# QP-GLA-00832. Typically ships from Pennsylvania. Call (888) 322-5722 for availability.Bottle Material: Type 3 Soda Lime Glass</t>
  </si>
  <si>
    <t>8.5 oz (250 mL) Glass French Square, Vinyl Lined Caps, 51 x 137mm. Clear French Square bottles provide maximum content visibility, space saving design and a wide mouth opening. ideal for mixing, storing and sampling.Attached 43-400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QP-7705, New Part# QP-GLC-01354. Typically ships from Pennsylvania. Call (888) 322-5722 for availability.Bottle Material: Type 3 Soda Lime Glass</t>
  </si>
  <si>
    <t>80mm (83B) Closed Top, Two per case,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</si>
  <si>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80mm (83B) Open Cap with EZ Top System Closed,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</si>
  <si>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80mm (83B) Open Cap with EZ Top System, 1 x 3/8" Tube and 2 x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</si>
  <si>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80mm (83B) Open Cap with EZ Top System, 2 x 1/4" Tubes,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</si>
  <si>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 xml:space="preserve">80mm (83B) Open with Molded 1/2" Barb Adapter and Tubing,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</si>
  <si>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80mm (83B) Open with Molded 1/2" Barb Adapter,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</si>
  <si>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80mm (83B) Open with Molded 1/4" Barb Adapter and Tubing, VersaCap&amp;reg; VersaCap&amp;reg; EZ Top&amp;reg; Systems are aseptic handling solutions for high purity fluids and sensitive biologicals in pharmaceutical, biotechnology, and laboratory liquid transfer applications. Customize your new EZgrip&amp;trade; Carboys and HD Bottles or existing plastic carboys and bottles for aseptic fluid transfer sampling or sealing. VersaCaps&amp;reg; are available in open and closed configurations. Closed caps come with a platinum-cured silicone gasket that is designed to be leakproof. Features large finger and hand grips, for easy loosening and tightening. Open caps come with a closed adapter which is interchangeable with other VersaCaps&amp;reg; adapters to allow users to quickly customize the carboy to match their specific application requirements. Adapters come in closed, bioprocess, molded-in barb and valved quick-disconnect varieties. VersaCaps&amp;reg; adapters include a variety of barb configurations, including quick-connect options and molded barbs, in port combinations of two, three, and four. Quick-connect barbs come in 1/4" (6.35 mm) and 3/8?÷ (9.525 mm) sizes. Molded-in barbs come in 1/4" (6.35 mm) and 1/2" (12.70 mm) sizes. </t>
  </si>
  <si>
    <t>80mm (83B) Open, with Molded 1/4" Barb Adapter, VersaCap.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</si>
  <si>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83-400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</si>
  <si>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83-400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</si>
  <si>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83-400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</si>
  <si>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83-400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</si>
  <si>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84 ounce (2480 mL) Safety Coated Clear Acid Jug, No caps, 38-439 neck finish, 137 x 310mm. Safety Coated (Plastic Coated) Glass Jugs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Purchase closures separately. Note: There is a 3-6 week lead time on most safety coated bottles. Old Part# QP-2161W, New Part# QP-GLA-00960. Typically ships from Pennsylvania. Call (888) 322-5722 for availability.Bottle Material: Type 3 Soda Lime Glass</t>
  </si>
  <si>
    <t>8-425 Black Ribbed Phenolic Cap with Pulp/Vinyl Liner. Black Phenolic caps with pulp and vinyl liners are perfect for general use. The liner is made of a vinyl coating applied to high density polyethylene coated paper and then it is laminated to pulpboard. Old Part# QP-5001/12, New Part# QP-CAP-00103. Typically ships from Pennsylvania. Call (888) 322-5722 for availability.</t>
  </si>
  <si>
    <t>8-425 Green Ribbed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Old Part# QP-5218/100, New Part# QP-CAP-00544. Typically ships from Pennsylvania. Call (888) 322-5722 for availability.</t>
  </si>
  <si>
    <t>84oz (2,500ml) Amber Wide Mouth Packer with 70-400 Black Phenolic Pulp/Vinyl Lined Cap attached.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QP-7736, New Part# QP-GLC-05942. Typically ships from Pennsylvania. Call (888) 322-5722 for availability.Bottle Material: Type 3 Soda Lime Glass</t>
  </si>
  <si>
    <t>84oz (2,500ml) Amber Wide Mouth Packer with 70-400 Green Thermoset and PTFE Caps attached.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70-400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QP-7936, New Part# QP-GLC-05941. Typically ships from Pennsylvania. Call (888) 322-5722 for availability.Bottle Material: Type 3 Soda Lime Glass</t>
  </si>
  <si>
    <t>89-400 Black Phenolic caps with aluminum foil liners are typically used for food applications. Free of odor and taste problems. Also can be used for non-acid, non-alkaline products. Great for organic solvents, chrome cleaners, brake fluids and mineral oils. Typically ships from Pennsylvania. Call (888) 322-5722 for availability.</t>
  </si>
  <si>
    <t>89-400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Typically ships from Pennsylvania. Call (888) 322-5722 for availability.</t>
  </si>
  <si>
    <t>89-400 Black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t>
  </si>
  <si>
    <t>89-400 Black Phenolic Pulp/Tin Foil Lined Caps offer good chemical resistance and are typically used with solids and powders. Good resistance to hydro-carbons, alcohols, ketones and oils. Not recommended for acids and alkalis. Typically ships from Pennsylvania. Call (888) 322-5722 for availability.</t>
  </si>
  <si>
    <t>89-400 Black Ribbed Polypropylene Linerless Caps, bulk packaged.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</si>
  <si>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89-400 Green Thermoset caps with PTFE liners provide a wide range of chemical compatibility and temperature tolerance.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Typically ships from Pennsylvania. Call (888) 322-5722 for availability.</t>
  </si>
  <si>
    <t>89-400 White Polypropylene caps with SturdeeSeal polyethylene foam liners are known for good impact strength, cost effectiveness, and pliability. These closures have excellent sealing characteristics and offer good chemical resistance including acids, alcohols, alkalis, aqueous products, cosmetics, household oils and solvents. Typically ships from Pennsylvania. Call (888) 322-5722 for availability.</t>
  </si>
  <si>
    <t>89-400 White Ribbed Polypropylene Linerless Caps. Polypropylene caps are known for good impact strength, cost effectiveness, and pliability. Linerless polypropylene closures are available in white or black. These caps are autoclavable and are suitable for many dry products. Typically ships from Pennsylvania. Call (888) 322-5722 for availability.</t>
  </si>
  <si>
    <t>8oz (240ml) Clear Graduated Medium Round with 58-400 Black Phenolic Pulp/Vinyl Lined Cap attached, 62 x 127mm. Graduated Bottles, 8 oz (240mL), Vinyl Lined Caps. These Clear Graduated Glass Jars (also called Bottle Beakers or Medium Rounds) are excellent for use with biological and pathological specimens, but can also be used for storing industrial laboratory chemicals and reagents. They are designed with a slight shoulder for easy pouring and handling. Graduated in mL and oz. Mix, measure, and store in the same container. Attached 58-400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QP-7784, New Part# QP-GLC-01552. Typically ships from Pennsylvania. Call (888) 322-5722 for availability.Bottle Material: Type 3 Soda Lime Glass</t>
  </si>
  <si>
    <t>8oz (240ml) Clear Standard Wide Mouth with 58-400 Black Phenolic Pulp/Vinyl Lined Cap attached, 62 x 109mm.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58-400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QP-7768, New Part# QP-GLC-01786. Typically ships from Pennsylvania. Call (888) 322-5722 for availability.Bottle Material: Type 3 Soda Lime Glass</t>
  </si>
  <si>
    <t>8oz Glass French Square, Green PTFE-Lined Caps, 51 x 137mm. Clear French Square bottles provide maximum content visibility, space saving design and a wide mouth opening. ideal for mixing, storing and sampling.Attached 43-400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QP-7905. Typically ships from Pennsylvania. Call (888) 322-5722 for availability.Bottle Material: Type 3 Soda Lime Glass</t>
  </si>
  <si>
    <t>91 x 96mm. Straight Sided Round Jar, 16oz (480ml) Clear with 89-400 neck finish, Jars only (no caps). Clear / Flint Straight Sided Round Jars are designed without shoulders for maximum storage capacity and content visibility. Purchase closures separately. Old Part# QP-2047, New Part# QP-GLA-00864. Typically ships from Pennsylvania. Call (888) 322-5722 for availability.Bottle Material: Type 3 Soda Lime Glass</t>
  </si>
  <si>
    <t>91 x 96mm. Straight Sided Round Jar, 16oz (480ml) Clear with 89-400 White PP SturdeeSeal&amp;reg; PE Foam Lined Cap attached. Clear / Flint Straight Sided Round Jars are designed without shoulders for maximum storage capacity and content visibility.Attached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t>
  </si>
  <si>
    <t xml:space="preserve">95 gallon EAGLE Salvage Drum/Overpack. ideal for the storage, transportation, clean up and spill containment of larger containers (55 gallons or smaller). Constructed of 100% blow-molded high density polyethylene with UV inhibitors for superior strength and chemical resistance. These salvage drums are nesting and meet 3 psi pressure test for Salvage Drum Compliance. The lids feature a closed cell foam gasket for a positive seal and a metal bolt band. Drums meet UN Rating HM-181 1H2/X340/S and performance requirements of DOT 49 CFR 173.3. All drums meet FDA 21 CFR 177.1520 (Food Grade Quality). All Drums Feature: Blow-molded HDPE construction, United Nations (UN) Certified to HM-181, Approved for use with Packing Groups I, II, and III,UL 94HB Flammability Rating, FDA 21 CFR 177.1520, Food Grade Quality, Operating temperature range (-30&amp;deg;F to 130&amp;deg;F), Chemical and weather resistant, Lids feature closed cell foam or silicone gaskets, Lid closure instructions included in each drum, Plastic ring models include a poly bag, Salvage Drums pass 3 psi pressure test, UV Protection Package, Nestable for optimum storage, HDPE incinerates completely, Stack tested- 3 high at maximum weight capacity (24 hours), Drop tested, max weight (48 hrs @ 0&amp;deg;F), 6 drop.Eagle </t>
  </si>
  <si>
    <t>95 x 170mm. Straight Sided Round Jar, 32oz (960ml) Clear with 89-400 neck finish, Jars only (no caps). Clear / Flint Straight Sided Round Jars are designed without shoulders for maximum storage capacity and content visibility. Purchase closures separately. Part# QP-GLA-00867. Typically ships from Pennsylvania. Call (888) 322-5722 for availability.Bottle Material: Type 3 Soda Lime Glass</t>
  </si>
  <si>
    <t>95 x 170mm. Straight Sided Round Jar, 32oz (960ml) Clear with 89-400 White PP SturdeeSeal&amp;reg; PE Foam Lined Cap attached. Clear / Flint Straight Sided Round Jars are designed without shoulders for maximum storage capacity and content visibility.Attached 89-400 White polypropylene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</si>
  <si>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96 gal Salvage Drum, Bolt Ring Closure and EPDM gasket. Open Head Salvage Drum is constructed of high quality carbon steel and meets the UN design type requirements. Standard Salvage Drums feature yellow bodies with yellow or red covers, with a multilingual salvage drum logo in red. Each Steel Salvage Drum tests successfully on relevant international standards, including the "T" rated salvage drum. Our products are thicker, heavier, and stronger than industry standards require, offer extreme durability, and comply with domestic and international regulations. Our Specialty Drums are made thicker, heavier and stronger for businesses and government agencies that require the pinnacle of industrial packaging. These organizations recognize the value of a superior drum to contain their critical or valuable contents and know that a thinner commodity drum could invite an unacceptable level of leakage or regulatory non-compliance risk. Unlike other drum manufacturers who have reduced metal thickness to lower costs, we will not compromise on quality. By maintaining adequate metal thickness, our drums can meet UN performance testing certification and better endure the two most common sources of failure - nail and forklift punctures. More expensive initially, our drums are a cost-effective solution that can save your organization substantially in the long run, protecting your products, reputation and the environment. Also bear in mind that we do not impose a minimum order size, so ultimately, our drums are a greater value. Our drums are expressly designed for demanding commercial purposes and exceed everyday budgets and needs. You cannot risk placing your volatile, expensive, irreplaceable, hazardous or precious contents in any other vessel. Experience the singular protection of a Premier SK Container. .1.5/1.5/1.5. UN Rating: 1A2/X440/S. Please note: Price includes LTL (freight) shipping, in order to protect against dings/scratches/dents that often occur when a drum is shipped ground. For a UPS or FedEx Ground shipping quote (damage waiver required), please call (888) 322-5722.</t>
  </si>
  <si>
    <t>99"L x 70"W x 100"HNon-Combustible Outdoor Storage Lockers for IBC Totes feature 11-gauge welded steel construction, spill compliant sump, and lockable hinged door. All models are EPA and UFC requirements. Lockers are available for storing 1 or 2 IBC Totes. Sumps are sized to provide compliant spill volumes for 350-gallon totes.New Design Provides Safe, Secure, Spill Contained, Exterior Storage and Dispensing99"L x 70"W x 100"HNon-Combustible Outdoor Storage Lockers for IBC Totes feature 11-gauge welded steel construction, spill compliant sump, and lockable hinged door. All models are EPA and UFC requirements. Lockers are available for storing 1 or 2 IBC Totes. Sumps are sized to provide compliant spill volumes for 350-gallon totes.New Design Provides Safe, Secure, Spill Contained, Exterior Storage and Dispensing Designed for two, 350 gallon IBC Totes Galvanized Tote Stands secure and position totes and allow for easy loading/unloading via fork truck New platform design allows immediate access to sump for cleanup of drips and spills Available Options (call for pricing and availability):Ramp and Shelves Water Sprinkler Fire Bottle (FE-241) Dry Chemical fire suppression system 1.8kw and 3.6kw electric heater with R-10 insulation 14,000 BTU air conditioner with R-10 insulationExterior light (500W) with photo eye All of our prefabricated outdoor storage units are custom built to order. Please call us at (888) 322-5722 for ordering information or request a quote online.</t>
  </si>
  <si>
    <t xml:space="preserve">99"L x 74"W x 100"H2-Hour Fire Rated Locker, hinge door model, for 1 IBC tote. Lockers are available for storing 1 or 2 IBC Totes. 99"L x 74"W x 100"H 2-Hour Fire Rated Locker, hinge door model, for 1 IBC tote. Lockers are available for storing 1 or 2 IBC Totes. Full-front opening access Door rolls into space above the opening Lockers have the same extended height allowing ample room for pumping and other activities Lockers may be equipped with a full array of options including: - Explosion relief - Heating / Cooling - Fire suppression - Fan-forced Ventilation (call for pricing and availability) Add shelving for smaller containers leaving the front and sides unobstructed for safe material handling Available Options (call for pricing and availability): Fire Bottle (FE-241) Dry Chemical fire suppression system 1.8kw and 3.6kw electric heater with R-10 insulation 14,000 BTU air conditioner with R-10 insulation Exterior light (500W) with photo eye All of our prefabricated outdoor storage units are custom built to order. Please call us at (888) 322-5722 for ordering information or request a quote online. </t>
  </si>
  <si>
    <t xml:space="preserve">A better solution for the containment of liquid flammable or corrosive with a fill gauge indicator pops-up to warn you when the container is almost full. High-density polyethylene (HDPE) disposal cans provide superior chemical resistance and leak protection. Spring-loaded sealed cap, normally closed, automatically vents between 3 and 5 psig (0.2 and 0.35 bar). Stainless steel handle and hardware with latch-catch system hold the cap in the open position for easy filling and pouring. Large-mouth opening features a built-in stainless steel flame arrester to guard against outside ignition. The broad-base design provides stability and resists accidental tip over. Material Specifications: Polyethylene Capacity: 2 gallon(s) 7.5 liter(s) Exterior Dimensions: 14.75" H x 12" Fill/Pour Hole: 1.45" 37 (mm) </t>
  </si>
  <si>
    <t xml:space="preserve">A low cost solution to overfilling drums during waste disposal operations. When drum is almost full, indicator "pops-up" to warn you. Drum gauge installs easily by threading into a standard .75" NPT bung hole and accepts any .75" faucet.Justrite </t>
  </si>
  <si>
    <t>A plastic push button stopcock on the delivery end of the burette allows petite, precise droplet delivery. Repeat titration can be simply performed with the aid of a small screw clamp that regulates drop rate. A polyethylene filler line connects the burette top to the bottle. The chemical-resistant polyethylene is used to make the bottle, round base and the screw cap. Graduation accuracy is Class B. Self-zeroing glass burettes. Blue markings on a white background for simple legibility. Includes stopcock for drop by drop delivery. Polyethylene construction.</t>
  </si>
  <si>
    <t xml:space="preserve">A secondary containment for all 550 gallon tanks. Features: Made from 100% polyethylene construction. This does not rust or corrode. Offers chemical and weather resistance. 3/4" drain fitting available. Meets Stormwater, SPCC and EPA spill containment regulations </t>
  </si>
  <si>
    <t>Absorbent Booms, ESP Boom, Oil Only, White. Soaks up to 24 gallons of oil products (per case), but resists water! Flexible 18" tubes filled with highly absorbent material All-in-one construction stitches the sock and net together Available in 5" and 8" diameters Oil- only booms absorb petroleum-derived fluids but resist water Contains high performance blend of chopped polypropylene and ColdForm2 cellulose fibers A cord is attached securely to one end</t>
  </si>
  <si>
    <t>Absorbent Booms, ESP Boom, Oil Only, White.The ideal solution when you need to quickly and effectively contain petroleum-based spills from spreading on water or in outdoor environments where you want to avoid soaking up water. All-in-one construction produces exceptional strength and prevents the boom from twisting. End rings and snap hooks make deployment of the desired length fast and easy. Outer polyester net is more UV resistant than polypropylene skins, stretches without failing and resists snagging on debris. ESP's boom contain a proprietary additive to increase absorbency and help keep booms afloat even when they are fully saturated. Made in the USA. Note: This product is not returnable.</t>
  </si>
  <si>
    <t>Absorbent Drip Pans, Polypropylene, Chemical, Yellow.Chemical poly-cellulose absorbent pillows and drip pans. 11" x 11", 12 pans per box with 24 pillows. Use these absorbent pillow and pan combinations to contain drips from leaky pipes, hoses and machinery. Drip pans protect underlying surfaces and contain leakage when pillows become saturated. Each pan comes with one disposable, highly absorbent pillow. Drip pans are reusable and replacement pillows can be purchased separately. Made in the USA. Note: This product is not returnable.</t>
  </si>
  <si>
    <t>Absorbent Drip Pans, Polypropylene, Maintenance / Universal or All-purpose, Gray.Universal poly-cellulose absorbent pillows and drip pans. 11" x 11", 12 pans per box with 24 pillows. Use these absorbent pillow and pan combinations to contain drips from leaky pipes, hoses and machinery. Drip pans protect underlying surfaces and contain leakage when pillows become saturated. Each pan comes with one disposable, highly absorbent pillow. Drip pans are reusable and replacement pillows can be purchased separately. Made in the USA. Note: This product is not returnable.Product Data Sheet</t>
  </si>
  <si>
    <t>Absorbent Drip Pans, Polypropylene, Maintenance / Universal or All-purpose, Gray.Universal polypropylene absorbent crumbles and drip pans. 11" x 11", 24 pans per box. Sealed coverings prevent direct contact with the saturated particulate inside. All-in-one configuration makes maintenance of leaky equipment quick and easy. Use these crumble pans when you need to avoid contact with the. Made in the USA. Note: This product is not returnable.</t>
  </si>
  <si>
    <t>Absorbent Drip Pans, Polypropylene, Oil Only, White. Oil only polypropylene absorbent crumbles and drip pans. 11" x 11", 24 pans per box. Sealed coverings prevent direct contact with the saturated particulate inside. All-in-one configuration makes maintenance of leaky equipment quick and easy. Use these crumble pans when you need to avoid contact with the saturated sorbents inside. Once the pan is saturated, dispose of the entire item. Made in the USA. Note: This product is not returnable.</t>
  </si>
  <si>
    <t>Absorbent Drip Pans, Polypropylene, Oil Only, White.Oil only poly-cellulose absorbent pillows and drip pans. 11" x 11", 12 pans per box with 24 pillows. Use these absorbent pillow and pan combinations to contain drips from leaky pipes, hoses and machinery. Drip pans protect underlying surfaces and contain leakage when pillows become saturated. Each pan comes with one disposable, highly absorbent pillow. Drip pans are reusable and replacement pillows can be purchased separately. Made in the USA. Note: This product is not returnable.</t>
  </si>
  <si>
    <t>Absorbent Pads, Bonded, Chemical, Yellow.Meltblown heavy weight chemical bonded pad. 15" x 18", 100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High visibility yellow for hazmat and chemical spills. Made in the USA. Note: This product is not returnable.</t>
  </si>
  <si>
    <t>Absorbent Pads, Bonded, Chemical, Yellow.Meltblown light weight chemical bonded pad. 15" x 18", 200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High visibility yellow for hazmat and chemical spills. Made in the USA. Note: This product is not returnable.</t>
  </si>
  <si>
    <t>Absorbent Pads, Bonded, Chemical, Yellow.Meltblown medium weight chemical bonded pad. 15" x 18", 100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High visibility yellow for hazmat and chemical spills. Made in the USA. Note: This product is not returnable.</t>
  </si>
  <si>
    <t>Absorbent Pads, Bonded, Maintenance / Universal or All-purpose, Gray.Meltblown heavy weight (286 gsm) universal bonded pad. 15" x 18", 100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</si>
  <si>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Bonded, Maintenance / Universal or All-purpose, Gray.Meltblown light weight (165 gsm) universal bonded pad. 15" x 18", 200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</si>
  <si>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Bonded, Maintenance / Universal or All-purpose, Gray.Meltblown medium weight (240 gsm) universal bonded pad. 15" x 18", 100 pads per bale. 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</si>
  <si>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Bonded, Oil Only, White.Meltblown heavy weight oil only bonded pad. 15" x 18", 100 pads per bale. A Versatile, economical performer, this most cost-effective sorbent is a long-time customer favorite Will repel water based liquids and only absorb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</si>
  <si>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Bonded, Oil Only, White.Meltblown light weight oil only bonded pad. 15" x 18", 200 pads per bale. A Versatile, economical performer, this most cost-effective sorbent is a long-time customer favorite Will repel water based liquids and only absorb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</si>
  <si>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Bonded, Oil Only, White.Meltblown medium weight oil only bonded pad. 15" x 18", 100 pads per bale. A Versatile, economical performer, this most cost-effective sorbent is a long-time customer favorite Will repel water based liquids and only absorb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</si>
  <si>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Pads, Fine Fiber, Chemical, Yellow.Meltblown extra heavy weight chemical pad fine fiber. 15" x 18", 100 pads per box. Extra weight delivers greater strength and absorbency of oil and water based liquids Densely woven, fine-fiber covers sonically bonded to high quality meltblown core Fast wicking and low linting Perforated for easy use High visibility yellow for hazmat and chemical spills. Made in the USA. Note: This product is not returnable.</t>
  </si>
  <si>
    <t>Absorbent Pads, Fine Fiber, Maintenance / Universal or All-purpose, Gray.Meltblown extra heavy weight universal pad fine fiber. 15" x 18", 100 pads per box. Extra weight delivers greater strength and absorbency of oil and water based liquids Densely woven, fine-fiber covers sonically bonded to high quality meltblown core Fast wicking and low linting Perforated for easy use. Easy to tear in half for smaller applications. Made in the USA. Note: This product is not returnable.</t>
  </si>
  <si>
    <t>Absorbent Pads, Fine Fiber, Oil Only, White.Meltblown extra heavy weight oil only pad fine fiber. 15" x 18", 100 pads per box. Extra weight delivers greater strength and absorbency of oil based liquids Densely woven, fine-fiber covers sonically bonded to high quality meltblown core Fast wicking and low linting Perforated for easy use. Easy to tear in half for smaller applications. Made in the USA. Note: This product is not returnable.</t>
  </si>
  <si>
    <t>Absorbent Pads, Single Laminate, Maintenance / Universal or All-purpose, Gray.Meltblown heavy weight universal pad single side laminated. 15" x 18", 100 pads per box. The sorbent is made up of two layers that are sonically welded together Top layer is made of a dark Gray,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</si>
  <si>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Pads, Single Laminate, Maintenance / Universal or All-purpose, Gray.Meltblown medium weight universal pad single side laminated. 15" x 18", 100 pads per box. The sorbent is made up of two layers that are sonically welded together Top layer is made of a dark Gray,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</si>
  <si>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Pads, Single Laminate, Oil Only, White.Meltblown heavy weight oil only pad single side laminated. 15" x 18", 100 pads per box. The sorbent is made up of two layers that are sonically welded together Top layer is made of a white,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</si>
  <si>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Pads, Single Laminate, Oil Only, White.Meltblown medium weight oil l pad single side laminated. 15" x 18", 100 pads per box. The sorbent is made up of two layers that are sonically welded together Top layer is made of a white,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</si>
  <si>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Rolls, Bonded, Chemical, Yellow.A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High visibility yellow for hazmat and chemical spills. Made in the USA. Note: This product is not returnable.</t>
  </si>
  <si>
    <t>Absorbent Rolls, Bonded, Chemical, Yellow.Absorbency: 44 gal. oil and 33 gal. water.A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High visibility yellow for hazmat and chemical spills. Made in the USA. Note: This product is not returnable.</t>
  </si>
  <si>
    <t>Absorbent Rolls, Bonded, Maintenance / Universal or All-purpose, Gray.A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</si>
  <si>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Rolls, Bonded, Maintenance / Universal or All-purpose, Gray.Absorbency: 44 gal. oil and 33 gal. water.A Versatile, economical performer, this most cost-effective sorbent is a long-time customer favorite Absorbs water and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</si>
  <si>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Rolls, Bonded, Oil Only, White.A Versatile, economical performer, this most cost-effective sorbent is a long-time customer favorite Will repel water based liquids and only absorb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</si>
  <si>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Rolls, Bonded, Oil Only, White.Absorbency: 44 gal. oil and 33 gal. water.A Versatile, economical performer, this most cost-effective sorbent is a long-time customer favorite Will repel water based liquids and only absorb oil-based liquids A single layer of polypropylene fibers bonded "sonically" together, creating a dimpled surface Made with the industry's highest quality polypropylene fibers Very fine, uniform-sized fibers increase loft and absorbency Stronger and less linting than plain polypropylene meltblown Perforated for easy use. Easy to tear in half for smaller applications. Made in the USA. Note: This product is not returnable.</t>
  </si>
  <si>
    <t>Absorbent Rolls, Fine Fiber, Chemical, Yellow.Extra weight delivers greater strength and absorbency of oil and water based liquids Densely woven, fine-fiber covers sonically bonded to high quality meltblown core Fast wicking and low linting Perforated for easy use High visibility yellow for hazmat and chemical spills. Made in the USA. Note: This product is not returnable.</t>
  </si>
  <si>
    <t>Absorbent Rolls, Fine Fiber, Maintenance / Universal or All-purpose, Gray.Extra weight delivers greater strength and absorbency of oil and water based liquids Densely woven, fine-fiber covers sonically bonded to high quality meltblown core Fast wicking and low linting Perforated for easy use. Easy to tear in half for smaller applications. Made in the USA. Note: This product is not returnable.</t>
  </si>
  <si>
    <t>Absorbent Rolls, Fine Fiber, Oil Only, White.Extra weight delivers greater strength and absorbency of oil based liquids Densely woven, fine-fiber covers sonically bonded to high quality meltblown core Fast wicking and low linting Perforated for easy use. Easy to tear in half for smaller applications. Made in the USA. Note: This product is not returnable.</t>
  </si>
  <si>
    <t>Absorbent Rolls, Non-Bonded, Oil Only, White.Lowest cost, un bonded meltblown pad Made from 1 layer of meltblownGreat value and reliable performanceRepels water and absorbs oil-based liquids Made from high quality polypropylene Product is non bonded and non perforated. Made in the USA. Note: This product is not returnable.</t>
  </si>
  <si>
    <t>Absorbent Rolls, Single Laminate, Maintenance / Universal or All-purpose, Gray.The sorbent is made up of two layers that are sonically welded together Top layer is made of a dark Gray,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</si>
  <si>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Rolls, Single Laminate, Oil Only, White.The sorbent is made up of two layers that are sonically welded together Top layer is made of a white, no lint, durable spun-bond polypropylene Core (base layer) is made from high loft Meltblown fibers Base layer is low slip making this a great product for foot traffic Product is low linting Pads are Perforated for easy use. Easy to tear in half for smaller applications. Made in the USA. Note: This product is not returnable.</t>
  </si>
  <si>
    <t>Absorbent Socks, Super Absorbent Flake, Chemical, Yellow.Use these next generation Super Absorbent Flake Socks to quickly contain small oil- and water-based spills and help prevent them from spreading. They wrap easily around leaky equipment and uneven surfaces. They conveniently mold to uneven surfaces with a no lint spunbond outer sleeve. Contain high proportions of recycled content and a proprietary super Absorbent Flake. These socks are 50% more absorbent then most all competitors socks. Made in the USA. Note: This product is not returnable.</t>
  </si>
  <si>
    <t>Absorbent Socks, Super Absorbent Flake, Maintenance / Universal or All-purpose, Gray.Use these next generation Super Absorbent Flake Socks to quickly contain small oil- and water-based spills and help prevent them from spreading. They wrap easily around leaky equipment and uneven surfaces. They conveniently mold to uneven surfaces with a no lint spunbond outer sleeve. Contain high proportions of recycled content and a proprietary super Absorbent Flake. These socks are 50% more absorbent then most all competitors socks. Made in the USA. Note: This product is not returnable.</t>
  </si>
  <si>
    <t>Absorbent Socks, Super Absorbent Flake, Oil Only, White.ESP's new oil-only socks contain 70-85% recycled content which increases overall absorption. Fibers are securely contained in a flexible outer polyester knit sleeve which is more UV resistant and stronger as compared to competing polypropylene skins. Great for outdoor uses when you want to avoid absorbing water. They wrap easily around leaky equipment and uneven surfaces. Use them to quickly contain small oil-based spills and help prevent them from spreading. Made in the USA. Note: This product is not returnable.</t>
  </si>
  <si>
    <t xml:space="preserve">Accelerates the cleaning process Bendable, non-skid polyethylene film backing prevents solutions soaking through and will not slip on bench top Highly absorbent top layer traps up to 42-ml per square meter of dyes, corrosive chemicals and radioactive solutions </t>
  </si>
  <si>
    <t xml:space="preserve">Acid and Corrosive Safety Storage Cabinet, 22 gallon Undercounter, manual close. For use in storing small containers up to 5 gallon capacity of flammable and non-flammable acids and corrosive liquids. All interior and exterior surfaces, including shelves, are finished with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Not recommended for use with Sulfuric, Nitric or Hydrochloric Acid. Approvals and Regulations: NFPA Code 30, OSHA.Eagle </t>
  </si>
  <si>
    <t xml:space="preserve">Acid and Corrosive Safety Storage Cabinet, 22 gallon Undercounter, self-close. For use in storing small containers up to 5 gallon capacity of flammable and non-flammable acids and corrosive liquids. This self-closing model features 2 self-closing, hydraulically operated doors with fusible links. All interior and exterior surfaces, including shelves, are finished with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Not recommended for use with Sulfuric, Nitric or Hydrochloric Acid. Approvals and Regulations: NFPA Code 30, OSHA.Eagle </t>
  </si>
  <si>
    <t>Acid Cap with Foam Liner, 38-439 Black. These polypropylene caps with Foam/PE liner are acid resistant. This F422 liner is comprised of a .38" LDPE core sandwiched between identical layers of.002" -.003" virgin HDPE. Typically ships from Pennsylvania. Call (888) 322-5722 for availability.</t>
  </si>
  <si>
    <t xml:space="preserve">Acid Safety Cabinet 15 gallon blue stackable, manual close for Corrosives. Add 15 gallons of additional storage space to any EAGLE 30 gallon cabinet with this stackable addition.For use in storing small containers up to 5 gallon capacity of flammable and non-flammable acids and corrosive liquids. All interior and exterior surfaces, including shelves, are finished with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Not recommended for use with Sulfuric, Nitric or Hydrochloric Acid. Approvals and Regulations: NFPA Code 30, OSHA.Eagle </t>
  </si>
  <si>
    <t xml:space="preserve">Acid Safety Cabinet 15 gallon blue stackable, self-close for Corrosives. Add 15 gallons of additional storage space to any EAGLE 30 gallon cabinet with this stackable addition. This self-closing model features 2 self-closing, hydraulically operated doors with fusible links.For use in storing small containers up to 5 gallon capacity of flammable and non-flammable acids and corrosive liquids. All interior and exterior surfaces, including shelves, are finished with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Not recommended for use with Sulfuric, Nitric or Hydrochloric Acid. Approvals and Regulations: NFPA Code 30, OSHA.Eagle </t>
  </si>
  <si>
    <t xml:space="preserve">Acid Safety Cabinet, 12 gallon 1 door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EG-CRA-P22.Eagle </t>
  </si>
  <si>
    <t xml:space="preserve">Acid Safety Cabinet, 12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EG-CRA-P22.Eagle </t>
  </si>
  <si>
    <t xml:space="preserve">Acid Safety Cabinet, 16 gallon 1 door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EG-CRA-P22.Eagle </t>
  </si>
  <si>
    <t xml:space="preserve">Acid Safety Cabinet, 16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EG-CRA-P22.Eagle </t>
  </si>
  <si>
    <t xml:space="preserve">Acid Safety Cabinet, 24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EG-CRA-P22.Eagle </t>
  </si>
  <si>
    <t xml:space="preserve">Acid Safety Cabinet, 30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</si>
  <si>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30 gallon 2 doors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</si>
  <si>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30 gallon 2 doors self-close for Corrosives. For use in storing small containers up to 5 gallon capacity of flammable and non-flammable acids and corrosive liquids. This self-closing model features 2 self-closing, hydraulically operated doors.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</si>
  <si>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4 gallon 1 door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EG-CRA-P04.Eagle </t>
  </si>
  <si>
    <t xml:space="preserve">Acid Safety Cabinet, 4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EG-CRA-P04.Eagle </t>
  </si>
  <si>
    <t xml:space="preserve">Acid Safety Cabinet, 45 gallon 1 door self-close for Corrosives. For use in storing small containers up to 5 gallon capacity of flammable and non-flammable acids and corrosive liquids. This self-closing model features 1 self-closing, hydraulically operated door.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</si>
  <si>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45 gallon 2 doors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</si>
  <si>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45 gallon 2 doors self-close for Corrosives. For use in storing small containers up to 5 gallon capacity of flammable and non-flammable acids and corrosive liquids. This self-closing model features 2 self-closing, hydraulically operated doors.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</si>
  <si>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60 gallon 2 doors manual close for Corrosives. For use in storing small containers up to 5 gallon capacity of flammable and non-flammable acids and corrosive liquids.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</si>
  <si>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 xml:space="preserve">Acid Safety Cabinet, 60 gallon 2 doors self-close for Corrosives. For use in storing small containers up to 5 gallon capacity of flammable and non-flammable acids and corrosive liquids. This self-closing model features 2 self-closing, hydraulically operated doors. All interior and exterior surfaces, including shelves, are finished with baked-on blue epoxy powder coating. This type finish is superior to epoxy painted or enamel painted surfaces. Powder coating gives superior protection against chemical attack in event of a spill or splash. For additional protection, each cabinet is supplied with high density polyethylene trays for the shelves and bottom of cabinet. Approvals and Regulations: NFPA Code 30, OSHA.Not recommended for use with Sulfuric, Nitric or Hydrochloric Acid. For maximum protection in the storage of these acids, use a Polyethylene cabinet such as EG-CRA-P44.Eagle </t>
  </si>
  <si>
    <t>Actiosart Syringe carbon Filter For ultra-cleaning of gasses e.g. to absorb unpleasant smells. MBS housing with high-absorptive active carbon filling, connector on both sides male Luer slip. 0.45um + 0.5um prefilter; Non-sterile; luer slip outletActiosart syringe filter for ultra-cleaning of gasses e.g. to absorb unpleasant smells. The units feature an MBS housing with high-absorptive active carbon filling and have a male Luer slip connector on both sides.Syringe Filter Brochure (pdf)Packaging Non-sterile Type Syringe filter with male Luer Slip Diameter 26 mm Reaction to water Hydrophobic Pore size 0,45 um Pack size 500 Membrane material Polytetrafluorethylene (PTFE) Housing material Meta acrylate butadiene styrene polymerisate (MBS) Glass fiber prefilter No</t>
  </si>
  <si>
    <t xml:space="preserve">Activated carbon cartridge (2 pack) for JP-28202 or JP-28222 for Aerosolv Aerosol Can Recycling System.Justrite </t>
  </si>
  <si>
    <t>Add an optional HDPE Sump Liner to your Outdoor Locker. Choose size based on locker model. Add an optional HDPE Sump Liner to your Outdoor Locker. Choose size based on locker model.</t>
  </si>
  <si>
    <t xml:space="preserve">Adjustable Drum Supports for EG-1926 &amp; EG-2610.Eagle </t>
  </si>
  <si>
    <t xml:space="preserve">Aerosolv&amp;reg; maintenance repair kit for JP-28202 or JP-28222 for Aerosolv Aerosol Can Recycling System.Justrite </t>
  </si>
  <si>
    <t xml:space="preserve">All welded steel construction means years of rugged service and no assembly. Single shelf model with open style cross arm base serves as a work-bench where seating is required. All models are 34" high and feature 4 swivel casters for increased mobility, and 5" non-marking polyurethane wheels with ball bearings. Wheel brakes are standard on single shelf models. Available options include Total Lock Casters (prevents swiveling as well as rolling), and locking storage drawer. 1000 LB Capacity; Optional Locking Storage Drawer and/or Total Lock Casters available. Typically ships from Illinois. Call (888) 322-5722 for availability. </t>
  </si>
  <si>
    <t xml:space="preserve">Alligator Clip, single, for use with antistatic wires. Antistatic Wires prevent sparks from static electricity generated by movement and flow of flammable liquids. Bonding between containers during liquid transfer, and connecting drums to an earth ground are required under Federal and Local Codes. Standard wire lengths are 3' and 10'; for longer reach use several wires with .25" terminal ends. Individual clamps can be attached to the bonding wire to properly ground objects.Justrite </t>
  </si>
  <si>
    <t>All-welded, 800 lb capacity Tray Trucks ship set up and ready for immediate use. 6" Tray depth. Heavy 12 gauge formed shelves are welded to 14 gauge tubular steel uprights with integral handles on both ends. Non-marking 5"x1-1/4" polyurethane casters, 2 swivel and 2 rigid. Overall height is 36". TU model Trucks feature 6" deep trays, 13" clearance between shelves. Available with 2 swivel casters (standard) or 4 swivel casters. Typically ships from Illinois. Call (888) 322-5722 for availability.</t>
  </si>
  <si>
    <t>All-welded, 800 lb capacity Tray Trucks ship set up and ready for immediate use. 6" Tray depth. Heavy 12 gauge formed shelves are welded to 14 gauge tubular steel uprights with integral handles on both ends. Non-marking 5"x1-1/4" polyurethane casters, 2 swivel and 2 rigid. Overall height is 36". TU model Trucks feature 6" deep trays, 13" clearance between shelves. Available with 2 swivel casters (standard) or 4 swivel casters. Typically ships from Illinois. Call (888) 322-5722 for availability.All-welded, 800 lb capacity Tray Trucks ship set up and ready for immediate use. 6" Tray depth. Heavy 12 gauge formed shelves are welded to 14 gauge tubular steel uprights with integral handles on both ends. Non-marking 5"x1-1/4" polyurethane casters, 2 swivel and 2 rigid. Overall height is 36". TU model Trucks feature 6" deep trays, 13" clearance between shelves. Available with 2 swivel casters (standard) or 4 swivel casters. Typically ships from Illinois. Call (888) 322-5722 for availability.</t>
  </si>
  <si>
    <t xml:space="preserve">Aluminum Head with Grill Guard for Cease-Fire&amp;reg; Ash and Butt Receptacle. </t>
  </si>
  <si>
    <t>Amber Borosilicate Glass Compound Vials, 14.75mm x 22mm, for lab samples, high purity chemicals, strong acids/ solvents, and pharmaceuticals 1.25 mL (0.33 dram) Amber Compound Vials, Green PTFE Lined Caps. Low profile for greater stability, wide mouth for ease of sampling, these Amber Compound Vials are excellent for small quantities of compounds. Caps are included (not assembled). 13-425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t>
  </si>
  <si>
    <t>Amber Borosilicate Glass Compound Vials,14.75mm x 26mm Neck Size 13-425, for lab samples, high purity chemicals, strong acids/ solvents, and pharmaceuticals 1.85 mL (0.5 dram) Amber Compound Vials, Green PTFE Lined Caps. Low profile for greater stability, wide mouth for ease of sampling, these Amber Compound Vials are excellent for small quantities of compounds. Caps are included (not assembled). Attached 13-425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t>
  </si>
  <si>
    <t>Amber Borosilicate Vial, 12mm x 35mm with Green 8-425 PTFE-lined caps, for lab samples, high purity chemicals, strong acids/ solvents, and pharmaceuticals 1.85 mL (1/2 dram) Amber Glass Vials, Green PTFE-Lined Caps. Amber vials offer protection from harmful light and UV rays for light sensitive products.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t>
  </si>
  <si>
    <t>Amber Boston Rounds, 16 oz (500 mL) Plastic Coated Glass with Black Phenolic Rubber Lined Caps, Autoclavable.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28-400 Black Phenolic caps with 14B White rubber liners are autoclavable, but plastic coated bottles are not autoclavable. Rubber cap liner is FDA approved for food and pharmaceutical applications. Excellent properties of resilience, resistance to moisture vapor and relatively low gas transmission. Typically ships from Pennsylvania. Call (888) 322-5722 for availability.Bottle Material: Type 3 Soda Lime Glass</t>
  </si>
  <si>
    <t>Amber Boston Rounds, 16 oz (500 mL) Plastic Coated Glass with Green Thermoset F217 PTFE Lined Caps.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substances.Attached 28-400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QP-7722TW. Typically ships from Pennsylvania. Call (888) 322-5722 for availability.Bottle Material: Type 3 Soda Lime Glass</t>
  </si>
  <si>
    <t>Amber Boston Rounds, 32 oz (950 mL) Plastic Coated Glass with Black Phenolic Rubber Lined Caps.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33-400 Black Phenolic caps with 14B White rubber liners are autoclavable, but plastic coated bottles are not autoclavable. Rubber cap liner is FDA approved for food and pharmaceutical applications. Excellent properties of resilience, resistance to moisture vapor and relatively low gas transmission. Typically ships from Pennsylvania. Call (888) 322-5722 for availability.Bottle Material: Type 3 Soda Lime Glass</t>
  </si>
  <si>
    <t>Amber Boston Rounds, 32 oz (950 mL) Plastic Coated Glass with Green Thermoset F217 PTFE Lined Caps.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substances.Attached 33-400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QP-7723TW. Typically ships from Pennsylvania. Call (888) 322-5722 for availability.Bottle Material: Type 3 Soda Lime Glass</t>
  </si>
  <si>
    <t xml:space="preserve">Amber Boston Rounds, 4 oz (125 mL) Plastic Coated Glass with Black Phenolic Rubber Lined Caps, Autoclavable.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22-400 Black Phenolic caps with 14B White rubber liners are autoclavable, but plastic coated bottles are not autoclavable. Rubber cap liner is FDA approved for food and pharmaceutical applications. Excellent properties of resilience, resistance to moisture vapor and relatively low gas transmission. Typically ships from Pennsylvania. Call (888) 322-5722 for availability. Bottle Material: Type 3 Soda Lime Glass </t>
  </si>
  <si>
    <t>Amber Boston Rounds, 4 oz (125 mL) Plastic Coated Glass with Green Thermoset F217 PTFE Lined Caps.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substances.Attached 22-400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 22-400 finish, for lab samples, high purity chemicals, strong acids/ solvents, and pharmaceuticalsBottle Material: Type 3 Soda Lime Glass</t>
  </si>
  <si>
    <t>Amber Boston Rounds, 8 oz (250 mL) Plastic Coated Glass with Black Phenolic Rubber Lined Caps, Autoclavable.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24-400 Black Phenolic caps with 14B White rubber liners are autoclavable, but plastic coated bottles are not autoclavable. Rubber cap liner is FDA approved for food and pharmaceutical applications. Excellent properties of resilience, resistance to moisture vapor and relatively low gas transmission. Typically ships from Pennsylvania. Call (888) 322-5722 for availability.Bottle Material: Type 3 Soda Lime Glass</t>
  </si>
  <si>
    <t xml:space="preserve">Amber Glass Boston Round Bottles, 1000mL or 32oz, 33-400 Finish. (32 oz Bottle, Boston Round, Type III Amber, PE Cone Liner).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macro-invertebrates.32 oz (960 mL) Bottles, Boston Round glass bottles, Type III Amber glass with 33-400 PolyCone Liner. Amber Type III soda-lime glass 94 x 210mmIdeal for solvent, chemical or sample storage Packaged in convenience packs with caps attached to maintain cleanliness Black Phenolic cap with polycone liners Hazardous communication label included with each case of bottles allows for content ID and safety notification </t>
  </si>
  <si>
    <t>Amber Glass jars, 16 oz (500 mL) Coated Packer w/ Green PTFE-Lined Caps. Safety Coated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53-400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QP-7527TW. Typically ships from Pennsylvania. Call (888) 322-5722 for availability.Bottle Material: Type 3 Soda Lime Glass</t>
  </si>
  <si>
    <t>Amber Glass jars, 32 oz (950 mL) Coated Packer Bottles w/ Green PTFE-Lined Caps. Safety Coated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53-400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QP-7528TW. Typically ships from Pennsylvania. Call (888) 322-5722 for availability.Bottle Material: Type 3 Soda Lime Glass</t>
  </si>
  <si>
    <t>Amber Glass Jug 1 Gallon (3,840 mL) w/ Black 38-400 Phenolic 14B White Rubber Caps, 165 x 297mm. Amber Jugs protect your sample from UV rays and are ideal for light sensitive products. They feature a round body, rounded shoulders and molded shoulder loop for easy handling. These environmentally sensitive bottles help eliminate waste and help to insure product integrity for long term storage. Attached black Phenolic (Phenolic) caps with White Rubber liners are autoclavable. This liner is FDA approved for food and pharmaceutical applications. Excellent properties of resilience, resistance to moisture vapor and relatively low gas transmission. Typically ships from Pennsylvania. Call (888) 322-5722 for availability.Bottle Material: Type 3 Soda Lime Glass</t>
  </si>
  <si>
    <t>Amber Glass Jug 1 Gallon (3840 mL) w/ Black 38-400 Polypropylene &amp; PTFE Caps. 165 x 297mm. Amber Jugs protect your sample from UV rays and are ideal for light sensitive products. They feature a round body, rounded shoulders and molded shoulder loop for easy handling. These environmentally sensitive bottles help eliminate waste and help to insure product integrity for long term storage. Attached black polypropylene caps with .015" PTFE disc offer excellent chemical compatibility. The PTFE disc is chemically inert and heat resistant. Polypropylene caps are known for impact strength, cost effectiveness, and pliability. Old Part# QP-0100-0059, New Part# QP-GLC-04890. Typically ships from Pennsylvania. Call (888) 322-5722 for availability.</t>
  </si>
  <si>
    <t xml:space="preserve">Amber glass jug, 4 Liter (135oz) with 38-439 Finish. Type III soda lime glass, features a chemically resistant black cap with PTFE liner for maximum chemical resistance. Made from amber soda-lime glass that conforms to USP Type III requirements 158mm Diameter x 340mm High (6.2" x 13.4") Approx. 1/4" bottom thickness Amber bottles protect light-sensitive samples during storage Black Phenolic Ribbed Cap, PTFE-Lined Manufactured with jug handle for ease of use </t>
  </si>
  <si>
    <t>Amber Glass Jug, approximately 4 Liter (135oz, 1 gallon or 4,000ml) with Pour Out 38-439 neck finish and black caps included. Dimensions: 158 x 341mm 38-439 Black Ribbed Phenolic Caps with F217 &amp; PTFE Liner included Bottle Material: Type 3 Soda Lime Glass Black Ribbed Phenolic F217 &amp; PTFE Lined Caps are known for providing the widest range of chemical compatibility and for being the most temperature tolerant of plastic closures.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Amber Glass Jugs protect your sample from UV rays and are ideal for light sensitive products. They feature a cylindrical body, rounded shoulders and molded shoulder loop for easy handling. These environmentally sensitive bottles help eliminate waste and help to insure product integrity for long term storage.</t>
  </si>
  <si>
    <t>Amber Glass Screw Thread Vials offer protection from harmful light and UV rays for light sensitive products. These general purpose glass vials are made of Type I Borosilicate glass, providing exceptional resistance to heat shock and chemical leaching. Ready to Clean vials are designed for users who prefer to use their own cleaning process. Ready to Clean vials are fully assembled with 24-400 polypropylene caps and a friction fit .015" PTFE (similar to PTFE) disc. Both cap and liner can be washed, heated or autoclaved depending upon your application. The PTFE disc is chemically inert, and will not interfere with your test results. Typically ships from Pennsylvania. Call (888) 322-5722 for availability.</t>
  </si>
  <si>
    <t>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70-400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QP-7737, New Part# QP-GLC-05926. Typically ships from Pennsylvania. Call (888) 322-5722 for availability.Bottle Material: Type 3 Soda Lime Glass</t>
  </si>
  <si>
    <t>Amber Wide Mouth Packer Bottle, 120mL, 38-400 neck finish.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Purchase closures separately. Old Part# QP-2133, New Part# QP-GLA-00932. Typically ships from Pennsylvania. Call (888) 322-5722 for availability.Bottle Material: Type 3 Soda Lime Glass</t>
  </si>
  <si>
    <t>Amber Wide Mouth Packer Bottle, 1250mL, 70-400 neck finish, 106 x 191mm.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Purchase closures separately. Old Part# QP-2029, New Part# QP-GLA-00929. Typically ships from Pennsylvania. Call (888) 322-5722 for availability.Bottle Material: Type 3 Soda Lime Glass</t>
  </si>
  <si>
    <t xml:space="preserve">Amber Wide Mouth Packer Bottle, 500mL, 53-400 neck finish. Amber Packers protect your sample from UV rays and are ideal for light sensitive products. Packer bottles are ideal for general laboratory use for liquid storage and sampling. They feature a round body, rounded shoulders and wide mouth opening. These environmentally sensitive bottles help eliminate waste and help to insure product integrity for long term storage. Purchase closures separately. Typically ships from Pennsylvania. Call (888) 322-5722 for availability. Bottle Material: Type 3 Soda Lime Glass </t>
  </si>
  <si>
    <t>Amber Wide Mouth Packer Bottle, 950mL, 53-400 neck finish, 99 x 178mm.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Purchase closures separately. Old Part# QP-2038, New Part# QP-GLA-00926. Typically ships from Pennsylvania. Call (888) 322-5722 for availability.Bottle Material: Type 3 Soda Lime Glass</t>
  </si>
  <si>
    <t>Amber Wide Mouth Packer, 1250mL, Green PTFE Lined Caps.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70-400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QP-7937, New Part# QP-GLC-05924. Typically ships from Pennsylvania. Call (888) 322-5722 for availability.Bottle Material: Type 3 Soda Lime Glass</t>
  </si>
  <si>
    <t>Amber Wide Mouth Packer, 250mL, Black Vinyl Lined Caps.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45-400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QP-7734, New Part# QP-GLC-02125. Typically ships from Pennsylvania. Call (888) 322-5722 for availability.Bottle Material: Type 3 Soda Lime Glass</t>
  </si>
  <si>
    <t>Amber Wide Mouth Packer, 250mL, Green PTFE Lined Caps. 8.5oz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45-400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QP-7934. Typically ships from Pennsylvania. Call (888) 322-5722 for availability.Bottle Material: Type 3 Soda Lime Glass</t>
  </si>
  <si>
    <t>Amber Wide Mouth Packer, 30mL, Black Vinyl Lined Caps, 36 x 65mm. Amber Packer Bottles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28-400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QP-7730, New Part# QP-GLC-02089. Typically ships from Pennsylvania. Call (888) 322-5722 for availability.Bottle Material: Type 3 Soda Lime Glass</t>
  </si>
  <si>
    <t>Amber Wide Mouth Packer, 30mL, Green PTFE Lined Caps, 36 x 65mm. Amber Packer Bottles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28-400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QP-7930, New Part# QP-GLC-02081. Typically ships from Pennsylvania. Call (888) 322-5722 for availability.Bottle Material: Type 3 Soda Lime Glass</t>
  </si>
  <si>
    <t>Amber Wide Mouth Packer, 500mL, 53-400 Black Vinyl Lined Caps, 81 x 146mm.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53-400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QP-7735, New Part# QP-GLC-02148. Typically ships from Pennsylvania. Call (888) 322-5722 for availability.Bottle Material: Type 3 Soda Lime Glass</t>
  </si>
  <si>
    <t>Amber Wide Mouth Packer, 500mL, 53-400 Green PTFE Lined Caps, 81 x 146mm.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QP-7935. Typically ships from Pennsylvania. Call (888) 322-5722 for availability.Bottle Material: Type 3 Soda Lime Glass</t>
  </si>
  <si>
    <t>Amber Wide Mouth Packer, 60mL, Black Polyseal Cone Lined Cap, 44 x 75mm. Safety Coated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33-400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Typically ships from Pennsylvania. Call (888) 322-5722 for availability.Bottle Material: Type 3 Soda Lime Glass</t>
  </si>
  <si>
    <t>Amber Wide Mouth Packer, 60mL, Black Vinyl Lined Caps, 44 x 75mm.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33-400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QP-7731, New Part# QP-GLC-02106. Typically ships from Pennsylvania. Call (888) 322-5722 for availability.Bottle Material: Type 3 Soda Lime Glass</t>
  </si>
  <si>
    <t>Amber Wide Mouth Packer, 60mL, Green PTFE Lined Caps, 44 x 75mm.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33-400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QP-7931, New Part# QP-GLC-02096. Typically ships from Pennsylvania. Call (888) 322-5722 for availability.Bottle Material: Type 3 Soda Lime Glass</t>
  </si>
  <si>
    <t>Amber Wide Mouth Packer, 950mL, Black Vinyl Lined Caps, 99 x 178mm. Amber Packers protect your sample from UV rays and are ideal for light sensitive products. Packer bottles are ideal for general laboratory use for liquid storage &amp; sampling. They feature a round body, rounded shoulders and wide mouth opening. These environmentally sensitive bottles help eliminate waste and help to insure product integrity for long term storage. Attached 53-400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QP-7738, New Part# QP-GLC-02175. Typically ships from Pennsylvania. Call (888) 322-5722 for availability.Bottle Material: Type 3 Soda Lime Glass</t>
  </si>
  <si>
    <t xml:space="preserve">An over-pack with smart yellow striped tape. This is the best performance overpack available in the market with several added benefits. This is an friendly product with recycled content. It is made from recycle material. The screw top is easy to close. The black color helps in hiding grime and dirt. This is in compliance with UN Packaging Group 2 (Y-Rating) and certified for use as DOT Salvage Drums, 49 CFR 173.3 (c). Features: Recycled Materials used. Black Color hides grime and dirt. Screw top lid that is easy to close. In compliance with UN packaging group 2 (Y. Rating) This is certified for use as DOT salvage drums, 49 CFR 173.3 </t>
  </si>
  <si>
    <t xml:space="preserve">Anti-Fatigue Mat, Comfort Step&amp;reg; Textured style, Black or Gray, 3/8" thick. Textured anti-fatigue mats manufactured by Ranco Industries are engineered to provide optimum comfort, durability, and aesthetic character that sets the standard for excellence in our industry. This performance yields the best life cycle cost and the lowest total environmental impact. Fatigue fighting floor mats and matting feature 3/8" thick closed cell vinyl foam Choose Black or Gray Beveled edges minimize risk of tripping and stumbling Pebble-textured top surface provides sure footing Helps boost productivity by relieving fatigue caused by long standing Also serves to muffle distracting noises.protects feet from cold drafty floors All Custom cut roll lengths are finished with beveled edges on all four sides Custom sizes available. Call (888) 322-5722 for a quotation. Please Note: Custom Mats can be seamed for approximately 20% extra. Seamed from 3' or 4' wide material. </t>
  </si>
  <si>
    <t xml:space="preserve">Anti-Fatigue Mat, Diamond Plate Knob Back, 3/4" thick. Diamond Plate Anti-Fatigue by Rhino is the benchmark for comparison to all other industrial Anti-Fatigue Mats. This strong performer suffers no deterioration from weathering and ozone exposure and is self-extinguishing when tested in accordance with FMVSS-302. These mats offer excellent durability following exposure to many organic and inorganic industrial chemicals. Rhino's Diamond Plate Anti-Fatigue far exceeds the competition with it's closed cell polymeric sponge base that produces the incredibly soft and resilient rebound properties needed in a rigorous manufacturing environment. 5/32" thick surface permanently bonded to 3/4" thick resilient closed cell polymeric sponge base. Heavy-Duty mat is 3/4" thick. All edges are beveled and sealed for safety and durability. Choose from a solid colored mat, a mat with 2 yellow safety edges or a mat with 4 yellow safety edges. </t>
  </si>
  <si>
    <t>Approx 101mm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glass stopper. Fits a size #13 stopper, included.</t>
  </si>
  <si>
    <t>Approx 101mm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</si>
  <si>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101mm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CG-3018 glass stopper. Fits a size #13 stopper, included.</t>
  </si>
  <si>
    <t>Approx 101mm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</si>
  <si>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128mm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Each flask comes with a glass stopper. Fits a size #13 stopper, included.</t>
  </si>
  <si>
    <t>Approx 128mm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Each flask comes with a PTFE stopper. Fits a size #13 stopper, included.</t>
  </si>
  <si>
    <t>Approx 128mm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Each flask comes with a CG-3018 glass stopper. Fits a size #13 stopper, included.</t>
  </si>
  <si>
    <t>Approx 128mm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Each flask comes with a PTFE stopper. Fits a size #13 stopper, included.</t>
  </si>
  <si>
    <t>Approx 131mm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glass stopper. Fits a size #13 stopper, included.</t>
  </si>
  <si>
    <t>Approx 131mm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</si>
  <si>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131mm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CG-3018 glass stopper. Fits a size #13 stopper, included.</t>
  </si>
  <si>
    <t>Approx 131mm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</si>
  <si>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148mm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glass stopper. Fits a size #13 stopper, included.</t>
  </si>
  <si>
    <t>Approx 148mm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#13 stopper, included.</t>
  </si>
  <si>
    <t>Approx 148mm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CG-3018 glass stopper. Fits a size #13 stopper, included.</t>
  </si>
  <si>
    <t>Approx 148mm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</si>
  <si>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175mm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glass stopper. Fits a size #16 stopper, included.</t>
  </si>
  <si>
    <t>Approx 175mm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#16 stopper, included.</t>
  </si>
  <si>
    <t>Approx 175mm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CG-3018 glass stopper. Fits a size #16 stopper, included.</t>
  </si>
  <si>
    <t>Approx 175mm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#16 stopper, included.</t>
  </si>
  <si>
    <t>Approx 180mm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glass stopper. Fits a size #16 stopper, included.</t>
  </si>
  <si>
    <t>Approx 180mm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#16 stopper, included.</t>
  </si>
  <si>
    <t>Approx 180mm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CG-3018 glass stopper. Fits a size #16 stopper, included.</t>
  </si>
  <si>
    <t>Approx 180mm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#16 stopper, included.</t>
  </si>
  <si>
    <t>Approx 250mm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#19 stopper, included.</t>
  </si>
  <si>
    <t>Approx 250mm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CG-3018 glass stopper. Fits a size #19 stopper, included.</t>
  </si>
  <si>
    <t>Approx 250mm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Supplied complete with a PTFE stopper. Fits a size #19 stopper, included.</t>
  </si>
  <si>
    <t>Approx 275mm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glass stopper. Fits a size #19 stopper, included.</t>
  </si>
  <si>
    <t>Approx 275mm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CG-3018 glass stopper. Fits a size #19 stopper, included.</t>
  </si>
  <si>
    <t>Approx 275mm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PTFE stopper. Fits a size #19 stopper, included.</t>
  </si>
  <si>
    <t>Approx 350mm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glass stopper. Fits a size #22 stopper, included.</t>
  </si>
  <si>
    <t>Approx 350mm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PTFE stopper. Fits a size #22 stopper, included.</t>
  </si>
  <si>
    <t>Approx 350mm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CG-3018 glass stopper. Fits a size #22 stopper, included.</t>
  </si>
  <si>
    <t>Approx 350mm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PTFE stopper. Fits a size #22 stopper, included.</t>
  </si>
  <si>
    <t>Approx 380mm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glass stopper. Fits a size #27 stopper, included.</t>
  </si>
  <si>
    <t>Approx 380mm Height with Stopper. Low actinic red stained glass provides protection to light sensitive solutions. Allowing less than 1% transmission below 400nm and 5% from 400-600nm.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PTFE stopper. Fits a size #27 stopper, included.</t>
  </si>
  <si>
    <t>Approx 380mm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CG-3018 glass stopper. Fits a size #27 stopper, included.</t>
  </si>
  <si>
    <t>Approx 380mm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Supplied complete with a PTFE stopper. Fits a size #27 stopper, included.</t>
  </si>
  <si>
    <t>Approx 96mm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CG-3018 glass stopper. Fits a size #13 stopper, included.</t>
  </si>
  <si>
    <t>Approx 96mm Height with Stopper. Wide mouth design facilitates mixing, pipette access, sampling and filling. Unique Flat Bottom Interior permits the use of a standard stir bar. Large permanent white letters make the capacity clearly visible. Flasks are calibrated "To Contain" at Class A tolerances, per ASTM E288 specifications. Each flask comes with a PTFE stopper. Fits a size #13 stopper, included.</t>
  </si>
  <si>
    <t>Approx graduations are in durable white enamel. An extra large marking space is also provided. Heavy, durable top tooling. Stopper is not included.</t>
  </si>
  <si>
    <t>Approx. 101mm Height Flask, Volumetric, Class A, with closed bottom polyethylene stopper. Flasks are manufactured to conform to Federal Specifications NNN-F-289 for Type 1, Class A unserialized flasks and ASTM E-288. Fits a size #9 stopper, included.</t>
  </si>
  <si>
    <t>Approx. 128mm Height Flask, Volumetric, Class A, with closed bottom polyethylene stopper. Flasks are manufactured to conform to Federal Specifications NNN-F-289 for Type 1, Class A unserialized flasks and ASTM E-288. Fits a size #9 stopper, included.</t>
  </si>
  <si>
    <t>Approx. 131mm Height Flask, Volumetric, Class A, with closed bottom polyethylene stopper. Flasks are manufactured to conform to Federal Specifications NNN-F-289 for Type 1, Class A unserialized flasks and ASTM E-288. Fits a size #9 stopper, included.</t>
  </si>
  <si>
    <t>Approx. 148mm Height Flask, Volumetric, Class A, with closed bottom polyethylene stopper. Flasks are manufactured to conform to Federal Specifications NNN-F-289 for Type 1, Class A unserialized flasks and ASTM E-288. Fits a size #16 stopper, included.</t>
  </si>
  <si>
    <t>Approx. 380mm Height Flask, Volumetric, Class A, with closed bottom polyethylene stopper. Flasks are manufactured to conform to Federal Specifications NNN-F-289 for Type 1, Class A unserialized flasks and ASTM E-288. NOTE: Item CG-1602-20 CONFORMS TO ISO 1042, DIN 12664 CLASS A FLASKS AND IS A DURAN PRODUCT. Fits a size #34/35 stopper, included.</t>
  </si>
  <si>
    <t>are ideal under drums where dispensing or filling takes place to catch incidental spills or leaks. Holds one 30 gallon or one 55 gallon drum and is available with grating (Model</t>
  </si>
  <si>
    <t>Autoclavable, easy-to-clean and temperature-resistant, these low-form griffin beakers are excellent for use in a wide range of trace analysis applications. These beakers are manufactured from PFA (a perfluoxy copolymer), which is highly resistant to heat and chemical contamination, with surface properties that greatly simplify cleaning. These beakers are suitable for sterilization using heat, gas, and chemical methods for sensitive biological applications. PFA surface properties offer superior cleanability to glass. *Nesting design conserves bench and storage space. *Autoclavable, easy to clean, withstand temperatures from -200C to 250C. *Meets the requirements of ISO 7056.</t>
  </si>
  <si>
    <t>Autoclave Deodorizing pads for Neutralizing Odor, Odo-Clave 3x Clove. These practical and economical clove scented pads release three times the deodorant of the standard pads. Pads are 57mm square (2-1/4").</t>
  </si>
  <si>
    <t>Autofil Reservoir Bottle and Cap, 1000mL, PETG,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</si>
  <si>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1000mL, PETG,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</si>
  <si>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1000mL, Polycarbonate,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</si>
  <si>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1000mL, Polycarbonate,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</si>
  <si>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1000mL, Polystyrene,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</si>
  <si>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1000mL, Polystyrene,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</si>
  <si>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PETG,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</si>
  <si>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PETG,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</si>
  <si>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Polycarbonate,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</si>
  <si>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Polycarbonate,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</si>
  <si>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Polystyrene,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</si>
  <si>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250mL, Polystyrene,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</si>
  <si>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PETG,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</si>
  <si>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PETG,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</si>
  <si>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Polycarbonate,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</si>
  <si>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Polycarbonate,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</si>
  <si>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Polystyrene, Non-Sterile. Autofil&amp;reg; Media Bottles offer uniquely designed features that improve bottle handling.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</si>
  <si>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Autofil Reservoir Bottle and Cap, 500mL, Polystyrene, Sterile. Disposable laboratory storage bottles have been designed for Life Science researchers to store sterile solutions such as tissue culture media, serum and buffers. These bottles are sold pre-sterilized and are available in three low extractable plastics: polycarbonate, which can withstand up to three autoclave cycles and offers good alcohol resistance; polystyrene for general purpose cell culture aqueous solutions; and PETG for most general laboratory solution storage. Each of these uniquely designed bottles has features that improve the handling of the bottle. The bottle itself has a sloped design that improves stability when placed on the work surface. The narrow bottle shoulder combined with molded finger grips improves the ability to securely grip the bottle with gloved hands. Lastly, the patented SECUREgrasp&amp;trade; bottle cap enables easy handling of the bottle, as well as provides a convenient gripping surface while transporting the bottle. This innovative cap also allows for easy uncapping, tightening and bottle stacking.</t>
  </si>
  <si>
    <t>BA-107950000 The Poly-Hand pump attaches directly to a standard drum bung or carboy. It is constructed entirely of rugged polyethylene and is inert to strong acids, alkalis and many solvents. Sizes are available to fit 114- and 220-L (30- and 55-gal) plastic or steel drums and 20-L (5-gal) carboy BA-107950000. The pump delivers by positive pressure on the down stroke of the piston and does not pressurize the vessel. Its ergonomic loop handle fits a gloved hand. The pump will deliver against a 3.65-m (12-ft) head of water and empty a drum or carboy to within 3 mm (1/8") of the bottom.</t>
  </si>
  <si>
    <t>Bag Stand with 1 pack of 100 biohazard bags (24 x 30" POXYGRID Bags). Keep Biohazard Bags Open and Ready for Filling with this Bag Holder. Just place a biohazard bag into the sturdy wire holder and stretch the bag over the top ring. A separate hooked ring rests over the top to keep the bag in place. Circular shape keeps bags wide open for easy access. Made from bright biohazard orange colored epoxy-coated wire. Includes bag stand BA-131880000 and bags BA-131610009.</t>
  </si>
  <si>
    <t>Bag Stand with 1 pack of 100 biohazard bags (24 x 36" POXYGRID Bags). Keep Biohazard Bags Open and Ready for Filling with this Bag Holder. Just place a biohazard bag into the sturdy wire holder and stretch the bag over the top ring. A separate hooked ring rests over the top to keep the bag in place. Circular shape keeps bags wide open for easy access. Made from bright biohazard orange colored epoxy-coated wire. Includes bag holder BA-131890000 and bags BA-131620009.</t>
  </si>
  <si>
    <t>Bags are 1.5 mil thick and are made from virgin-grade polypropylene to meet or exceed the Dart Impact Resistance Test requirement of 165 grams per ASTM D1709-98. These bags feature a pre-printed sterilization indicator patch, which darkens when bag is autoclaved. Bags are 1.5 mil thick and are made from virgin-grade polypropylene to meet or exceed the Dart Impact Resistance Test requirement of 165 grams per ASTM D1709-98. These bags feature a pre-printed sterilization indicator patch, which darkens when bag is autoclaved. These red-colored bags are labeled with the standard biohazard warning symbol and precautionary protocols in four languages: English, French, German and Spanish. 1.5ml thick bags made of virgin-grade polypropylene Red bag color with Sterilization Indicator Patch Can be autoclaved at 135C (275F)</t>
  </si>
  <si>
    <t>Bags are 1.5 mil thick and are made from virgin-grade polypropylene to meet or exceed the Dart Impact Resistance Test requirement of 165 grams per ASTM D1709-98. These bags feature a pre-printed sterilization indicator patch, which darkens when bag is autoclaved. Bags are 1.5 mil thick and are made from virgin-grade polypropylene to meet or exceed the Dart Impact Resistance Test requirement of 165 grams per ASTM D1709-98. These bags feature a pre-printed sterilization indicator patch, which darkens when bag is autoclaved. These red-colored bags are labeled with the standard biohazard warning symbol and precautionary protocols in four languages: English, French, German and Spanish.1.5ml thick bags made of virgin-grade polypropylene Red bag color with Sterilization Indicator Patch Can be autoclaved at 135C (275F)</t>
  </si>
  <si>
    <t>Bags are 1.5 mil thick and are made from virgin-grade polypropylene to meet or exceed the Dart Impact Resistance Test requirement of 165 grams per ASTM D1709-98. These bags feature a pre-printed sterilization indicator patch, which darkens when bag is autoclaved. These red-colored bags are labeled with the standard biohazard warning symbol.Bags are 1.5 mil thick and are made from virgin-grade polypropylene to meet or exceed the Dart Impact Resistance Test requirement of 165 grams per ASTM D1709-98. These bags feature a pre-printed sterilization indicator patch, which darkens when bag is autoclaved. These red-colored bags are labeled with the standard biohazard warning symbol and precautionary protocols in four languages: English, French, German and Spanish. 1.5ml thick bags made of virgin-grade polypropylene Red bag color with Sterilization Indicator PatchCan be autoclaved at 135C (275F)</t>
  </si>
  <si>
    <t>Bags are 1.5 mil thick and are made from virgin-grade polypropylene to meet or exceed the Dart Impact Resistance Test requirement of 165 grams per ASTM D1709-98. These bags feature a pre-printed sterilization indicator patch, which darkens when bag is autoclaved.Bags are 1.5 mil thick and are made from virgin-grade polypropylene to meet or exceed the Dart Impact Resistance Test requirement of 165 grams per ASTM D1709-98. These bags feature a pre-printed sterilization indicator patch, which darkens when bag is autoclaved. These red-colored bags are labeled with the standard biohazard warning symbol and precautionary protocols in four languages: English, French, German and Spanish. 1.5ml thick bags made of virgin-grade polypropylene Red bag color with Sterilization Indicator Patch Can be autoclaved at 135C (275F)</t>
  </si>
  <si>
    <t>BARBED TUBING ADAPTER, 1/16"IDtubing x 1/4" NPT, Polypropylene. Package of ten (10) 1/16" Barbed Tubing Adapters for 1/4" NPT ports.Adapters (Fittings) for use with the following caps: WF-FS70-7, WF-70NAL-7, WF-83B-10, WF-100-10BARBED TUBING ADAPTER, 1/16"IDtubing x 1/4" NPT, Polypropylene. Package of ten (10) 1/16" Barbed Tubing Adapters for 1/4" NPT ports.Adapters (Fittings) for use with the following caps: WF-FS70-7, WF-70NAL-7, WF-83B-10, WF-100-10</t>
  </si>
  <si>
    <t>BARBED TUBING ADAPTER, 1/2"IDtubing x 1/4" NPT, Polypropylene. Package of ten (10) 1/2" Barbed Tubing Adapters for 1/4" NPT ports.Adapters (Fittings) for use with the following caps: WF-FS70-7, WF-70NAL-7, WF-83B-10, WF-100-10BARBED TUBING ADAPTER, 1/2"IDtubing x 1/4" NPT, Polypropylene. Package of ten (10) 1/2" Barbed Tubing Adapters for 1/4" NPT ports.Adapters (Fittings) for use with the following caps: WF-FS70-7, WF-70NAL-7, WF-83B-10, WF-100-10</t>
  </si>
  <si>
    <t>BARBED TUBING ADAPTER, 1/4"IDtubing x 1/4" NPT, Polypropylene. Package of ten (10) 1/4" Barbed Tubing Adapters for 1/4" NPT ports.Adapters (Fittings) for use with the following caps: WF-FS70-7, WF-70NAL-7, WF-83B-10, WF-100-10BARBED TUBING ADAPTER, 1/4"IDtubing x 1/4" NPT, Polypropylene. Package of ten (10) 1/4" Barbed Tubing Adapters for 1/4" NPT ports.Adapters (Fittings) for use with the following caps: WF-FS70-7, WF-70NAL-7, WF-83B-10, WF-100-10</t>
  </si>
  <si>
    <t>BARBED TUBING ADAPTER, 1/8"IDtubing x 1/4" NPT, Polypropylene. Package of ten (10) 1/8" Barbed Tubing Adapters for 1/4" NPT ports.Adapters (Fittings) for use with the following caps: WF-FS70-7, WF-70NAL-7, WF-83B-10, WF-100-10BARBED TUBING ADAPTER, 1/8"IDtubing x 1/4" NPT, Polypropylene. Package of ten (10) 1/8" Barbed Tubing Adapters for 1/4" NPT ports.Adapters (Fittings) for use with the following caps: WF-FS70-7, WF-70NAL-7, WF-83B-10, WF-100-10</t>
  </si>
  <si>
    <t>BARBED TUBING ADAPTER, 3/16"IDtubing x 1/4" NPT, Polypropylene. Package of ten (10) 3/16" Barbed Tubing Adapters for 1/4" NPT ports.Adapters (Fittings) for use with the following caps: WF-FS70-7, WF-70NAL-7, WF-83B-10, WF-100-10BARBED TUBING ADAPTER, 3/16"IDtubing x 1/4" NPT, Polypropylene. Package of ten (10) 3/16" Barbed Tubing Adapters for 1/4" NPT ports.Adapters (Fittings) for use with the following caps: WF-FS70-7, WF-70NAL-7, WF-83B-10, WF-100-10</t>
  </si>
  <si>
    <t>BARBED TUBING ADAPTER, 3/8"IDtubing x 1/4" NPT, Polypropylene. Package of ten (10) 3/8" Barbed Tubing Adapters for 1/4" NPT ports.Adapters (Fittings) for use with the following caps: WF-FS70-7, WF-70NAL-7, WF-83B-10, WF-100-10BARBED TUBING ADAPTER, 3/8"IDtubing x 1/4" NPT, Polypropylene. Package of ten (10) 3/8" Barbed Tubing Adapters for 1/4" NPT ports.Adapters (Fittings) for use with the following caps: WF-FS70-7, WF-70NAL-7, WF-83B-10, WF-100-10</t>
  </si>
  <si>
    <t>BARBED TUBING ADAPTER, 5/16"IDtubing x 1/4" NPT, Polypropylene. Package of ten (10) 5/16" Barbed Tubing Adapters for 1/4" NPT ports.Adapters (Fittings) for use with the following caps: WF-FS70-7, WF-70NAL-7, WF-83B-10, WF-100-10BARBED TUBING ADAPTER, 5/16"IDtubing x 1/4" NPT, Polypropylene. Package of ten (10) 5/16" Barbed Tubing Adapters for 1/4" NPT ports.Adapters (Fittings) for use with the following caps: WF-FS70-7, WF-70NAL-7, WF-83B-10, WF-100-10</t>
  </si>
  <si>
    <t>BARBED TUBING ADAPTER, BARB TO MALE 1/4-28 for use with soft wall 1/16" ID tubing (such as silicone or Tygon&amp;reg;). Features 0.040" THRU HOLE. TEFZEL&amp;reg; (ETFE). This fitting screws into the standard 1/4-28 holes on our port caps.Adapters (Fittings) for use with the following caps: WF-FS70-7, WF-70NAL-7, WF-83B-10, WF-100-10, WF-GL38-2, WF-GL38-3, WF-GL38-4, WF-GL38-7, WF-GL38-2, WF-GL38-3, WF-GL38-4, WF-GL38-7, WF-GL38-9, WF-GL-45-2, WF-GL-45-3, WF-GL-45-4BARBED TUBING ADAPTER, BARB TO MALE 1/4-28 for use with soft wall 1/16" ID tubing (such as silicone or Tygon&amp;reg;). Features 0.040" THRU HOLE. TEFZEL&amp;reg; (ETFE). This fitting screws into the standard 1/4-28 holes on our port caps.These fittings are for making connections with soft tubing. It is becoming common to use softer tubing, like silicone-based materials. The challenge with using this kind of tubing is making successful connections between this kind of tubing and other kinds of tubing or threaded receiving ports or luer connections. To meet this challenge, we have these soft tubing connectors designed to help make the needed connections between soft tubing and various system components.Applications:Analytical Instrumentation, In Vitro Diagnostics, Biotechnology, LaboratoryAdapters (Fittings) for use with the following caps: WF-FS70-7, WF-70NAL-7, WF-83B-10, WF-100-10, WF-GL38-2, WF-GL38-3, WF-GL38-4, WF-GL38-7, WF-GL38-2, WF-GL38-3, WF-GL38-4, WF-GL38-7, WF-GL38-9, WF-GL-45-2, WF-GL-45-3, WF-GL-45-4</t>
  </si>
  <si>
    <t>BARBED TUBING ADAPTER, BARB TO MALE 1/4-28 for use with soft wall 1/8" ID tubing. Features 0.080" THRU HOLE. TEFZEL&amp;reg; (ETFE). This fitting screws into the standard 1/4-28 holes on our port caps. Adapters (Fittings) for use with the following caps: WF-FS70-7, WF-70NAL-7, WF-83B-10, WF-100-10, WF-GL38-2, WF-GL38-3, WF-GL38-4, WF-GL38-7, WF-GL38-2, WF-GL38-3, WF-GL38-4, WF-GL38-7, WF-GL38-9, WF-GL-45-2, WF-GL-45-3, WF-GL-45-4BARBED TUBING ADAPTER, BARB TO MALE 1/4-28 for use with soft wall 1/8" ID tubing (such as silicone or Tygon&amp;reg;). Features 0.080" THRU HOLE. TEFZEL&amp;reg; (ETFE). This fitting screws into the standard 1/4-28 holes on our port caps.These fittings are for making connections with soft tubing. It is becoming common to use softer tubing, like silicone-based materials. The challenge with using this kind of tubing is making successful connections between this kind of tubing and other kinds of tubing or threaded receiving ports or luer connections. To meet this challenge, we have these soft tubing connectors designed to help make the needed connections between soft tubing and various system components.Applications:Analytical Instrumentation, In Vitro Diagnostics, Biotechnology, LaboratoryAdapters (Fittings) for use with the following caps: WF-FS70-7, WF-70NAL-7, WF-83B-10, WF-100-10, WF-GL38-2, WF-GL38-3, WF-GL38-4, WF-GL38-7, WF-GL38-2, WF-GL38-3, WF-GL38-4, WF-GL38-7, WF-GL38-9, WF-GL-45-2, WF-GL-45-3, WF-GL-45-4</t>
  </si>
  <si>
    <t>BARBED TUBING ADAPTER, BARB TO MALE 1/4-28 for use with soft wall 3/16" ID tubing. Features 0.080" THRU HOLE. TEFZEL&amp;reg; (ETFE). This fitting screws into the standard 1/4-28 holes on our port caps. Adapters (Fittings) for use with the following caps: WF-FS70-7, WF-70NAL-7, WF-83B-10, WF-100-10, WF-GL38-2, WF-GL38-3, WF-GL38-4, WF-GL38-7, WF-GL38-2, WF-GL38-3, WF-GL38-4, WF-GL38-7, WF-GL38-9, WF-GL-45-2, WF-GL-45-3, WF-GL-45-4BARBED TUBING ADAPTER, BARB TO MALE 1/4-28 for use with soft wall 3/16" ID tubing (such as silicone or Tygon&amp;reg;). Features 0.080" THRU HOLE. TEFZEL&amp;reg; (ETFE). This fitting screws into the standard 1/4-28 holes on our port caps.These fittings are for making connections with soft tubing. It is becoming common to use softer tubing, like silicone-based materials. The challenge with using this kind of tubing is making successful connections between this kind of tubing and other kinds of tubing or threaded receiving ports or luer connections. To meet this challenge, we have these soft tubing connectors designed to help make the needed connections between soft tubing and various system components.Applications:Analytical Instrumentation, In Vitro Diagnostics, Biotechnology, LaboratoryAdapters (Fittings) for use with the following caps: WF-FS70-7, WF-70NAL-7, WF-83B-10, WF-100-10, WF-GL38-2, WF-GL38-3, WF-GL38-4, WF-GL38-7, WF-GL38-2, WF-GL38-3, WF-GL38-4, WF-GL38-7, WF-GL38-9, WF-GL-45-2, WF-GL-45-3, WF-GL-45-4</t>
  </si>
  <si>
    <t>Battery powered magnetic stirrer offers portable, lightweight stirring power. Ideal for field use, inside incubators and anywhere electricity is not convenient or available. Operates on 1 or 2 "D" batteries; 2 batteries will provide approximately 16 days of continuous operation. Mix up to 1L. Speed control knob with separate on/off switch; operate up to 900RPM. Durable, chemical-resistant polypropylene.</t>
  </si>
  <si>
    <t>Beaker, Scienceware Large Volume Polypropylene 10 Liter Beaker. Raised numeric graduations for better viewing of volume and a hand grip at the base to provide greater control when pouring.</t>
  </si>
  <si>
    <t xml:space="preserve">Behavior in the Workplace Convergence Safety Training: Adult Learning. People learn in a variety of ways. That's why it's critical to understand the basics of adult learning when training people at work. This course explains how people learn, offers specific principles of adult learning, and covers different learning styles. It also provides information on the importance of active learning, an outline of how information is stored in and later retrieved from the brain, and offers tips for aiding memory. People learn in a variety of ways. That's why it's critical to understand the basics of adult learning when training people at work. This course explains how people learn, offers specific principles of adult learning, and covers different learning styles. It also provides information on the importance of active learning, an outline of how information is stored in and later retrieved from the brain, and offers tips for aiding memory. Run Time (minutes): 12. Test Time (minutes): 8. Training Time (minutes): 20 </t>
  </si>
  <si>
    <t xml:space="preserve">Behavior in the Workplace Convergence Safety Training: Conflict Management. When people work together, there will inevitably be disagreements. Some of these disagreements are minor, but some can turn into major conflicts. If conflicts are not resolved, they can lead to long-term tension and unhappiness among employees. This course illustrates how to resolve conflicts using the SLOW method, reasons for different points of view, and tips for face-to-face communication. Following the ideas in this course can help your team use conflict situations as an opportunity to solve work or personal problems, and therefore become more productive and unified. When people work together, there will inevitably be disagreements. Some of these disagreements are minor, but some can turn into major conflicts. If conflicts are not resolved, they can lead to long-term tension and unhappiness among employees. This course illustrates how to resolve conflicts using the SLOW method, reasons for different points of view, and tips for face-to-face communication. Following the ideas in this course can help your team use conflict situations as an opportunity to solve work or personal problems, and therefore become more productive and unified. Run Time (minutes): 14. Test Time (minutes): 9. Training Time (minutes): 23 </t>
  </si>
  <si>
    <t xml:space="preserve">Behavior in the Workplace Convergence Safety Training: OJT Mentoring. On-the-job training programs can be very productive when properly structured. This course provides tips to help make people more effective OJT mentors, including explaining the structure of an OJT team, providing four questions to ask before training begins, stressing the importance of a training plan, giving tips for being a good mentor, explaining how to evaluate the OJT mentor and program, and more. On-the-job training programs can be very productive when properly structured. This course provides tips to help make people more effective OJT mentors, including explaining the structure of an OJT team, providing four questions to ask before training begins, stressing the importance of a training plan, giving tips for being a good mentor, explaining how to evaluate the OJT mentor and program, and more. Run Time (minutes): 17. Test Time (minutes): 11. Training Time (minutes): 28 </t>
  </si>
  <si>
    <t xml:space="preserve">Behavior in the Workplace Convergence Safety Training: Sexual Harassment. This course defines the term "sexual harassment" and explains the different forms it can take. It also delves into the negative effects sexual harassment has on both an individual and on the workplace as a whole, and suggests appropriate responses to sexual harassment. This course defines the term "sexual harassment" and explains the different forms it can take. It also delves into the negative effects sexual harassment has on both an individual and on the workplace as a whole, and suggests appropriate responses to sexual harassment. All Convergence DVDs include links to download printable Tests, Answer Guides, and Completion Certificates. Run Time (minutes): 11. Test Time (minutes): 7. Training Time (minutes): 18 </t>
  </si>
  <si>
    <t xml:space="preserve">Behavior in the Workplace Convergence Safety Training: Violence in the Workplace. Every year in the U.S., there are an estimated 2 million reported cases of workplace violence. NIOSH defines workplace violence as any act or threat of physical violence, harassment, or intimidation that occurs in the workplace. It can be instigated by criminals, customers, co-workers, or someone you have a personal relationship with. This course will raise awareness of the consequences of workplace violence and describe how to recognize warning signs so you and your coworkers can avoid these dangerous situations. Every year in the U.S., there are an estimated 2 million reported cases of workplace violence. NIOSH defines workplace violence as any act or threat of physical violence, harassment, or intimidation that occurs in the workplace. It can be instigated by criminals, customers, co-workers, or someone you have a personal relationship with. This course will raise awareness of the consequences of workplace violence and describe how to recognize warning signs so you and your coworkers can avoid these dangerous situations. All Convergence DVDs include links to download printable Tests, Answer Guides, and Completion Certificates. Run Time (minutes): 11. Test Time (minutes): 7. Training Time (minutes): 18 </t>
  </si>
  <si>
    <t xml:space="preserve">Bench Can, 6 Quart EAGLE Coated Metal, No Lid. EAGLE Safety Bench Cans are designed for safer cleaning of small parts or swabbing of larger ones. Dasher screens act as a fire baffle. Optional parts cleaning basket available. FM approved and meet OSHA standards. All are FM approved and feature a 5.25" diameter dasher.Eagle </t>
  </si>
  <si>
    <t xml:space="preserve">Bench Can, 6 Quart EAGLE Coated Metal. EAGLE Safety Bench Cans are designed for safer cleaning of small parts or swabbing of larger ones. Dasher screens act as a fire baffle. Optional parts cleaning basket available. FM approved and meet OSHA standards. All are FM approved and feature a 5.25" diameter dasher.Eagle </t>
  </si>
  <si>
    <t xml:space="preserve">Bench Can, 8 Quart EAGLE Coated Metal. EAGLE Safety Bench Cans are designed for safer cleaning of small parts or swabbing of larger ones. Dasher screens act as a fire baffle. Optional parts cleaning basket available. FM approved and meet OSHA standards. All are FM approved and feature a 5.25" diameter dasher.Eagle </t>
  </si>
  <si>
    <t xml:space="preserve">Bench Cans provide an easy means of cleaning small parts in solvents. Simply place work on spring-loaded, perforated dasher plate, press down and agitate, then release to return dasher to drain position. Plated steel dasher is an effective flame arrestor. Hinged cover minimizes evaporation losses. Protected rim reduces the possibility of hand injury. Made of sturdy 24-gauge premium coated steel, can is finished in a tough powder coat paint finish or added durability. Justrite </t>
  </si>
  <si>
    <t xml:space="preserve">Bench Cans provide an easy means of cleaning small parts in solvents. Simply place work on spring-loaded, perforated dasher plate, press down and agitate, then release to return dasher to drain position. Plated steel dasher is an effective flame arrestor. Hinged cover minimizes evaporation losses. Protected rim reduces the possibility of hand injury. Made of sturdy 24-gauge premium coated steel, can is finished in a tough powder coat paint finish or added durability.Justrite </t>
  </si>
  <si>
    <t>Bench Top Tape Dispenser for Write-on Label Tape. Differing widths and diameter tapes can be combined on the dispenser. As tape is progressed and severed on the serrated edge, a new section of tape is situated on a platform, ready to make a new label. Includes 3 plastic separating discs and molded-in pen holders.Dimensions: 302 x 143 x 121mm or (12 x 55/8 x 43/4" H). Dispenser holds up to 7 rolls of 1/2" wide labeling tape with a 25mm or 75mm (1" or 3") core diameter. Write-On Label Tape is available in 5 colors and 3 widths, 1/2, 3/4 and 1". Differing widths and diameter tapes can be combined on the dispenser. As tape is progressed and severed on the serrated edge, a new section of tape is situated on a platform, ready to make a new label. Includes 3 plastic separating discs and molded-in pen holders Two models available: a) The Write-On&amp;trade; Bench top Tape Dispenser comes with a plastic coated, weighted steel base with rubber feet to avoid slipping on the bench top. The jagged cutting edge is steel for long-term use. Includes 1 free roll of 1/2" white Write-On&amp;trade; Labeling Tape) The Economy Write-On&amp;trade; Tape Dispenser is intended for simpler uses, as the plastic cutting edge is molded into the housing. Mounting holes in the base of the unit can be used to attach to the bench top. For a space saving alternative, this dispenser can also be attached to many vertical surfaces. Includes one free roll of white, 1/2" wide, 40 yd., Write-On Labeling Tape. Quickly make neat labels for samples. Can be wall mounted to conserve bench space.</t>
  </si>
  <si>
    <t xml:space="preserve">Benchmark hot plates feature an exceptionally durable, chemical resistant white ceramic work surface. Their space-efficient design (8 X 9 in. footprint), makes them ideal for use on crowded bench tops and inside of bio-hoods. Advanced microprocessor controls with convenient turn knobs allow quick, precise adjustment and maintenance of speed. Safety indicator LED's on the front panel indicate when the heating functions have been activated. With a square 7.5 in work surface, all three models are compatible with a wide variety of popular sizes of borosilicate glass beakers, flasks, bottles and other vessels. Large Work Surface, 7.5 x 7.5" Space saving design features a 8 x 9" footprint Chemical resistant white ceramic stir plate Safety LEDs Indicate when heating Quick and easy adjustment of temperature Choose from US plug design or 2-prong European plug Technical Data: Temperature Range Ambient +5 to 380 C Platform Dimensions: 7.5 x 7.5 in. Control: Quick Adjustment Knob Dimensions: 8(W) x 9(D) x 4.5(H) in. Electrical: 120V or 230V, 50-60 Hz Warranty: 2 Years </t>
  </si>
  <si>
    <t xml:space="preserve">Benchmark hotplate-stirrer combination machines feature an exceptionally durable, chemical resistant white ceramic work surface. Their space-efficient design (8 X 9 in. footprint), makes them ideal for use on crowded bench tops and inside of bio-hoods. Advanced microprocessor controls with convenient turn knobs allow quick, precise adjustment and maintenance of speed and temperature. Safety indicator LED's on the front panel indicate when the heating and/or stirring functions have been activated. With a square 7.5 in work surface, all three models are compatible with a wide variety of popular sizes of borosilicate glass beakers, flasks, bottles and other vessels. The hotplate/magnetic stirrer model comes complete with a support rod for mounting thermometers and temperature probes. Large Work Surface, 7.5 x 7.5 in. Space Saving Design, 8 x 9 in. Footprint Chemical Resistant White Ceramic Top Plate Safety LEDs Indicate When Heating or Stirring Quick and Easy Adjustment of Heating / Mixing Choose from US plug design or 2-prong European plug Technical Data: Speed Range: 60- 1500 rpm Temperature Range Ambient +5 to 380 C Platform Dimensions: 7.5 x 7.5 in. Control: Quick Adjustment Knobs Dimensions: 8(W) x 9(D) x 4.5(H) in. Electrical: 120V or 230V, 50-60 Hz Warranty: 2 Years </t>
  </si>
  <si>
    <t xml:space="preserve">Benchmark stirrers feature an exceptionally durable, chemical resistant white ceramic work surface. Their space-efficient design (8 X 9 in. footprint), makes them ideal for use on crowded bench tops and inside of bio-hoods. Advanced microprocessor controls with convenient turn knobs allow quick, precise adjustment and maintenance of speed. Safety indicator LED's on the front panel indicate when the stirring functions have been activated. With a square 7.5 in work surface, all three models are compatible with a wide variety of popular sizes of borosilicate glass beakers, flasks, bottles and other vessels. Large Work Surface, 7.5 x 7.5" Space saving design features a 8 x 9" footprint Chemical resistant white ceramic stir plate Safety LEDs Indicate when Stirring Quick and easy adjustment of mixing Choose from US plug design or 2-prong European plug Technical Data: Temperature Range Ambient +5 to 380 C Platform Dimensions: 7.5 x 7.5 in. Control: Quick Adjustment Knobs Dimensions: 8(W) x 9(D) x 4.5(H) in. Electrical: 120V or 230V, 50-60 Hz Warranty: 2 Years </t>
  </si>
  <si>
    <t>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Great for everything from liquids, to soaps, to macro-invertebrates. Typically ships from Pennsylvania. Call (888) 322-5722 for availability.</t>
  </si>
  <si>
    <t>Black Phenolic caps with White Rubber liners are autoclavable. This liner is FDA approved for food and pharmaceutical applications. Excellent properties of resilience, resistance to moisture vapor and relatively low gas transmission. Also wide. Typically ships from Pennsylvania. Call (888) 322-5722 for availability.</t>
  </si>
  <si>
    <t>Black Preassembled Hole Caps with PTFE/Silicone Septa resist coring and provide great resealability. 8-425 Pre-assembled Polypropylene Hole Cap w/ PTFE/Silicone 0.065" Septa features easy-on, easy-off convenience with a twist of the cap that produces an evaporation-proof seal. The PTFE/Silicone Septa resists coring and provides great resealability. These septa are available in a variety of colors for easy sample identification. Typically ships from Pennsylvania. Call (888) 322-5722 for availability.</t>
  </si>
  <si>
    <t xml:space="preserve">Bolt-On Galvanized 1" Hose Justrite </t>
  </si>
  <si>
    <t xml:space="preserve">Bonding and grounding wires electrically ground dispensing stations and containers to help comply with the Uniform Fire Code, Division VIII, Section 79.803.Eagle </t>
  </si>
  <si>
    <t xml:space="preserve">Bottle Jacket for 1-gallon glass chemical bottles in laboratory use, translucent polyethylene. </t>
  </si>
  <si>
    <t>Bottle Top Vacuum Filtration Cradle Ring Docking Hardware, Autofil The Autofil&amp;reg; hands-free filtration system works in conjunction with the Quick-Connect Pedestal or cradle ring. These two filtering options offer a permanent vacuum connection and minimize set-up time. The vacuum connects to the back of the pedestal or cradle ring and enables adjustable flow control using the on/off switch.</t>
  </si>
  <si>
    <t>Bottle Top Vacuum Filtration Pedestal Docking Hardware, Autofil The Autofil&amp;reg; hands-free filtration system works in conjunction with the Quick-Connect Pedestal or cradle ring. These two filtering options offer a permanent vacuum connection and minimize set-up time. The vacuum connects to the back of the pedestal or cradle ring and enables adjustable flow control using the on/off switch.</t>
  </si>
  <si>
    <t>BRAND 96-well deep well plates are excellent for high throughput screening (HTS), assays requiring a mother plate, cell and tissue culture, sample storage, and more. They are available with 0.5mL, 1.1mL (1.0mL capped), and 2.2mL (2.0mL capped) well volumes. Manufactured from high-quality virgin polypropylene, these plates are resistant to a wide variety of chemicals, including phenols, chloroform, and DMSO. They are compatible with most robotic samplers and automated liquid handling systems. Plates withstand temperatures as low as -80&amp;deg;C/-112&amp;deg;F, making them an excellent choice for cold-room applications and cryo-storage. PP plates are autoclavable at 121&amp;deg;C/250&amp;deg;F for 20 minutes. Wells are labeled in a standard alpha-numeric pattern to simplify sample identification, and have notched corners to facilitate orientation. Plates are stackable for easy storage. BRAND 96-well deep well plates may be used with flexible mat covers or adhesive sealing films to reduce sample evaporation and contamination.</t>
  </si>
  <si>
    <t>BRAND encoded PD-Tip&amp;trade; syringe tips are manufactured from high-quality virgin plastics for use with most standard repeating pipettes in a wide variety of applications. PD-Tip syringe tips are made without lubricants or chemical additives to prevent reagent contamination. PD-Tip syringe tips can be used with the BRAND HandyStep&amp;reg; and HandyStep&amp;reg; electronic repeating pipettes, the Eppendorf&amp;reg; Repeater&amp;reg; and EDOS&amp;reg; 5221; the Rainin&amp;reg; AutoRep&amp;trade; E and AutoRep M, and most standard repeating pipettes. PD-Tip syringe tips are encoded for recognition by the BRAND HandyStep electronic repeating pipette and the Rainin AutoRep E pipette. A precision seal between the piston and cylinder ensures smooth operation, increased accuracy, and increased precision. Extended piston design minimizes dead volume and maximizes fluid utilization. PD-Tip syringe tips are available in non-sterile and BIO-CERT&amp;reg; varieties. BIO-CERT PD-Tip syringe tips are sterile and certified free of DNA, RNase, endotoxins, and ATP to meet the most stringent sample integrity requirements. Tips are supplied with a batch certificate to document accuracy and help simplify ISO/GLP compliance.</t>
  </si>
  <si>
    <t>BRAND encoded PD-Tip&amp;trade; syringe tips, Non-Sterile, (20 EACH) 0.5, 1, 1.25, 2.5, 5, 10, 12.5mL. Manufactured from high-quality virgin plastics for use with most standard repeating pipettes in a wide variety of applications. PD-Tip syringe tips are made without lubricants or chemical additives to prevent reagent contamination. PD-Tip syringe tips can be used with the BRAND HandyStep&amp;reg; and HandyStep&amp;reg; electronic repeating pipettes, the Eppendorf&amp;reg; Repeater&amp;reg; and EDOS&amp;reg; 5221; the Rainin&amp;reg; AutoRep&amp;trade; E and AutoRep M, and most standard repeating pipettes. PD-Tip syringe tips are encoded for recognition by the BRAND HandyStep electronic repeating pipette and the Rainin AutoRep E pipette. A precision seal between the piston and cylinder ensures smooth operation, increased accuracy, and increased precision. Extended piston design minimizes dead volume and maximizes fluid utilization. PD-Tip syringe tips are available in non-sterile and BIO-CERT&amp;reg; varieties. BIO-CERT PD-Tip syringe tips are sterile and certified free of DNA, RNase, endotoxins, and ATP to meet the most stringent sample integrity requirements. Tips are supplied with a batch certificate to document accuracy and help simplify ISO/GLP compliance.</t>
  </si>
  <si>
    <t xml:space="preserve">BRAND microcentrifuge tubes fit most common rotors and may be spun up to 20,000 RCF (10,000 RCF for 0.5mL). Manufactured from virgin polypropylene, these highly translucent tubes are free from flash, air bubbles, and streaks. Caps are flat with consistent thickness for trouble-free piercing. Tubes have uniform wall thickness for consistent, repeatable results. Caps form a tight, leak-free seal that is easy to open, even when wearing gloves. BIO-CERT&amp;reg; endotoxin-, RNase-, ATP-, and DNA-free microcentrifuge tubes are available for critical applications. </t>
  </si>
  <si>
    <t>BRAND plastic cuvettes are an excellent choice for most spectrophotometry applications in the visible and near- UV range. When manufactured from PS and PMMA, they provide accurate, reliable results even at wavelengths as low as 300nm. These disposable cuvettes are available in macro and semi-micro sizes to accommodate most sample volumes. BRAND plastic cuvettes are compatible with most spectrophotometers and photometers using a standard 10mm path length. Easy to Use: BRAND plastic disposable cuvettes include an arrow mark to indicate direction of transmission and reduce variation. Options for Most Needs: PS and PMMA cuvettes are available in both macro and semi-micro sizes to adapt to the needs of most laboratory applications. Semi-micro cuvettes require only 1.5mL of sample volume to provide reliable, accurate results. Perform Consistently: Cuvettes are manufactured from high-quality materials, and are grouped by manufacturing mold cavity number to ensure the lowest variation in extinction coefficient. Manufactured by BRAND: One of the world's largest producers of cuvettes, BrandTech's over twenty years of quality cuvette manufacturing experience is your assurance of reliability. Plastic Cuvette Compatibility Chart</t>
  </si>
  <si>
    <t>BRAND reagent reservoirs are made from heavy-duty polypropylene to withstand repeated autoclaving. Lids are included to help protect against sample contamination. For use with all multichannel pipettes.</t>
  </si>
  <si>
    <t>BrandTech Scientific introduces BOCHEM Support Jacks constructed entirely of corrosion-resistant 304 stainless steel. The stainless lift mechanism with POM rollers provide long service life even in corrosive conditions. Jacks are autoclavable and are resistant to sanitizing agents. The height adjustment hand wheel is made of phenolic resin. Our stainless steel support jacks are available in a variety of sizes and load capacities to support mini-flasks, jars, columns, large baths, magnetic stirrers, heaters, and more. Their rugged construction also provides exceptional stability, even in the larger sizes. They are popular for use in a wide variety of environments, including fume hoods, solution-baths, and marine and industrial laboratories, as well as biological laboratories, where their highly-polished finish, autoclavability and resistance to sanitizing agents help reduce cross-contamination risks. Optional ratchet handle provides operating assistance for larger jacks.</t>
  </si>
  <si>
    <t xml:space="preserve">BrandTech's Dispensette&amp;reg; III bottletop dispensers are the third generation of a precision liquid dispensing instrument sold worldwide for over 30 years. The Dispensette III adds exciting new capabilities to the same standards of safety and reliability that made its predecessor, the Dispensette II, the world's favorite bottletop dispenser. Proven, Accurate, and Durable The Dispensette III, as in previous Dispensette models, uses a floating piston design with no seals to wear or replace, minimizing service downtime. Repeatedly Autoclavable Make Calibration Adjustments in Seconds The Dispensette III Digital Easy Calibration&amp;trade; model can have calibration adjustments made seconds without tools or retesting, cutting calibration time by at least half. Analog and fixed volume models also provide for calibration adjustments. All models feature a calibration flag to alert the user of changes from factory calibration. Enhanced Safety Features The Dispensette III also features a new integrated safety discharge system that reduces the risk of inadvertent dispensing if discharge tube is improperly installed or missing. TECHNICAL SHEET </t>
  </si>
  <si>
    <t xml:space="preserve">Brass Drum Faucet with 3/4" Fitting.Eagle </t>
  </si>
  <si>
    <t xml:space="preserve">BRASS FAUCET for liquid drums.Eagle </t>
  </si>
  <si>
    <t xml:space="preserve">Bring flexibility to your storage area! These platforms can be arranged in an endless number of configurations. The modular platforms feature a low profile for easier loading and unloading and are compatible with Eagle's 1689 ramp. These units have a 30 gallon spill capacity per 2 drum side, use blow molded high-density polyethylene construction for superior strength and feature Eagle's patented removable poly grating. Each 4-drum unit includes two 2' U-channel connectors to join units.Eagle </t>
  </si>
  <si>
    <t>BT-727000 BVC Basic Fluid Aspiration System With 4 Liter Polypropylene Bottle</t>
  </si>
  <si>
    <t>BT-727203 BVC Control Fluid Aspiration System With 4 Liter Polypropylene Bottle</t>
  </si>
  <si>
    <t>BT-727403 BVC Professional Fluid Aspiration System With 4 Liter Polypropylene Bottle</t>
  </si>
  <si>
    <t>BT-782047 384 Well Plate, Black, CellGrade Plus, 120ul, Transparent F-Bottom</t>
  </si>
  <si>
    <t>BT-782088 96 Well Plates, Black, CellGrade Premium, 350ul, F-Bottom</t>
  </si>
  <si>
    <t>BT-782091 96 Well Plate, Black, CellGrade Premium, Transparent, F-Bottom</t>
  </si>
  <si>
    <t>BT-782107 384 Well Plate, Black, CellGrade Premium, Transparent F-Bottom</t>
  </si>
  <si>
    <t>Buchner Funnel with Medium Porosity Fixed Plate and 76 Liter Volume CapacityPorous filter plate Buchner funnel has medium porosity (45-90 microns). Fixed filter plates are 6.4mm (1/4") thick high density polyethylene with a non-porous circumference to better fasten filter paper to the plate.Fixed plate Buchner Funnels can be used for coarse filtration or with a cloth or paper filter. Plates are supported by a multiple ring grid to prevent displacement under vacuum. Vacuum connector fitting accepts 12.7mm (1/2") I.D. tubing. The tube fitting is fixed on the 260mm (10.25") funnel and threads into 3/4" diameter NPT bung on all other models. All Buchner funnels are rated for use below 52&amp;deg;C (125&amp;deg;F). 24" and 36" sizes come crated. Large volume, one piece design Rugged and rigid polyethylene construction, ideal for heavy use Available with FIXED or REMOVABLE Fritware porous filter plate for direct filtering or to support filter paper Available with FIXED or REMOVABLE perforated plate for coarse filtering or to support filter paper Dimensions: 610mm (24") Inside Diameter, 330mm (13") Overall Height, 267mm (10.25") Rim To PlatePlease Note: This item ships in an oversized container and has a calculated "ship weight" that reflects its oversize status. Please call us for a precise ship cost to your location based on the most current ship rates.</t>
  </si>
  <si>
    <t>Burp-Free Ultra-Funnels feature a built-in vent. No more splashing or "burping" when pouring liquids! Dimensions: 13 3/8" dia. x 11" H (340 mm dia. x 279 mm H) Threaded brass insert screws into 2" drum bung or tank cap. All polyethylene construction won't rust or corrode; provides excellent chemical resistance. Hinged, lockable lid prevents unauthorized access. Larger style (Part#0656) provides bigger pouring area and easy access. Typically ships from Florida. Call (888) 322-5722 for availability.</t>
  </si>
  <si>
    <t xml:space="preserve">Burp-Free Ultra-Funnels feature a built-in vent. No more splashing or "burping" when pouring liquids!Funnel fits a 2" NPT threaded opening. For Buttress openings on an IBC container, add the optional 6" buttress adapter (Part# BSCO-PBC6PV) Dimensions: 22" dia. x 11 1/2" H (559 mm dia. x 292 mm H) Threaded brass insert screws into 2" drum bung or tank cap. All polyethylene construction won't rust or corrode; provides excellent chemical resistance. Hinged, lockable lid prevents unauthorized access. Smaller style available (Part# UT-0651). Typically ships from Florida. Call (888) 322-5722 for availability. Please Note: Funnel is pictured with a 6" black collar, which is not included. This funnel fits a 2" NPT. </t>
  </si>
  <si>
    <t>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45 gallon is backed by a 10-Year Warranty. Self-close models also meet the Uniform Fire Code. They shut and latch automatically when fusible links melt at 165&amp;deg;F (74&amp;deg;C) under fire conditions. Approval &amp; Regulation Listing: FM, N, O, UShips from either Illinois or California. Call (888) 322-5722 for availability.</t>
  </si>
  <si>
    <t>Cabinet, 45 gallons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45 gallon is backed by a 10-Year Warranty. Self-close models also meet the Uniform Fire Code. They shut and latch automatically when fusible links melt at 165&amp;deg;F (74&amp;deg;C) under fire conditions. Approval &amp; Regulation Listing: FM, N, OShips from either Illinois or California. Call (888) 322-5722 for availability.</t>
  </si>
  <si>
    <t>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Self-close models also meet the Uniform Fire Code. They shut and latch automatically when fusible links melt at 165&amp;deg;F (74&amp;deg;C) under fire conditions. Approval &amp; Regulation Listing: FM, N, O, UShips from either Illinois or California. Call (888) 322-5722 for availability.</t>
  </si>
  <si>
    <t xml:space="preserve">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Self-close models also meet the Uniform Fire Code. They shut and latch automatically when fusible links melt at 165&amp;deg;F (74&amp;deg;C) under fire conditions. Approval and Regulation Listing: FM, N, O Note: Codes state that not more than 60 gallons may be Class I and Class II liquids. Ships from either Illinois or California. Call (888) 322-5722 for availability. </t>
  </si>
  <si>
    <t xml:space="preserve">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Self-close models also meet the Uniform Fire Code. They shut and latch automatically when fusible links melt at 165&amp;deg;F (74&amp;deg;C) under fire conditions. Approval and Regulation Listing: FM, N, O, U Note: Codes state that not more than 60 gallons may be Class I and Class II liquids. Ships from either Illinois or California. Call (888) 322-5722 for availability. </t>
  </si>
  <si>
    <t>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Self-close models also meet the Uniform Fire Code. They shut and latch automatically when fusible links melt at 165&amp;oslash;F (74&amp;oslash;C) under fire conditions. Approval and Regulation Listing: FM, N, O, UShips from either Illinois or California. Call (888) 322-5722 for availability.</t>
  </si>
  <si>
    <t>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U-Loc? padlock able paddle handle with slip resistant grip offers easy fingertip operation and reduces dangerous "catches" from passing traffic. Locking handle is supplied with two keys and accepts a No. 5 Master Lock? padlock for added security. Haz-Alert? reflective Labeling with high visibility under fire conditions or power outages. Sturdy galvanized steel Spill Slope? shelves safely direct incidental spills to back and bottom of leak proof sump. Adjustable on 3" (76mm) centers, they meet ANSI standards with a 350 lb. (159 kg.) safe allowable load. Shelves meet ANSI MH28.1 2" (51mm) leak tight sump, dual vents with flame arrestors, 4 adjustable leveling feet, grounding connector, and hazard warning in three languages. Fully painted inside-and-out with a durable, lead-free hybrid powder paint for chemical resistance, each cabinet is backed by a 10-Year Warranty. Self-close models also meet the Uniform Fire Code. They shut and latch automatically when fusible links melt at 165&amp;deg;F (74&amp;deg;C) under fire conditions. Approval &amp; Regulation Listing: FM, N, OShips from either Illinois or California. Call (888) 322-5722 for availability.</t>
  </si>
  <si>
    <t>Canopy top will be Installed to match the finish of the cover you choose. Fits 12" Glaro Recycle Bins and Waste Cans. Typically ships from New York. Call (888) 322-5722 for availability.</t>
  </si>
  <si>
    <t>Canopy top will be Installed to match the finish of the cover you choose. Fits 15" Glaro Recycle Bins and Waste Cans. Typically ships from New York. Call (888) 322-5722 for availability.</t>
  </si>
  <si>
    <t>Carboy, Amber HDPE, 10L, No Spigot, VersaCap&amp;reg; 80mm (83B),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</si>
  <si>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10L, with Spigot, VersaCap&amp;reg; 80mm (83B).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</si>
  <si>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2.5L, No Spigot, VersaCap&amp;reg; 80mm (83B).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</si>
  <si>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20L, No Spigot, VersaCap&amp;reg; 120mm.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</si>
  <si>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20L, with Spigot, VersaCap&amp;reg; 120mm.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</si>
  <si>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40L, No Spigot, VersaCap&amp;reg; 120mm.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</si>
  <si>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 xml:space="preserve">Carboy, Amber HDPE, 40L, with Spigot, VersaCap&amp;reg; 120mm.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 </t>
  </si>
  <si>
    <t>Carboy, Amber HDPE, 5L with spigot, VersaCap&amp;reg; 80mm (83B).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</si>
  <si>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Amber HDPE, 5L, No Spigot, VersaCap&amp;reg; 80mm (83B). EZgrip Amber&amp;reg; Carboy is an advanced fluid handling system developed with the end user in mind. The ergonomically designed EZgrip&amp;trade; body, coupled with our VersaCap&amp;reg; technology provides the user with an easy-to-use and easy-to-clean carboy.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</si>
  <si>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CP, 10L, No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Copolyester Carboy is made from a clear, BPA-free, USP Class VI, FDA Grade resin. This Carboy is suitable for aqueous solutions, as well as most life science buffer solutions.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</si>
  <si>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CP, 2.5L, No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Copolyester Carboy is made from a clear, BPA-free, USP Class VI, FDA Grade resin. This Carboy is suitable for aqueous solutions, as well as most life science buffer solutions.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</si>
  <si>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CP, 20L, No Spigot, VersaCap&amp;reg; 120mm. EZgrip&amp;trade; Carboy is an advanced fluid handling system developed with the end user in mind. The ergonomically designed EZgrip&amp;trade; body, coupled with our VersaCap&amp;reg; technology provides the user with an easy-to-use and easy-to-clean carboy. The Copolyester Carboy is made from a clear, BPA-free, USP Class VI, FDA Grade resin. This Carboy is suitable for aqueous solutions, as well as most life science buffer solutions.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</si>
  <si>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CP, 5L, No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Copolyester Carboy is made from a clear, BPA-free, USP Class VI, FDA Grade resin. This Carboy is suitable for aqueous solutions, as well as most life science buffer solutions.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</si>
  <si>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10L,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</si>
  <si>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20L, No Spigot, VersaCap&amp;reg; 120mm.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</si>
  <si>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20L, No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</si>
  <si>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20L, Spigot, VersaCap&amp;reg; 120mm.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</si>
  <si>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20L,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</si>
  <si>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40L, No Spigot, VersaCap&amp;reg; 120mm.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</si>
  <si>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40L, Spigot, VersaCap&amp;reg; 120mm.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</si>
  <si>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5L, No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</si>
  <si>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5L, Spigot, VersaCap&amp;reg; 80mm (83B).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</si>
  <si>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HDPE, 75L No Spigot, VersaCap&amp;reg; 120mm.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</si>
  <si>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Carboy, Polycarbonate, 20L, No Spigot, VersaCap&amp;reg; 120mm. EZgrip&amp;trade; Carboy is an advanced fluid handling system developed with the end user in mind. The ergonomically designed EZgrip&amp;trade; body, coupled with our VersaCap&amp;reg; technology provides the user with an easy-to-use and easy-to-clean carboy. The Polycarbonate Carboy is made from a clear, USP Class VI, FDA Grade resin. This Carboy is also autoclavable. The EZgrip&amp;trade; Carboy body includes design feature that allow the user to easily hold and manipulate during lifting, filling, and pouring, while VersaCap&amp;reg; technology provides interchangeable, leakproof top connections. The Carboy features include molded hand grips in the base, easy-to-read metric graduations certified to +/-5% accuracy, and the carboy material molded into the side for easy identification.</t>
  </si>
  <si>
    <t>Carboy, Polypropylene, 10L, No Spigot, 3" Sanitary Cap,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</si>
  <si>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10L, No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</si>
  <si>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10L,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</si>
  <si>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20L, No Spigot, VersaCap&amp;reg; 120mm,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</si>
  <si>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20L, No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</si>
  <si>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20L, Spigot, VersaCap&amp;reg; 120mm,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</si>
  <si>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20L,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</si>
  <si>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40L, No Spigot, 3" Sanitary Cap,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</si>
  <si>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40L, No Spigot, VersaCap&amp;reg; 120mm,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</si>
  <si>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40L, Spigot, VersaCap&amp;reg; 120mm,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</si>
  <si>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5L, No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</si>
  <si>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5L, Spigot, VersaCap&amp;reg; 80mm (83B),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</si>
  <si>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75L, No Spigot, VersaCap&amp;reg; 120mm, EZgrip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</si>
  <si>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Carboy, Polypropylene, Dark Amber, 20L, No Spigot, VersaCap&amp;reg; 120. EZgrip&amp;trade; Dark Amber Carboy is an advanced fluid handling system developed with the end user in mind. The ergonomically designed EZgrip body, coupled with our VersaCap&amp;reg; technology provides the user with an easy-to-use and easy-to-clean carboy. The EZgrip&amp;trade; Dark Amber Carboy Polypropylene Carboy is made from a hard, opaque material that offers good chemical resistance and heat stability.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</si>
  <si>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Carrying handle on top. Polyethylene is chemical and corrosion resistant. Supports pipettes longer than 22cm (8 3/8"). Store 12 volumetric or graduated pipettes horizontally to eliminate pressure on fragile tips.</t>
  </si>
  <si>
    <t xml:space="preserve">Cease-Fire&amp;reg; Waste Receptacle drums are made of heavy gauge steel with a rust preventative interior coating. Open head, choose Justrite Cease Fire top.Justrite </t>
  </si>
  <si>
    <t xml:space="preserve">Cease-Fire&amp;reg; Waste Receptacle, Safety Drum Can only, 6 gallon, White. </t>
  </si>
  <si>
    <t>Centrifuge Bottles, 250ml, Polycarbonate with Screw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</si>
  <si>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250ml, Polycarbonate with Seal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</si>
  <si>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250ml, Polypropylene with Screw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</si>
  <si>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250ml, Polypropylene with Seal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</si>
  <si>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500ml, Polycarbonate with Screw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</si>
  <si>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500ml, Polypropylene with Screw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</si>
  <si>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Centrifuge Bottles, 500ml, Polypropylene with Seal Cap, Non sterile. Autofil&amp;reg; disposable centrifuge bottles have been designed specifically for Life Science researchers to process samples for cell suspensions, cell lysates, tissue homogenates and organ homogenates. Our centrifuge bottles feature thick walls that hold up to reuse, are available with a leakproof sealing cap to avoid messy rotor cleanup and wide mouths that make filling and pouring liquids easy. Each Autofil&amp;reg; centrifuge bottle also features large, clear-molded graduation markings and a frosted area for convenient labeling. Autofil&amp;reg; centrifuge bottles, available in either 250mL or 500mL, fit a wide range of rotors. Our centrifuge bottles are available in polycarbonate or polypropylene with your choice of a traditional screw cap or a leakproof cap with a sealing silicone O-ring.</t>
  </si>
  <si>
    <t xml:space="preserve">Centura&amp;reg; Coalescing Carbon Filters minimize odor by capturing 99% of liquid particulates released in the form of gaseous vapor. The two-stage vent filter is easy to install, snapping conveniently into the factory installed "Quick Disconnect" fitting. A convenient color-changing Carbon Cartridge (top portion) changes from deep purple to black as hydrocarbons are absorbed to indicate when replacement is necessary. The Coalescing Filter (bottom portion) can be reused with new carbon filters several times and can be replaced after 3-4 carbon filter cycles. Filters have been designed for use with all round TF, polypropylene and Custom Built "Quick Disconnect" 2 and 5 gallon cans. Two-stage filter addresses environmental concerns by capturing 99% of liquid particulates to minimize odor. Filter comes fully assembled and quickly snaps into fitting on can for easy set-up. Top carbon filter with filter replacement window simply twists on to coalescing filter for easy filter changes. For fitting into current TF Series, polypropylene Series, or custom "Quick Disconnect" safety disposal cans. Centura&amp;reg; Filters cannot be used with 1 gallon oval style cans. When using HPLC carbon filter with FM Approved Justrite safety disposal can: The Justrite safety disposal can has not been FM Approved or tested in assembly with the HPLC filter attached. However, the can does comply with OSHA 1910 and NFPA Code 30 requirements, both with and without the HPLC filter. Do not transport safety can while carbon filter is attached. Justrite </t>
  </si>
  <si>
    <t>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U-Loc padlockable handle and Haz-Alert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(74&amp;deg;C) under fire conditions. Unique, concealed self-closing mechanism offers obstruction-free access to contents.</t>
  </si>
  <si>
    <t xml:space="preserve">Choice of steel or aluminum body with 29 finishes Easy lift-out handle for removal of galvanized steel inner receptacle(s) High pressure, rust proof, rolled on aluminum bottom Go Green with RecyclePro!While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</si>
  <si>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Chromatography Column with 24/40 Outer Joint, 1 1/2"nIDX 10in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</si>
  <si>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24/40 Outer Joint, 1/2"nIDX 18in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</si>
  <si>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24/40 Outer Joint, 1inIDX 10in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</si>
  <si>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24/40 Outer Joint, 2inIDX 12in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</si>
  <si>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24/40 Outer Joint, 2inIDX 24in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</si>
  <si>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24/40 Outer Joint, 3/4inIDX 18in E.L., 2mm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</si>
  <si>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45/50 Outer Joint, 3inIDX 12in E.L., 4mm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</si>
  <si>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45/50 Outer Joint, 3inIDX 18in E.L., 4mm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</si>
  <si>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with 45/50 Outer Joint, 3inIDX 24in E.L., 4mm Stopcock. General purpose column has a Teflon&amp;reg;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 Teflon&amp;reg; is a registered Trademark of DuPont.</t>
  </si>
  <si>
    <t>Chromatography Column, 1 1/2"nIDX 12in E.L. General purpose column has a PTFE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t>
  </si>
  <si>
    <t>Chromatography Column, 1 1/2"nIDX 18in E.L. General purpose column has a PTFE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t>
  </si>
  <si>
    <t>Chromatography Column, 1inIDX 12in E.L. General purpose column has a PTFE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t>
  </si>
  <si>
    <t>Chromatography Column, 1inIDX 18in E.L. General purpose column has a PTFE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t>
  </si>
  <si>
    <t>Chromatography Column, 2inIDX 18in E.L. General purpose column has a PTFE stopcock and a top outer joint. Glass wool (not supplied) is used to support column packing. Column is constructed using MEDIUM WALL TUBING. Can be used as a gravity eluted column or a flash column (as described by W.C. Still, M. Kahn and A. Mitra of Columbia University in JOURNAL OF ORGANIC CHEMISTRY 43, 2923 (1978), and covered in U.S. Patent Number 4,293,422 dated October 6, 1981) when used with optional CG-1191 flow controller and CG-1190 reservoir.</t>
  </si>
  <si>
    <t xml:space="preserve">Cigarette Receptacle, 3"Diameter x 43.5"H, Color with 14" black ABS base, choose from 27 designer finishes in the drop down menu. This seamless, aluminum smoker's post offers a smart and economical way to dispose of cigarettes and ashes. It features a tubular design that is weatherproof, windproof and fireproof. Cigarette Receptacle, 3"Diameter x 43.5"H, Color with 14" black ABS base, choose from 27 designer finishes in the drop down menu. This seamless, aluminum smoker's post offers a smart and economical way to dispose of cigarettes and ashes. It features a tubular design that is weatherproof, wind-proof, and fire proof. It allows for a large capacity of refuse and can be easily emptied and cleaned. The aluminum top helps hide unpleasant odors and securely attaches to the body using a snap-button lock. Floor models have a heavy weighted base for extra stability. All models have an internal cigarette snuffer panel to extinguish cigarettes and cigars.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</si>
  <si>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 xml:space="preserve">Cigarette Receptacle, Justrite Smokers Cease-Fire Waste Can, Personal Size. The Personal Smoker's Cease Fire&amp;reg; controls unsightly cigarette litter. It fits snugly alongside chairs on decks, patios, and poolside. With compact measurements of 30" high and 11" in diameter (762 x 279 mm), it becomes handicap accessible, and perfect for tight spaces or light smoking traffic areas. This smaller two-piece cigarette butt receptacle is made of all-weather polyethylene. Cleaning is a snap by simply unscrewing the base from the top and emptying the removable galvanized steel pail. The self-extinguishing design reduces fire risks and is FM approved. Model No. and Color Options: JP-26806B (Adobe Beige), JP-26806 (Pewter Gray), JP-26806D (Deco Black), JP-26806G (Forest Green), JP-26806T (Terra Cotta) Material Specifications: Polyethylene Capacity: 1 gallon(s) 4 liter(s) Door Type: N/A Adjustable Shelves: N/A Dimensions, Exterior: 11" W x 30" H 279 W x 762 H (mm) Approvals: FM </t>
  </si>
  <si>
    <t>Cleaned (but non-certified) 16oz (500mL), Juice Tall White 38-400 Cap with LDPE F217 Liner. Level 3 Containers meet EPA recommended guidelines for sample container material components. Ideal for Coliform analysis, etc. and for facilities such as water treatment plants.</t>
  </si>
  <si>
    <t>Cleaned (but non-certified) 32oz (1000mL, 1 Liter) 70-400 closure, Clear Glass wide mouth bottle, PVC safety coated, with PTFE Lined cap. Level 3 Containers meet EPA recommended guidelines for sample container material components. Ideal for Coliform analysis, etc. and for facilities such as water treatment plants.</t>
  </si>
  <si>
    <t>Clear Borosilicate Vial, 10 dram (1.25 ounce), Black Vinyl Lined Cap. 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QP-2517Q, New Part# QP-GLC-04884. Typically ships from Pennsylvania. Call (888) 322-5722 for availability.</t>
  </si>
  <si>
    <t>Clear Boston Rounds offer maximum visibility and sample integrity. 32oz (960ml) Clear Boston Round with 33-400 neck finish, 94mm x 210mm. Boston Round bottles are ideal for general laboratory use for liquid storage &amp; sampling. They feature a round body, rounded shoulders and narrow screw neck opening. These environmentally sensitive bottles help eliminate waste and help to insure product integrity for long term storage. Purchase closures separately. Old Part# QP-2017, New Part# QP-GLA-00819. Typically ships from Pennsylvania. Call (888) 322-5722 for availability.</t>
  </si>
  <si>
    <t>Clear Boston Rounds offer maximum visibility and sample integrity. 8oz (240ml) Clear Boston Round with 24-400 neck finish, 60mm x 137mm. Boston Round bottles are ideal for general laboratory use for liquid storage &amp; sampling. They feature a round body, rounded shoulders and narrow screw neck opening. These environmentally sensitive bottles help eliminate waste and help to ensure product integrity for long term storage. Purchase closures separately. Old Part# QP-2013, New Part# QP-GLA-00812. Typically ships from Pennsylvania. Call (888) 322-5722 for availability.</t>
  </si>
  <si>
    <t>Clear glass dropper bottle with 22-400 Black Polypropylene Glass Dropper Assembly attached. Typically ships from Pennsylvania. Call (888) 322-5722 for availability.</t>
  </si>
  <si>
    <t>Clear glass dropper bottle with black Phenolic hole cap and 20-400 Black Polypropylene Glass Dropper Assembly attached.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</si>
  <si>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reagents.Style: Packer BottleCapacity/Volume: 4 ounce (120 mL)Dimensions: 40 x 92mmColor: ClearMaterial: PETNeck Finish: 38-400Attached Cap: Green Thermoset F217 and PTFE Lined Cap.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</si>
  <si>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16 ounce (500 mL)Dimensions: 46 x 135mmColor: ClearMaterial: PETNeck Finish: 45-400Attached Cap: White Polypropylene SturdeeSeal&amp;reg; PE Foam Lined Cap.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</si>
  <si>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2 ounce (60 mL)Dimensions: 34 x 71mmColor: ClearMaterial: PETNeck Finish: 33-400Attached Cap: White Polypropylene SturdeeSeal&amp;reg; PE Foam Lined Cap.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</si>
  <si>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4 ounce (120 mL)Dimensions: 40 x 92mmColor: ClearMaterial: PETNeck Finish: 38-400Attached Cap: White Polypropylene SturdeeSeal&amp;reg; PE Foam Lined Cap.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</si>
  <si>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6.75"ounce (200 mL)Dimensions: 59 x 109mmColor: ClearMaterial: PETNeck Finish: 38-400Attached Cap: White Polypropylene SturdeeSeal&amp;reg; PE Foam Lined Cap. Typically ships from Pennsylvania. Call (888) 322-5722 for availability.</t>
  </si>
  <si>
    <t>Clear PET Packer Bottles provide a good alcohol and solvent barrier. These clear and transparent bottles make sample identification a snap. PET is stress and impact resistant. ideal for oil analysis. They feature glass-like clarity and are durable and rigid. They also have exceptional gas and moisture barrier properties and a good alcohol &amp; solvent barrier.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8.5 ounce (250 mL)Dimensions: 46 x 112mmColor: ClearMaterial: PETNeck Finish: 45-400Attached Cap: White Polypropylene SturdeeSeal&amp;reg; PE Foam Lined Cap. Typically ships from Pennsylvania. Call (888) 322-5722 for availability.</t>
  </si>
  <si>
    <t>Clear vials offer maximum visibility. 15 x 45mm, 1 dram (4ml) Clear Borosilicate Glass Vial with 13-425 Black Phenolic Rubber Lined Cap attached.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Phenolic caps with 14B White rubber liners are autoclavable. This liner is FDA approved for food and pharmaceutical applications. Excellent properties of resilience, resistance to moisture vapor and relatively low gas transmission. Old Part# QP-2502D, New Part# QP-GLC-00981. Typically ships from Pennsylvania. Call (888) 322-5722 for availability.</t>
  </si>
  <si>
    <t>Clear vials offer maximum visibility. Made of Type 1 Borosilicate glass, providing exceptional resistance to heat shock and chemical leaching. 15 x 45mm, 1 dram (4ml) Clear Borosilicate Glass Vial with 13-425 neck finish. The glass is non-porous and has no catalytic affect. Because the boron oxide particles in the glass are so small, the silicate is held more closely together, resulting in a much stronger glass for your laboratory needs. Purchase closures separately. Old Part# QP-2502, New Part# QP-GLA-00787. Typically ships from Pennsylvania. Call (888) 322-5722 for availability.</t>
  </si>
  <si>
    <t>Clear vials offer maximum visibility. Made of Type I Borosilicate glass, providing exceptional resistance to heat shock and chemical leaching. 12 x 35mm with 8-425 neck size. The glass is non-porous and has no catalytic affect. Because the boron oxide particles in the glass are so small, the silicate is held more closely together, resulting in a much stronger glass for your laboratory needs. Purchase closures separately. Old Part# QP-2501, New Part# QP-GLA-00786. Typically ships from Pennsylvania. Call (888) 322-5722 for availability.</t>
  </si>
  <si>
    <t>Clear vials offer maximum visibility. Made of Type I Borosilicate glass, providing exceptional resistance to heat shock and chemical leaching. 17 x 60mm, 2 dram (7.5ml) Clear Borosilicate Glass Vial with 15-425 neck finish. The glass is non-porous and has no catalytic affect. Because the boron oxide particles in the glass are so small, the silicate is held more closely together, resulting in a much stronger glass for your laboratory needs. Purchase closures separately. Old Part# QP-2503, New Part# QP-GLA-00788. Typically ships from Pennsylvania. Call (888) 322-5722 for availability.</t>
  </si>
  <si>
    <t>Clear vials offer maximum visibility. Made of Type I Borosilicate glass, providing exceptional resistance to heat shock and chemical leaching. 19 x 65mm, 3 dram (11ml) Clear Borosilicate Glass Vial with 15-425 neck finish. The glass is non-porous and has no catalytic affect. Because the boron oxide particles in the glass are so small, the silicate is held more closely together, resulting in a much stronger glass for your laboratory needs. Purchase closures separately. Old Part# QP-2504, New Part# QP-GLA-00789. Typically ships from Pennsylvania. Call (888) 322-5722 for availability.</t>
  </si>
  <si>
    <t>Clear vials offer maximum visibility. Made of Type I Borosilicate glass, providing exceptional resistance to heat shock and chemical leaching. 21 x 70mm, 4 dram (15ml) Clear Borosilicate Glass Vial with 18-400 neck finish. The glass is non-porous and has no catalytic affect. Because the boron oxide particles in the glass are so small, the silicate is held more closely together, resulting in a much stronger glass for your laboratory needs. Purchase closures separately. Old Part# QP-2505, New Part# QP-GLA-00790. Typically ships from Pennsylvania. Call (888) 322-5722 for availability.</t>
  </si>
  <si>
    <t>Clear vials offer maximum visibility. Made of Type I Borosilicate glass, providing exceptional resistance to heat shock and chemical leaching. 23 x 85mm, 6 dram (22ml) Clear Borosilicate Glass Vial with 20-400 neck finish. The glass is non-porous and has no catalytic affect. Because the boron oxide particles in the glass are so small, the silicate is held more closely together, resulting in a much stronger glass for your laboratory needs. Purchase closures separately. Old Part# QP-2506, New Part# QP-GLA-00792. Typically ships from Pennsylvania. Call (888) 322-5722 for availability.</t>
  </si>
  <si>
    <t>Clear vials offer maximum visibility. Made of Type I Borosilicate glass, providing exceptional resistance to heat shock and chemical leaching. 25 x 95mm, 8 dram (30ml) Clear Borosilicate Glass Vial with 22-400 neck finish. The glass is non-porous and has no catalytic affect. Because the boron oxide particles in the glass are so small, the silicate is held more closely together, resulting in a much stronger glass for your laboratory needs. Purchase closures separately. Old Part# QP-2507, New Part# QP-GLA-00794. Typically ships from Pennsylvania. Call (888) 322-5722 for availability.</t>
  </si>
  <si>
    <t>Clear vials offer maximum visibility. Made of Type I Borosilicate glass, providing exceptional resistance to heat shock and chemical leaching. 27.25 x 57.5mm, 5 dram (20ml) Clear Borosilicate Glass Vial with 24-400 neck finish. The glass is non-porous and has no catalytic affect. Because the boron oxide particles in the glass are so small, the silicate is held more closely together, resulting in a much stronger glass for your laboratory needs. Purchase closures separately. Old Part# QP-2508, New Part# QP-GLA-00791. Typically ships from Pennsylvania. Call (888) 322-5722 for availability.</t>
  </si>
  <si>
    <t>Clear vials offer maximum visibility. Made of Type I Borosilicate glass, providing exceptional resistance to heat shock and chemical leaching. 27.75 x 95mm, 10 dram (40ml) Clear Borosilicate Glass Vial with 24-414 neck finish. The glass is non-porous and has no catalytic affect. Because the boron oxide particles in the glass are so small, the silicate is held more closely together, resulting in a much stronger glass for your laboratory needs. Purchase closures separately. Old Part# QP-2517, New Part# QP-GLA-00797.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</si>
  <si>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13-425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QP-2502Q, New Part# QP-GLC-00983.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</si>
  <si>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14B white rubber liners are autoclavable. This liner is FDA approved for food and pharmaceutical applications. Excellent properties of resilience, resistance to moisture vapor and relatively low gas transmission. Old Part# QP-2503D, New Part# QP-GLC-00985.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</si>
  <si>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14B White rubber liners are autoclavable. This liner is FDA approved for food and pharmaceutical applications. Excellent properties of resilience, resistance to moisture vapor and relatively low gas transmission. Old Part# QP-2504D, New Part# QP-GLC-05165.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</si>
  <si>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QP-2503B, New Part# QP-GLC-00986.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</si>
  <si>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QP-2503Q, New Part# QP-GLC-00987.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</si>
  <si>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QP-2504Q, New Part# QP-GLC-04879.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</si>
  <si>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15-425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QP-2503T.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</si>
  <si>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20-400 Black Phenolic caps with 14B White rubber liners are autoclavable. This liner is FDA approved for food and pharmaceutical applications. Excellent properties of resilience, resistance to moisture vapor and relatively low gas transmission. Old Part# QP-2506D, New Part# QP-GLC-04924.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</si>
  <si>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22-400 Black Phenolic caps with 14B White rubber liners are autoclavable. This liner is FDA approved for food and pharmaceutical applications. Excellent properties of resilience, resistance to moisture vapor and relatively low gas transmission. Old Part# QP-2507D, New Part# QP-GLC-04925.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</si>
  <si>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14B White rubber liners are autoclavable. This liner is FDA approved for food and pharmaceutical applications. Excellent properties of resilience, resistance to moisture vapor and relatively low gas transmission. Old Part# QP-2508D, New Part# QP-GLC-04995.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</si>
  <si>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14B White rubber liners are autoclavable. This liner is FDA approved for food and pharmaceutical applications. Excellent properties of resilience, resistance to moisture vapor and relatively low gas transmission. Old Part# QP-2509D, New Part# QP-GLC-05167.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</si>
  <si>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14B White rubber liners are autoclavable. This liner is FDA approved for food and pharmaceutical applications. Excellent properties of resilience, resistance to moisture vapor and relatively low gas transmission. Old Part# QP-2517D, New Part# QP-GLC-04947.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</si>
  <si>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QP-2517B, New Part# QP-GLC-04893.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</si>
  <si>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QP-2508Q, New Part# QP-GLC-04881.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</si>
  <si>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24-400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QP-2509Q, New Part# QP-GLC-04882.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</si>
  <si>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8-425 Black Phenolic caps with pulp and 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 degrees Fahrenheit. Old Part# QP-2501Q, New Part# QP-GLC-04878.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</si>
  <si>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Black 13-425 Phenolic caps with Polyseal cone liners form an exceptionally tight seal and offer a good chemical barrier. This liner molds itself around the sealing areas of the finish as the cap is screwed on, virtually eliminating leakage, evaporation, contamination, binding and backing off. Old Part# QP-2502B, New Part# QP-GLC-00982. Typically ships from Pennsylvania. Call (888) 322-5722 for availability.</t>
  </si>
  <si>
    <t>Clear vials offer maximum visibility. Made of Type I Borosilicate glass, providing exceptional resistance to heat shock and chemical leaching. The glass is non-porous and has no catalytic affect. Because the boron oxide particles in the glass are so small, the silicate is held more closely together, resulting in a much stronger glass for your laboratory needs.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Old part# 2501T. Typically ships from Pennsylvania. Call (888) 322-5722 for availability.</t>
  </si>
  <si>
    <t xml:space="preserve">Collapsible Traffic Cone Safety Barricade, Yellow with Caution LabelEagle's YellowJacket&amp;trade; collapsible traffic cone and safety barricade sets up in seconds and warns people away from hazards. Now you can have a neat and clean way to route traffic inside and outside your plant or facility. They are also an ideal way to mark a temporary machine or construction site. Two YellowJackets&amp;trade; fold flat for storage to only 9" thick. Equipped with reflective sheeting for excellent visibility night or day! They can be ballasted with sand or conventional ballast for more permanent installations. The flat surfaces with reflective sheeting maximize visibility. Mounting holes accommodate lanterns, signs, caution tapes and accessories. (Not included)A revolutionary ball and detent design snaps the unit in place with a simple twist of the handle. Sturdy HDPE construction is lightweight and durable.Eagle offers five collapsible barricades for specific uses. Each features ergonomic handling that makes cordoning off work and safety zones easier and more productive.Eagle </t>
  </si>
  <si>
    <t xml:space="preserve">Combination coalescing/carbon filter for JP-28202 or JP-28222 for Aerosolv Aerosol Can Recycling System.Justrite </t>
  </si>
  <si>
    <t xml:space="preserve">Combine drum modular units to create your own customized system. As capacity needs increase, use these joining clips to firmly lock units together and expand your storage space. Sumps remain separate and Clips can be removed for easy repositioning. Nominal Outside Dimensions 4" x 2" (102 x 51); one pair, stainless steel. Provides a continuous sump for on-site compliance when needed. Justrite </t>
  </si>
  <si>
    <t>Combo horizontal &amp; vertical for LPG cylinders (low pressure gas cylinders). This locker holds up to 8 hor. &amp; 10 vert. compressed gas cylinders. 60 x 65 x 32in (1524 x 1651 x 813mm). Safely secure LPG and oxygen cylinders from theft and unauthorized access with Cylinder Lockers from Justrite. Superior features make these units extremely durable and easy to use. Constructed of 100% welded aluminum - they will not rust, corrode or discolor. Justrite's expanded metal panels are the strongest in the industry - offering additional resistance to tampering. Heavier gauge aluminum mesh and extruded (not bent) frame add rigidity. All models have an exclusive solid aluminum roof panel that slants toward the back to shed water and ice.Ships from either Illinois or California. Call (888) 322-5722 for availability.</t>
  </si>
  <si>
    <t xml:space="preserve">Combustible Cabinet, 30 gallon EAGLE with 2 doors, manual 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</si>
  <si>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30 gallon EAGLE with 2 doors, self-close,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</si>
  <si>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1 door, self-close, Three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</si>
  <si>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1 door, self-close, Three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</si>
  <si>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2 doors, manual close, Three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</si>
  <si>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2 doors, manual close, Three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</si>
  <si>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2 doors, self-close, Three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</si>
  <si>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40 gallon EAGLE with 2 doors, self-close, Three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</si>
  <si>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60 gallon EAGLE with 1 door, self-close, Five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</si>
  <si>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60 gallon EAGLE with 1 door, self-close,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</si>
  <si>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60 gallon EAGLE with 2 doors, manual close, Five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</si>
  <si>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60 gallon EAGLE with 2 doors, manual 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</si>
  <si>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60 gallon EAGLE with 2 doors, self-close, Five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Eagle </t>
  </si>
  <si>
    <t xml:space="preserve">Combustible Cabinet, 60 gallon EAGLE with 2 doors, self-close,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</si>
  <si>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96 gallon EAGLE with 2 doors, manual close, Five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</si>
  <si>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96 gallon EAGLE with 2 doors, manual 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</si>
  <si>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96 gallon EAGLE with 2 doors, self-close, Five Shelves, Red. FM approved cabinets for safely and securely storing and organizing paint and ink cans. These cabinets include all the features of other Eagle cabinets and are available in red and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</si>
  <si>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 xml:space="preserve">Combustible Cabinet, 96 gallon EAGLE with 2 doors, self-close, Five Shelves, Yellow. FM approved cabinets for safely and securely storing and organizing paint and ink cans. These cabinets include all the features of other Eagle cabinets and are available in red and yellow with additional shelves to maximize storage space. Capacity is based on the number of 1 gallon paint containers the cabinet will hold. Galvanized steel shelves, adjustable on 4.75"in centers, support 350 pounds. Galvanized steel leveling legs, Internal and external welded 18 gauge steel double wall panel construction, with 1.5 in air space, 2 in raised leak proof sill vent with fire baffle and cap, Ground connection. Meets OSHA and NFPA Code 30 Specifications. 60 gallon &amp; 96 gallon cabinets include 5 shelves. Self-closing models meet UFC 79.Eagle </t>
  </si>
  <si>
    <t>Compartment Tray, Slim Line, Economy. 10 x 15 inch Lab tray with embossed compartments for easy segregation of small parts. This economical slim-line compartment tray has six small recesses designed for small parts. Slim-line trays also fit side by side in a dishwasher rack. When nested, stacking lugs allow air to flow around the trays thereby inhibiting bacteria growth. 10" x 15" in dimension. BPA Free, recyclable. Extremely durable, scratch resistant, and less expensive than traditional trays. These trays are manufactured from either ABS or polypropylene, depending on the color. Temperature tolerance is between 0 to 180 degrees. All compartment trays are made from FDA approved plastic resins.</t>
  </si>
  <si>
    <t xml:space="preserve">Compliant and economical Justrite Type I safety cans reduce fire risks and make everyday use of flammables easier and safer. Protection features include a 3.5" (88mm) long chemical resistant stainless steel flame arrester that stops flashback ignition, provides faster liquid flow, and offers exceptional durability. The self-venting, self-closing leakproof lid prevents ruptures from pressure build-up and controls vapors and spills. Warning label includes an extra large ID zone for user labeling of contents to avoid misuse, reduce the potential for incompatible mixtures, or may be used to designate department or individual owner. Made of galvanized steel with a tough powder paint finish. Capacity: 1 Qt Dimensions: 4.375"OD x 8.25"H Justrite </t>
  </si>
  <si>
    <t xml:space="preserve">Compression fittings accommodate tubing size of 1/16" OD or 1/32"ID The fittings are approximately 1" long and made of Tefzel (trademark of DuPont). They include ferrules for a compression fit to the waste line. Justrite </t>
  </si>
  <si>
    <t xml:space="preserve">Compression fittings accommodate tubing size of 1/8" OD. The fittings are approximately 1" long and made of Tefzel (trademark of DuPont). They include ferrules for a compression fit to the waste line. Justrite </t>
  </si>
  <si>
    <t>Cone VersaCap&amp;reg; 120mm Closed, 1/4" Barb x 4,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</si>
  <si>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Closed, 3/8" Barb x 4,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</si>
  <si>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EZ Top Adapter Insert,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</si>
  <si>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1/4" Barb x 2,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</si>
  <si>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1/4" Barb x 3,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</si>
  <si>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3/8" Barb x 2,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</si>
  <si>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3/8" Barb x 3,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</si>
  <si>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Cone. VersaCap&amp;reg; 120mm Closed,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</si>
  <si>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Constructed of 26-gauge premium coated steel, speeds parts washing by carrying numerous smaller parts to be washed in a single action. Justrite </t>
  </si>
  <si>
    <t xml:space="preserve">Constructed of high-density polyethylene to stand up to tough acids and corrosives, as well as heat, cans are dent, puncture, and chip resistant. The self-closing cap, pressure-relief mechanism and flame arrester work together to prevent ignition sources from entering, without restricting liquid flow in or out of the can. All cans feature stainless steel hardware and flame arrester for superior chemical resistance. FM approved. Carbon Insert &amp;ndash; A patented conductive current-carrying carbon insert is embedded into the rib of containers, completing a ground path between the cover assembly and the flame arrester. When used with a grounding strip, this provides proper grounding and prevents the creation of a static arc during filling or pouring. Space-saving Type I Oval Polyethylene Safety Cans, with stainless steel hardware, increase shelf storage capacity by 30%! The trigger mechanism enables pouring small quantities of liquids. A leak-tight, self-closing cap prevents spillage and automatically vents guarding against explosion. Stainless steel flame arrester protects against external heat sources. Justrite's unique design includes a patented, current-carrying carbon insert imbedded into the can for proper grounding. White poly cans offer liquid level visibility of dark colored chemicals. </t>
  </si>
  <si>
    <t>Constructed using premium quality 304-grade stainless. Other grades available. Call for quotation. Comes with Chemical resistant fiberglass or stainless steel grating. Sump volumes comply with regulations for IBC Totes sizes up to 350 gallons.Specifications:SizeSingle IBC SumpDouble IBC SumpStorage Capacity12dimensions L x D x H60 x 53 x 33"120 x 53 x 20"Shipping Wt650 lb795 lbLoad Capacity5000 lb10000 lbFiberglass GratingDN-K17-2110DN-K17-2120Stainless GratingDN-K17-2112DN-K17-2122</t>
  </si>
  <si>
    <t xml:space="preserve">Containment Berm is an economy model. Features: Measurement: 4' x 6' x 1', Economical design. Safe and secure containment. Cost savings. L-shaped aluminium brackets. Offer great sidewall support. Easy to assemble. </t>
  </si>
  <si>
    <t>Control VOC emissions in manufacturing and electronics assembly or repair areas that use cleaning agents or other hazardous chemicalsSafely dispense solvents and control volatile organic compounds (VOCs) with an FM approved Bench Top Solvent Can. Compact 7" (178mm) height easily accepts standard long cotton tipped applicators used for cleaning parts commonly used in aerospace and electronics industries. Spring loaded, self closing lid closes after each use for maximum safety and vapor retention. Lid contains a replaceable gasket seal to control vapor release and reduce VOC emissions in compliance with EPA and NESAM regulations. Leaktight, .45 gal (1.7 ltr) capacity container minimizes volume of chemicals used at workstations yet offers a sufficient amount of liquid for bench top cleaning operations.Bench Top Solvent Can may also be used as a temporary collection point for used cotton swabs. Constructed of durable steel, can is finished in a chemically resistant red powder paint for extended service life. Large 10-1/2" (267mm) diameter base provides stability, makes it easy to carry to point-of-use or refilling station, and can serve as a handy area to rest cleaning implements. EPA 40 CFR 63:National Emission Standards for Hazardous Air Pollutants (NESHAP) are regulated by the Environmental Protection Agency as a result of the Clean Air Act of 1990, Section 112(d) - which created standards to protect the public health by requiring sources to control emissions from hazardous air pollutants.Subpart GG: National Emission Standards for Aerospace Manufacturing and Rework Facilities (NESAM).Section 63.741 - Designation of Affected Sources:(1)(i) All hand wipe cleaning operations constitute an affected source.Section 63.742 - Definitions:Cleaning operation means collectively hand wipe, spray gun, and flush-cleaning operations. Hand wipe cleaning operation means the removal of contaminants such as dirt, grease, oil, and coatings from an aerospace vehicle or component by physically rubbing it with a material such as a rag, paper, or cotton swab that has been moistened with a cleaning solvent. Cleaning solvent means a liquid material used for hand wipe, spray gun, or flush-cleaning. Aerospace facility means any facility that produces, reworks, or repairs in any amount any commercial, civil, or military aerospace vehicle or component.</t>
  </si>
  <si>
    <t xml:space="preserve">Convergence Training C-800 Aerial Work Platform Safety, Completely Revised and Updated. Aerial work platforms provide a temporary workspace as an alternative to ladders or scaffolding. They can be used to perform inspection, maintenance, or repairs. This course describes basic types of aerial work platforms and how to work with them safely. It provides an overview of safety requirements, controls, preparation, work rules, hazards, and other safety precautions related to elevated platforms. This course discusses vertical towers, articulating boom platforms, aerial ladders, and extensible boom platforms. Topics Covered in This Course: Types of Aerial Work Platforms Requirements for equipment and controls Considerations that must be taken prior to operating an aerial work platform Safe work practices when working with and around aerial work platforms Existing hazards of aerial work platforms Based on: OSHA 29 CFR 1910.67 20 Minutes (12 min. video + 8 min. test) Specifications: DVD-R and progressive playback compatibility required. Check the manual for your player to determine if it supports both DVD-R Media and progressive playback. Playing the DVD on a computer requires a DVD ROM drive and DVD playback software, such as PowerDVD or VLC Media Player (Free) </t>
  </si>
  <si>
    <t xml:space="preserve">Convert your Eagle manual cabinet into a self closing cabinet with this conversion kit. California (and several other states) require self-closing cabinets to conform to the fire code. If you are out of compliance, you can quickly meet requirements at a much lower cost than replacing your manual safety cabinets by purchasing do it yourself conversion kits. This kit fits 4, 12, 16 and 24 gallon cabinets.Eagle </t>
  </si>
  <si>
    <t xml:space="preserve">Convert your Eagle manual cabinet into a self closing cabinet with this conversion kit. California (and several other states) require self-closing cabinets to conform to the fire code. If you are out of compliance, you can quickly meet requirements at a much lower cost than replacing your manual safety cabinets by purchasing do it yourself conversion kits. This kit fits Eagle 15, 30, 45 gallon cabinets.Eagle </t>
  </si>
  <si>
    <t xml:space="preserve">Convert your Eagle manual cabinet into a self closing cabinet with this conversion kit. California (and several other states) require self-closing cabinets to conform to the fire code. If you are out of compliance, you can quickly meet requirements at a much lower cost than replacing your manual safety cabinets by purchasing do it yourself conversion kits. This kit fits Eagle double drum cabinets.Eagle </t>
  </si>
  <si>
    <t xml:space="preserve">Countertop and Compac Cabinets let you customize your work areas and make the most of available space. Whether adding to existing storage space or making chemicals readily available at workstation locations, these smaller-sized cabinets are the solution when space is at a premium. The 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 ChemCor&amp;reg; Lined Countertop Acid Safety Cabinets have the same quality features found in Justrite's flammable cabinets &amp;mdash; including double-wall, 18-gauge (1mm) welded steel construction, 2" (51mm) liquid-tight containment sump, dual vents, adjustable shelves, three-point stainless steel bullet self-latching doors with U&amp;bull;Loc&amp;trade; padlockable handle and Haz-Alert&amp;trade; reflective warning labels. An all epoxy baked-on powder-coat finish, inside and out, provides increased chemical resistance. Interior ChemCor&amp;reg; liner ensures complete corrosion resistance and protection. Manual-close door(s) opens to a full 180 degrees and self-latches when pushed closed. Manual close models meet OSHA and NFPA 30. Cabinets come with a ten-year warranty. 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</si>
  <si>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 xml:space="preserve">Countertop and Compac Cabinets let you customize your work areas and make the most of available space. Whether adding to existing storage space or making chemicals readily available at workstation locations, these smaller-sized cabinets are the solution when space is at a premium. The 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 ChemCor&amp;reg; Lined Countertop Acid Safety Cabinets have the same quality features found in Justrite's flammable cabinets &amp;mdash; including double-wall, 18-gauge (1mm) welded steel construction, 2" (51mm) liquid-tight containment sump, dual vents, adjustable shelves, three-point stainless steel bullet self-latching doors with U&amp;bull;Loc&amp;trade; padlockable handle and Haz-Alert&amp;trade;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(74&amp;ordm;C) under fire conditions. Unique, concealed self-closing mechanism offers obstruction-free access to contents. Self Close models meet OSHA, NFPA 30, NFPA 1 and the International Fire Code. Cabinets come with a ten-year warranty. 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</si>
  <si>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Countertop and Compac cabinets let you customize your work areas and make the most of available space. Whether adding to existing storage space or making chemicals readily available at workstation locations, these smaller-sized cabinets are the solution when space is at a premium.ChemCor&amp;reg;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easily.ChemCor&amp;reg; Lined Compac Hazardous Material Safety Cabinets have the same quality features found in Justrite's flammable cabinets ? including double-wall, 18-gauge (1mm) welded steel construction, 2" (51mm) liquid-tight containment sump, dual vents, adjustable shelves, three-point stainless steel bullet self-latching doors with U-Loc? padlockable handle and Haz-Alert?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(74&amp;ordm;C) under fire conditions. Unique, concealed self-closing mechanism offers obstruction-free access to contents.</t>
  </si>
  <si>
    <t>Countertop and Compac cabinets let you customize your work areas and make the most of available space. Whether adding to existing storage space or making chemicals readily available at workstation locations, these smaller-sized cabinets are the solution when space is at a premium.ChemCor&amp;reg;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easily.ChemCor&amp;reg; Lined Countertop Hazardous Material Safety Cabinets have the same quality features found in Justrite's flammable cabinets ? including double-wall, 18-gauge (1mm) welded steel construction, 2" (51mm) liquid-tight containment sump, dual vents, adjustable shelves, three-point stainless steel bullet self-latching doors with U-Loc? padlockable handle and Haz-Alert?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(74&amp;ordm;C) under fire conditions. Unique, concealed self-closing mechanism offers obstruction-free access to contents.</t>
  </si>
  <si>
    <t>Countertop and Compac cabinets let you customize your work areas and make the most of available space. Whether adding to existing storage space or making chemicals readily available at workstation locations, these smaller-sized cabinets are the solution when space is at a premium.Justrite Hazardous Material Safety Cabinets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(74&amp;deg;C) under fire conditions. Unique, concealed self-closing mechanism offers obstruction-free access to contents.</t>
  </si>
  <si>
    <t>Countertop and Compac cabinets let you customize your work areas and make the most of available space. Whether adding to existing storage space or making chemicals readily available at workstation locations, these smaller-sized cabinets are the solution when space is at a premium.Justrite Hazardous Material Safety Cabinets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(74&amp;ordm;C) under fire conditions. Unique, concealed self-closing mechanism offers obstruction-free access to contents.</t>
  </si>
  <si>
    <t xml:space="preserve">Cover Gasket for VaporTrap Drum Cover No. 26754. </t>
  </si>
  <si>
    <t>COVER ONLY. Justrite drum funnel cover for JP-28680COVER ONLY. Justrite drum funnel cover for JP-28680Ships from either Illinois or California. Call (888) 322-5722 for availability.</t>
  </si>
  <si>
    <t xml:space="preserve">Cover Only. Optional Cover for Steel Drain Can Justrite </t>
  </si>
  <si>
    <t>Deep Sided Rolling Utility Cart, Industrial Strength, 18x30. 12 Inch Deep Shelf Truck with all-welded 12 gauge shelves. Top shelf has 12" lip for maximum capacity, bottom shelf has 1-1/2" lip. Non-marking polyurethane casters are quiet rolling and move easier under heavier load conditions. Shelf clearance is 15". 6" Polyurethane casters give a 36-1/2" overall height. Typically ships from Illinois. Call (888) 322-5722 for availability.</t>
  </si>
  <si>
    <t>Deep Sided Rolling Utility Cart, Industrial Strength, 24x36. 12 Inch Deep Shelf Truck with all-welded 12 gauge shelves. Top shelf has 12" lip for maximum capacity, bottom shelf has 1-1/2" lip. Non-marking polyurethane casters are quiet rolling and move easier under heavier load conditions. Shelf clearance is 15". 6" Polyurethane casters give a 36-1/2" overall height. Typically ships from Illinois. Call (888) 322-5722 for availability.</t>
  </si>
  <si>
    <t>Deep Sided Rolling Utility Cart, Industrial Strength, 30x60. 12 Inch Deep Shelf Truck with all-welded 12 gauge shelves. Top shelf has 12" lip for maximum capacity, bottom shelf has 1-1/2" lip. Non-marking polyurethane casters are quiet rolling and move easier under heavier load conditions. Shelf clearance is 15". 6" Polyurethane casters give a 36-1/2" overall height.</t>
  </si>
  <si>
    <t>Deploy cover as a preventative measure to seal drains before washdowns, maintenance, or other cleanup tasks that may allow contaminants into nearby water systems. Features easy-open push plug for filling with standard water hose. Order a cover size that overlaps drain opening at least 6-in (152-mm) on each edge. To prevent edges from losing contact with ground surface, do not fill over 5-in (127-mm) in height. Long-lasting durable modified vinyl constructionresists damage caused by UV rays. Helps comply with EPA for stormwater regulations.</t>
  </si>
  <si>
    <t xml:space="preserve">Designed as an effective and economical alternative to straw bales, silt fence and rock check dams, our ultra silt dike runoff protection/ erosion control barrier installs quickly and helps contain eroded soils. Triangular Silt Dike Barrier Systems Help Contain Eroded Soils. Patented design provides effective erosion and sediment control. Aprons on either side of Dike prevent erosion and failure of the structure. Optional, U-shaped wire staples help secure unit in place and conform to rough terrain. Lightweight and durable construction - installs in minutes. Multiple units can be installed side-by-side for larger areas. Other uses include: ditch check dams, diversion dikes, drop inlet protection, continuous barrier, temporary ditch liner and stream and pond protection. Part#: UT-9712 Dimensions: 84"L x 67"W x 10.5"H (2,134 mm x 1702 mm x 267 mm) Weight: 8 lbs. (3.5 kg) Options: U-Shaped Staples (Part# 9714) Material Specifications Compliance 40 CFR 122.26 U.S. Patent No. 5,605,416 Please note: This items ships via freight truck. </t>
  </si>
  <si>
    <t>Designed for use with Extract All Fume extractor model # S-984-1</t>
  </si>
  <si>
    <t>Designed to mount on top of our standard 30- and 45-gallon (114- and 170-L) safety cabinets, these Piggyback cabinets create a safe storage space without taking U-Loc padlockable handle and Haz-Alert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(74&amp;deg;C) under fire conditions. Unique, concealed self-closing mechanism offers obstruction-free access to contents.</t>
  </si>
  <si>
    <t>Designed to mount on top of our standard 30- and 45-gallon (114- and 170-L) safety cabinets, these Piggyback cabinets create a safe storage space without taking up any valuable floor space. Cabinets can also be used independently as a wall-mount unit or on a countertop.ChemCor&amp;reg;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easily.ChemCor&amp;reg; Lined Piggyback Hazardous Material Safety Cabinets have the same quality features found in Justrite's flammable cabinets ? including double-wall, 18-gauge (1mm) welded steel construction, 2" (51mm) liquid-tight containment sump, dual vents, adjustable shelves, three-point stainless steel bullet self-latching doors with U-Loc? padlockable handle and Haz-Alert? reflective warning labels. An all epoxy baked-on powder-coat finish, inside and out, provides increased chemical resistance. Interior ChemCor&amp;reg; liner ensures complete corrosion resistance and protection. Self-close door(s) shuts and latches automatically when a fusible link melts at 165&amp;deg;F (74&amp;ordm;C) under fire conditions. Unique, concealed self-closing mechanism offers obstruction-free access to contents.</t>
  </si>
  <si>
    <t>Designed to mount on top of our standard 30- and 45-gallon (114- and 170-L) safety cabinets, these Piggyback cabinets create a safe storage space without taking up any valuable floor space. Cabinets can also be used independently as a wall-mount unit or on a countertop.Justrite Piggyback Hazardous Material Safety Cabinets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(74&amp;ordm;C) under fire conditions. Unique, concealed self-closing mechanism offers obstruction-free access to contents.</t>
  </si>
  <si>
    <t>Designed to remove hydrogen sulphide and mercaptans. SUL 11lb Filter Mercaptans, Sulphur Compounds. Use alongside the pre-filter to remove contaminants from the air. Designed for use with Purair&amp;reg; Ductless Fume Hoods. Use alongside the pre-filter to remove contaminants from the air. Designed for use with Purair&amp;reg; Ductless Fume Hoods.</t>
  </si>
  <si>
    <t xml:space="preserve">Designed with a single spout for filling and pouring, the sealed lid features automatic positive-pressure relief that vents between 3 and 5 psig (0.2 and 0.35 bar) to guard against rupture or explosion. Made from high-grade coated steel, each can is tested to guarantee 100% leakproof construction. The tough powder-coat finish resists chemicals and stands up to demands of rigorous use. Each Justrite safety can is equipped with a stainless steel flame arrester which dissipates heat to stop flashback ignition. Cans up to 1 quart (1 L) feature a trigger-release handle, while larger capacities have a swinging handle to greatly ease carrying of heavier loads. Large label ID zone on swing-handle cans provides writing space to identity contents, department location, or individual user name. Certified by FM, UL/ULC, and T&amp;Uuml;V, Justrite safety cans also meet OSHA and NFPA requirements, and come with a ten-year warranty. </t>
  </si>
  <si>
    <t xml:space="preserve">Dimension (ODxH) - 11.5" x 11.375"Compliant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 Meets OSHA and NFPA requirements, is certified by FMCarries an exclusive Justrite Ten-Year WarrantyDimensions: 11.75"OD x 11.5"HOld Justrite </t>
  </si>
  <si>
    <t xml:space="preserve">Dimension (ODxH) - 11.5" x 11.375"Compliant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abuse.Meets OSHA and NFPA requirements, is certified by FM, UL, ULCCarries an exclusive Justrite Ten-Year Warranty Dimensions: 11.75"OD x 11.5"HCapacity: 2.5 GallonsOld Justrite </t>
  </si>
  <si>
    <t xml:space="preserve">Dimension (ODxH) - 11.5" x 17"Compliant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 It meets OSHA and NFPA requirements, is certified by FM, and carries an exclusive Justrite Ten-Year Warranty Dimensions: 11.75"OD x 16.875"H Capacity: 5 Gallons100% leak tested10 year warrantyMeets OSHA and NFPA. FM approved, UL/ULC listed, Carb compliant, TUV certified. Old Justrite </t>
  </si>
  <si>
    <t xml:space="preserve">Dimension (ODxH) - 11.5" x 17"Compliant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abuse.It meets OSHA and NFPA requirements, is certified by FM, UL, ULC, and carries an exclusive Justrite Ten-Year Warranty.Dimensions: 11.75"OD x 16.875"HCapacity: 5 Gallons100% leak tested 10 year warrantyMeets OSHA and NFPA. FM approved, UL/ULC listed, Carb compliant, TUV certifiedOld Justrite </t>
  </si>
  <si>
    <t xml:space="preserve">Dimension (ODxH) - 7.25"x 11.5"Compliant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 Meets OSHA and NFPA requirements.Certified by FM, UL, ULC.Carries an exclusive Justrite Ten-Year Warranty.Capacity: 1 GallonDimensions: 9.5"Outer Dia. x 11"H. Old Justrite </t>
  </si>
  <si>
    <t xml:space="preserve">Dimension (ODxH) - 9.5" x 13.25"Compliant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abuse.It meets OSHA and NFPA requirements, is certified by FM, UL, ULC.Carries an exclusive Justrite Ten-Year Warranty.Dimensions: 9.5"OD x 13.75"H.Capacity: 2 GallonsOld Justrite </t>
  </si>
  <si>
    <t xml:space="preserve">Dimension (ODxH) - 9.5" x 13.25"Compliant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abuse.It meets OSHA and NFPA requirements, is certified by FMCarries an exclusive Justrite Ten-Year Warranty Dimensions: 9.5 x 13.75"/li&gt;Capacity: 2 Gallons100% leak testedOld Justrite </t>
  </si>
  <si>
    <t xml:space="preserve">Dimensions (ODxH) - 4.625"x6.75" Compliant Type I safety cans are designed with a single spout for filling and pouring. The self-closing, leak proof lid provides security from spills and leaks. Cans up to one gallon feature a trigger release handle while larger capacities have a swinging handle to greatly ease carrying heavier loads. Unique counterbalance, ergonomic design with full-fisted grip handle offers gravity-assisted pouring. All models are equipped with an FM-tested dual-density flame arrestor, which reliably dissipates heat to stop flashback ignition. To protect against rupture or explosion, positive pressure relief mechanism automatically vents between 3 and 5 psig. Heavy-duty, high grade coated steel construction features special reinforcing ribs to strengthen sidewalls for extra "bumper guard" protection. Finished in a tough powder coat paint, Justrite cans resist chemicals and standup to heavy abuse. Capacity: 1 Pt Dimensions: 4.375"OD x 6.75"H It meets OSHA and NFPA requirements Certified by FM, UL, ULC Carries an exclusive Justrite Ten-Year Warranty. Justrite </t>
  </si>
  <si>
    <t xml:space="preserve">Dimensions (ODxH): 11.5" x 17" Steel Laboratory Safety Cans have all the benefits of Justrite's Type I cans, plus added features to make these the choice of lab professionals for safe dispensing of hazardous liquids into test tubes, small flasks and beakers. Fill spouts have self-close pressure relief caps with built-in vacuum breaker and double-mesh flame arrestors. Self-closing faucets provide trouble-free dispensing. Small faucet offers easier dispensing in lab environments. Shelf Cans have a faucet mounted two inches above the bottom to eliminate the need to lift the cans during dispensing. Cans fitted with smaller faucet JP- 08540 offers easier dispensing in lab environments. FM Approved. Dimensions: 11.5"OD x 16.375"H. Capacity: 5 gallon (19L) Includes self-close faucet 08540 Old Justrite </t>
  </si>
  <si>
    <t xml:space="preserve">Dimensions (ODxH): 11.5" x 17"Steel Laboratory Safety Cans have all the benefits of Justrite's Type I cans, plus added features to make these the choice of lab professionals for safe dispensing of hazardous liquids into test tubes, small flasks and beakers. Fill spouts have self-close pressure relief caps with built-in vacuum breaker and double-mesh flame arrestors. Self-closing faucets provide trouble-free dispensing. Heavy-duty faucet is ideal for heavy use or industrial needs. Cans fitted with larger faucet JP-08902 are better suited for heavy use and industrial needsDimensions: 11.5"OD x 15.375"HCapacity: 5 GallonsFM ApprovedOld Justrite </t>
  </si>
  <si>
    <t xml:space="preserve">Dimensions (ODxH): 11.5" x 17"Steel Laboratory Safety Cans have all the benefits of Justrite's Type I cans, plus added features to make these the choice of lab professionals for safe dispensing of hazardous liquids into test tubes, small flasks and beakers. Fill spouts have self-close pressure relief caps with built-in vacuum breaker and double-mesh flame arrestors. Self-closing faucets provide trouble-free dispensing. Heavy-duty faucet is ideal for heavy use or industrial needs. Shelf Cans have a faucet mounted two inches above the bottom to eliminate the need to lift the cans during dispensing. Cans fitted with larger faucet JP-08902 are better suited for heavy use and industrial needs. FM Approved.Capacity: 5 gallon (19L)Dimensions: 11.5"OD x 16.375"H Includes Self-close faucet 08902Old Justrite </t>
  </si>
  <si>
    <t xml:space="preserve">Dimensions (ODxH: 11.5" x 17")Steel Laboratory Safety Cans have all the benefits of Justrite's Type I cans, plus added features to make these the choice of lab professionals for safe dispensing of hazardous liquids into test tubes, small flasks and beakers. Fill spouts have self-close pressure relief caps with built-in vacuum breaker and double-mesh flame arrestors. Self-closing faucets provide trouble-free dispensing. Heavy-duty faucet is ideal for heavy use or industrial needs. Tilt Cans have a faucet on top and the can rests in a sturdy metal cradle. Cradle base measures 13.813" x 14". Cans fitted with larger faucet JP-08902 are better suited for heavy use and industrial needs.Dimensions: 11.5"OD x 15.375"HCapacity: 5 GallonsFM, UL ApprovedOld Justrite </t>
  </si>
  <si>
    <t xml:space="preserve">Dimensions ODxH: 11.5" x 17"Steel Laboratory Safety Cans have all the benefits of Justrite's Type I cans, plus added features to make these the choice of lab professionals for safe dispensing of hazardous liquids into test tubes, small flasks and beakers. Fill spouts have self-close pressure relief caps with built-in vacuum breaker and double-mesh flame arrestors. Self-closing faucets provide trouble-free dispensing. Small faucet offers easier dispensing in lab environments. Tilt Cans have a faucet on top and the can rests in a sturdy metal cradle. Cradle base measures 13.813" x 14". Cans fitted with smaller faucet JP- 08540 offers easier dispensing in lab environments. Dimensions: 11.5"OD x 15.375H Capacity: 5 GallonsFM ApprovedOld Justrite </t>
  </si>
  <si>
    <t>Dimensions: 157mm x 256mm with a 89-400 Neck Finish. Safety Coated (Plastic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Attached Green Thermoset Caps with F217 PTFE Liners provide a wide range of chemical compatibility and temperature tolerance. The foam backed PTFE resists attack from virtually all chemicals at room temperature and provides resilience for a tight seal. Thermoset closures cannot be remelted after they are formed. Common Thermoset cap resins include urea, phenolic, and melamine. Typically ships from Pennsylvania. Call (888) 322-5722 for availability.Bottle Material: Type 3 Soda Lime Glass</t>
  </si>
  <si>
    <t xml:space="preserve">Dimensions: L x D: 38.25" x 13"Cabinet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38.375"L x 13"D.Old Justrite </t>
  </si>
  <si>
    <t xml:space="preserve">Dip Tanks are useful for cleaning parts and subassemblies where the volume of work does not warrant use of a larger rinse tank. They are easily moved to accommodate changing production requirements. Dip tanks have manually operated covers which stay open for convenient access. Covers are equipped with a self-closing mechanism and fusible link which melts at 165&amp;deg; F to snap the cover shut in case of fire. Constructed of 24-gauge coated steel, cans are finished in a durable powder coat paint finish for long use. FM &amp; UL Approved.Justrite </t>
  </si>
  <si>
    <t xml:space="preserve">Dispensing Bottle is constructed of polyethylene and stainless steel. Ball valve ensures safer, smoother dispensing of flammable liquids directly on small components or subassemblies with a minimum of over spray. Squeezing the bottle produces a fine steam of liquid. Stem can be shaped to dispense into difficult to reach areas.Justrite </t>
  </si>
  <si>
    <t xml:space="preserve">Dispensing Jug Rack is Perfect for Areas with Limited Space. 5-Shelf Storage Rack for dispensing carboys provides easy access to Containers. Five-Shelf rack is made of a specially formulated plastic resin that is tough, resilient and non-corrosive. Space saving design uses just a little more than 1 sq. ft of floor space. Tube-and-socket design rapidly assembles without tools. The rack is shipped flat. Ready for easy assembly. Each shelf is 26 cm (10-1/4") high. Overall size is 15-1/4" x 13-7/8" x 60"). Each rack can support 91 kg (200 lb) or 18kg (40lb) per shelf. Shipping weight 4.7kg (10.3 lb). Bottles and jugs not included.Corrosion-resistant Perfect for piling four dispensing jugs (BA-118510000)Bottom shelf stores an extra jug or other equipmentRack is shipped flat </t>
  </si>
  <si>
    <t>Disposable Black Laminated Urinal Mat, 30 Count Master Pack. Specialty Absorbent, DripWick, Maintenance / Universal or All-purpose, BlackESP's Drip Wick Urinal Mats are designed with Spilllock which makes them the most absorbent mat on the market. Dark colored absorbent hides ugly fluid loading and the open grating design reduces "secondary splashing". A recycled solution with a natural odor control added. Helps to protect grout and tiles and reduces cross contamination of urine The low slip poly backing helps reduce slips due to wet washroom floors.</t>
  </si>
  <si>
    <t>Disposable Black Laminated Urinal Mat, 6 Pack. Specialty Absorbent, DripWick, Maintenance / Universal or All-purpose, BlackESP's Drip Wick Urinal Mats are designed with Spilllock which makes them the most absorbent mat on the market. Dark colored absorbent hides ugly fluid loading and the open grating design reduces "secondary splashing". A recycled solution with a natural odor control added. Helps to protect grout and tiles and reduces cross contamination of urine The low slip poly backing helps reduce slips due to wet washroom floors.</t>
  </si>
  <si>
    <t>Disposable CORNING PYREX Pipets, Bulk Pack, Non-Sterile, Non-Plugged. CORNING&amp;reg; disposable glass Pasteur Pipets are available in convenient bulk packages. One-time use eliminates the danger of cross-contamination of valuable specimens or laboratory reagents. These pipets feature a constriction one inch below the top to facilitate plugging. They are ideal for rapid non-volumetric transfer work in bacteriology, immunology, hematology and serology studies, as well as blood bank and clinical chemistry procedures. NOTE: PIPETS ARE MADE FROM SODA LIME GLASS. Do not pipet by mouth. We suggest using a mechanical pipetting device with these pipets.</t>
  </si>
  <si>
    <t>Disposable Gray Laminated Urinal Mat, 30 Count Master Pack. Specialty Absorbent, DripWick, Maintenance / Universal or All-purpose, GrayESP's Drip Wick Urinal Mats are designed with Spilllock which makes them the most absorbent mat on the market. Dark colored absorbent hides ugly fluid loading and the open grating design reduces "secondary splashing". A recycled solution with a natural odor control added. Helps to protect grout and tiles and reduces cross contamination of urine The low slip poly backing helps reduce slips due to wet washroom floors.</t>
  </si>
  <si>
    <t>Disposable Gray Laminated Urinal Mat, 6 Pack. Specialty Absorbent, DripWick, Maintenance / Universal or All-purpose, GrayESP's Drip Wick Urinal Mats are designed with Spilllock which makes them the most absorbent mat on the market. Dark colored absorbent hides ugly fluid loading and the open grating design reduces "secondary splashing". A recycled solution with a natural odor control added. Helps to protect grout and tiles and reduces cross contamination of urine The low slip poly backing helps reduce slips due to wet washroom floors.</t>
  </si>
  <si>
    <t xml:space="preserve">Double IBC Spill Containment Pallet and Dispensing Platform, Painted Blue Steel. This IBC dispensing system allows for the safe filling of containers from the front of the unit. Containers being filled can rest securely on the grating and drips or spills will be captured by the compliant spill containment sump. System includes a double IBC Tote platform and 2 stands. The extra depth provided by the dispensing platform allows clearance in the front of the IBC for attachment of valves and hoses. Stands are sloped 3&amp;deg; for efficient dispensing. Splashguards help contain spills and splashes while keeping outside objects from entering the sump. sump volumes meet or exceed EPA &amp; UFC requirements Dispensing Stand - IBC Tote on the stand is elevated and sloped forward 3&amp;deg; to dispense efficiently. Platform - The 73" deep platform gives enough space to dispense from IBC Totes safely into containers placed on dispensing ledge to catch any leaks or drips. The extra depth provided by the Dispensing Platform also allows clearance in the front of the IBC for attachment of dispensing valves and hoses IBC PALLETS Double Tote Dimensions L x D x H 120 x 73 x 36 Storage Capacity 2 IBC Tote Shipping Weight 1350 lbs Load Capacity 10,000 lbs </t>
  </si>
  <si>
    <t xml:space="preserve">Double IBC Spill Containment Pallet and Dispensing Platform, Painted Blue Steel. This IBC dispensing system allows for the safe filling of containers from the front of the unit. Containers being filled can rest securely on the grating and drips or spills will be captured by the compliant spill containment sump. System includes a double IBC Tote platform, 2 stands and splash guard. The extra depth provided by the dispensing platform allows clearance in the front of the IBC for attachment of valves and hoses. Stands are sloped 3&amp;deg; for efficient dispensing. Splashguards help contain spills and splashes while keeping outside objects from entering the sump. sump volumes meet or exceed EPA &amp; UFC requirements Splashguard - Protect workers and surrounding areas from dangerous chemicals! Dispensing Stand - IBC Tote on the stand is elevated and sloped forward 3&amp;deg; to dispense efficiently. Platform - The 73" deep platform gives enough space to dispense from IBC Totes safely into containers placed on dispensing ledge to catch any leaks or drips. The extra depth provided by the Dispensing Platform also allows clearance in the front of the IBC for attachment of dispensing valves and hoses IBC PALLETS Double Tote Dimensions L x D x H 120 x 73 x 61 Storage Capacity 2 IBC Tote Shipping Weight 1550 lbs Load Capacity 10,000 lbs </t>
  </si>
  <si>
    <t>Double IBC Spill Containment Pallet, Painted Blue Steel. Safely store hazardous chemicals in Intermediate Bulk Containers (IBC's or Totes) over a compliant spill sump. One and two tote designs offer you the flexibility to choose the right sump for your application. The exclusive Double-IBC design provides compliant spill containment for 2 IBC's and a lower profile to ease access to both the IBC and the sump.</t>
  </si>
  <si>
    <t xml:space="preserve">Double IBC Sump (Fiberglass Grating). 120 x 53 x 20". Due to the nature of the aggressive material being stored, or the immediate environment in the facility, often the application is too harsh, heavy or hot for normal steel or polyethylene spill containment equipment. We offer Stainless Steel Construction options to meet these demanding circumstances. Constructed using premium quality 304-grade stainless. Other grades available. Call for quotation. Comes with Chemical resistant fiberglass or stainless steel grating. Sump volumes comply with regulations for IBC Totes sizes up to 350 gallons. Specifications: Size Single IBC Sump Double IBC Sump Storage Capacity 1 2 dimensions L x D x H 60 x 53 x 33" 120 x 53 x 20" Shipping Wt 650 lb 795 lb Load Capacity 5000 lb 10000 lb Fiberglass Grating DN-K17-2110 DN-K17-2120 Stainless Grating DN-K17-2112 DN-K17-2122 </t>
  </si>
  <si>
    <t xml:space="preserve">Drip Can catches up to one gallon of liquid and top removes for quick cleaning. Made of 24-gauge premium coated steel with a durable powder coat paint finish, can is easily portable with handy side handles.Justrite </t>
  </si>
  <si>
    <t xml:space="preserve">DripNest Ceiling Water Leak Diverter, 12'x12' (Large),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12 x 12' Flow rate: 3 Gallons per minute. Includes a hose connector with cap for easy step-up. Made in the USA. </t>
  </si>
  <si>
    <t xml:space="preserve">DripNest Ceiling Water Leak Diverter, 12'x20' (Large),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12 x 20' Flow rate: 3 Gallons per minute. Includes a hose connector with cap for easy step-up. Made in the USA. </t>
  </si>
  <si>
    <t xml:space="preserve">DripNest Ceiling Water Leak Diverter, 18'x18' (X-Large),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18 x 18' Flow rate: 3 Gallons per minute. Includes a hose connector with cap for easy step-up. Made in the USA. </t>
  </si>
  <si>
    <t xml:space="preserve">DripNest Ceiling Water Leak Diverter, 3'x3' (Small),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3 x 3' Flow rate: 3 Gallons per minute. Includes a hose connector with cap for easy step-up. Made in the USA. </t>
  </si>
  <si>
    <t xml:space="preserve">DripNest Ceiling Water Leak Diverter, 3'x6' (Small),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3 x 6' Flow rate: 3 Gallons per minute. Includes a hose connector with cap for easy step-up. Made in the USA. </t>
  </si>
  <si>
    <t xml:space="preserve">DripNest Ceiling Water Leak Diverter, 5'x5' (Medium),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5 x 5' Flow rate: 3 Gallons per minute. Includes a hose connector with cap for easy step-up. Made in the USA. </t>
  </si>
  <si>
    <t xml:space="preserve">DripNest Ceiling Water Leak Diverter, 6'x10' (Medium),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6 x 10' Flow rate: 3 Gallons per minute. Includes a hose connector with cap for easy step-up. Made in the USA. </t>
  </si>
  <si>
    <t xml:space="preserve">DripNest Ceiling Water Leak Diverter, 6'x6' (Medium), 3 GPM, Yellow. Eagle DripNEST&amp;trade; Leak Diverters provide an instant drip diversion. Available in various sizes, this funnel style diverter will channel away even large quantities of liquid (up to 3 gallons per minute) to minimize the risk injuries, property damage and contamination. 6 x 6' Flow rate: 3 Gallons per minute. Includes a hose connector with cap for easy step-up. Made in the USA. </t>
  </si>
  <si>
    <t xml:space="preserve">Driver Safety Convergence Safety Training: Alert Driving. Understanding the importance of being an alert driver can mean the difference between life and death. Learn how to observe conditions around you, anticipate hazardous situations, and react to avoid hazards with our Alert Driving course. Our course discusses driving at safe speeds, the dangers of driving while impaired, and illustrates how to increase your reaction time by following the two-second rule. Alert driving is a fundamental element of safe, defensive driving techniques. Understanding the importance of being an alert driver can mean the difference between life and death. Learn how to observe conditions around you, anticipate hazardous situations, and react to avoid hazards with our Alert Driving course. Our course discusses driving at safe speeds, the dangers of driving while impaired, and illustrates how to increase your reaction time by following the two-second rule. Alert driving is a fundamental element of safe, defensive driving techniques. All Convergence DVDs include links to download printable Tests, Answer Guides, and Completion Certificates. Run Time (minutes): 7. Test Time (minutes): 4. Training Time (minutes): 11 </t>
  </si>
  <si>
    <t xml:space="preserve">Driver Safety Convergence Safety Training: Driving Hazard Recognition. Safe drivers recognize potential hazards and stay out of harm's way. With our Driving Hazard Recognition course, you'll learn techniques for negotiating intersections and blind spots as well as avoiding erratic drivers, pedestrians, animals, and parked vehicles. Safe drivers recognize potential hazards and stay out of harm's way. With our Driving Hazard Recognition course, you'll learn techniques for negotiating intersections and blind spots as well as avoiding erratic drivers, pedestrians, animals, and parked vehicles. You'll also learn about driving with limited visibility and in slippery conditions. Paying extra attention to common driving hazards can help ensure that your passengers and cargo return home safely. All Convergence DVDs include links to download printable Tests, Answer Guides, and Completion Certificates. Run Time (minutes): 8. Test Time (minutes): 4. Training Time (minutes): 12 </t>
  </si>
  <si>
    <t xml:space="preserve">Driver Safety Convergence Safety Training: Driving Preparation. Be prepared for any trip with our Driving Preparation training that provides the basics of vehicle maintenance and inspection as well as suggestions for planning your route. Our course also suggests some valuable emergency supplies that can help prevent a minor inconvenience from becoming a major problem, such as common tools, spare tire, jumper cables and more. In addition to saving time and other costs, proper driving preparation can ultimately save your life as well as the lives of other drivers, passengers, and pedestrians around you. Be prepared for any trip with our Driving Preparation training that provides the basics of vehicle maintenance and inspection as well as suggestions for planning your route. Our course also suggests some valuable emergency supplies that can help prevent a minor inconvenience from becoming a major problem, such as common tools, spare tire, jumper cables and more. In addition to saving time and other costs, proper driving preparation can ultimately save your life as well as the lives of other drivers, passengers, and pedestrians around you. All Convergence DVDs include links to download printable Tests, Answer Guides, and Completion Certificates. Run Time (minutes): 8. Test Time (minutes): 4. Training Time (minutes): 12 </t>
  </si>
  <si>
    <t>Dropper Length 100-102mm. Dropper Assemblies feature a glass tube with black Thermoset closure and rubber squeeze bulb. Tip opening has a 3.0mm outside diameter. Typically ships from Pennsylvania. Call (888) 322-5722 for availability.</t>
  </si>
  <si>
    <t>Dropper Length 74-76mm. Dropper Assemblies feature a glass tube with black Thermoset closure and rubber squeeze bulb. Tip opening has a 3.0mm outside diameter. Typically ships from Pennsylvania. Call (888) 322-5722 for availability.</t>
  </si>
  <si>
    <t>Dropper Length 86-88mm. Dropper Assemblies feature a glass tube with black Thermoset closure and rubber squeeze bulb. Tip opening has a 3.0mm outside diameter. Typically ships from Pennsylvania. Call (888) 322-5722 for availability.</t>
  </si>
  <si>
    <t>Dropping bottles made of low-density polyethylene (LDPE) with screw-on dropper cap. GL32, 1000mL.</t>
  </si>
  <si>
    <t xml:space="preserve">Drum Containment 30 gallon EAGLE Lab Pack Drum with Plastic Lever-Lock Ring. 30 gallon Lab Pack. ideal for the storage, transportation, clean up and spill containment of small containers (5 gallons or less). Constructed of 100% blow-molded high density polyethylene with UV inhibitors for superior strength and chemical resistance. These lightweight drums are nestable and incinerate completely. Drums meet UN Rating HM-181 1H2/X100/S, performance requirements of DOT 49 CFR 173.12(b), and can be used with packing groups I, II, and III of hazardous materials. All drums meet FDA 21 CFR 177.1520 (Food Grade Quality). All Drums Feature: Blow-molded HDPE construction, United Nations (UN) Certified to HM-181, Approved for use with Packing Groups I, II, and III,UL 94HB Flammability Rating, FDA 21 CFR 177.1520, Food Grade Quality, Operating temperature range (-30&amp;deg;F to 130&amp;deg;F), Chemical and weather resistant, Lids feature closed cell foam or silicone gaskets, Lid closure instructions included in each drum, Plastic ring models include a poly bag, Salvage Drums pass 3 psi pressure test, UV Protection Package, Nestable for optimum storage, HDPE incinerates completely, Stack tested- 3 high at maximum weight capacity (24 hours), Drop tested ? max weight (48 hrs @ 0&amp;deg;F) ? 6? drop.Eagle </t>
  </si>
  <si>
    <t xml:space="preserve">Drum Containment 65 gallon EAGLE Salvage Drum. ideal for the storage, transportation, clean up and spill containment of larger containers (55 gallons or smaller). Constructed of 100% blow-molded high density polyethylene with UV inhibitors for superior strength and chemical resistance. These salvage drums are nesting and meet 3 psi pressure test for Salvage Drum Compliance. The lids feature a closed cell foam gasket for a positive seal and a metal bolt band. Drums meet UN Rating HM-181 1H2/X200/S and performance requirements of DOT 49 CFR 173.3. All drums meet FDA 21 CFR 177.1520 (Food Grade Quality). All Drums Feature: Blow-molded HDPE construction, United Nations (UN) Certified to HM-181, Approved for use with Packing Groups I, II, and III,UL 94HB Flammability Rating, FDA 21 CFR 177.1520, Food Grade Quality, Operating temperature range (-30&amp;deg;F to 130&amp;deg;F), Chemical and weather resistant, Lids feature closed cell foam or silicone gaskets, Lid closure instructions included in each drum, Plastic ring models include a poly bag, Salvage Drums pass 3 psi pressure test, UV Protection Package, Nestable for optimum storage, HDPE incinerates completely, Stack tested- 3 high at maximum weight capacity (24 hours), Drop tested ? max weight (48 hrs @ 0&amp;deg;F) ? 6? drop.Eagle </t>
  </si>
  <si>
    <t xml:space="preserve">Drum Cover with Vent and Gasket for 55-gallon drum, self-latching, steel, Red. </t>
  </si>
  <si>
    <t xml:space="preserve">Drum Covers provide an inexpensive way to convert open-top 30- and 55 gallon steel drums into fire-safe receptacles for combustible trash. Only a screwdriver and wrench are needed to attach the cover to a drum, and it can easily be removed when the drum must be emptied. Covers are steel, with a highly chemical resistant powder coat paint finish. 30 gallon cover will fit drums nominally 18.375" diameter. 55 gallon size will fit drums from 22.5" to 22.75" diameter. A replaceable fusible-link assembly inside the cover melts at 165&amp;deg;F to automatically slam the cover shut if there is a fire in the drum to extinguish the flame. FM Approved.Justrite </t>
  </si>
  <si>
    <t xml:space="preserve">Drum Covers provide an inexpensive way to convert open-top 30- and 55 gallon steel drums into fire-safe receptacles for combustible trash. Only a screwdriver and wrench are needed to attach the cover to a drum, and it can easily be removed when the drum must be emptied. Covers are steel, with a highly chemical resistant powder coat paint finish. 30 gallon cover will fit drums nominally 18.375" diameter. 55 gallon size will fit drums from 22.5" to 22.75" diameter. To control vapors when disposing of solvent soaked rags and wipes, this item offers a gasketed, latched lid to seal the drum preventing vapor release. A vent is provided to relieve pressure build-up under elevated temperatures, between 3 and 5 psig. FM Approved.Justrite </t>
  </si>
  <si>
    <t>Drum Funnel fits both 55 and 30 gallon drums with any 2" NPT bung.Drum Funnel and Cover fits both 55 and 30 gallon drums with any 2" NPT bung.</t>
  </si>
  <si>
    <t>Drum Lifter With a 1000 lb. load capacity securely grips 55 gallon steel drums when loading and unloading salvage drums. Rugged, all-steel construction, orange. Typically ships from Florida. Call (888) 322-5722 for availability.</t>
  </si>
  <si>
    <t xml:space="preserve">Drum Locks reduce theft, pilfering, sabotage and "cocktailing" of contents. ideal for: Homeland security Internal facility containment and security In-house content monitoring and drum relocation Staging areas for waste chemicals Justrite Drum Locks are a cost effective solution to controlling storage concerns of all types of liquids, semi-liquids, and powders that come in standard drums. Made of corrosion resistant, non-sparking zinc die cast, the U-Loc padlock (9/32" or 7.14mm dia. shackle, typical of a No. 3 Master Lock) through the end hole of the bar. Sold as a pair, these drum locks fit the most popular style of steel and plastic 55 gallon (200L) drums. The plastic set includes two units which fit over both 2" plugs.Justrite </t>
  </si>
  <si>
    <t xml:space="preserve">Drum Locks reduce theft, pilfering, sabotage and "cocktailing" of contents. ideal for: Homeland security Internal facility containment and security In-house content monitoring and drum relocation Staging areas for waste chemicals Justrite Drum Locks are a cost effective solution to controlling storage concerns of all types of liquids, semi-liquids, and powders that come in standard drums. Made of corrosion resistant, non-sparking zinc die cast, the U-Loc padlock (9/32" or 7.14mm dia. shackle, typical of a No. 3 Master Lock) through the end hole of the bar. Sold as a pair, these drum locks fit the most popular style of steel and plastic 55 gallon (200L) drums. The steel set includes two units; one to fit over the 2" NPT plug, the other to fit over the 3/4" NPT plug.Justrite </t>
  </si>
  <si>
    <t xml:space="preserve">Drum Ramp fits all Justrite drum cabinets. Dimensions: 28 x 24.5.Justrite </t>
  </si>
  <si>
    <t xml:space="preserve">Drum Roller for Double 30 Gal Cabinet. Dimensions: 37" x 30".Justrite </t>
  </si>
  <si>
    <t xml:space="preserve">Drum Roller for Double 55 Gal Cabinet. Dimensions: 55.5" x 30".Justrite </t>
  </si>
  <si>
    <t xml:space="preserve">Drum Roller for Single 55 Gal Cabinet. Dimensions: 29.5" x 30".Justrite </t>
  </si>
  <si>
    <t xml:space="preserve">Drum Spill Containment caddy with soft rubber wheels, 32 x 72 x 26. Portable Caddy with built-in spill containment is the single solution to drum transport and dispensing. Yellow is non-recycled polyethylene. Beefy design features seamless construction to eliminate leaks with a unique open-view sump that makes spill detection and clean-up easy. Nylon strap securely keeps one 30- or 55-gallon (110 or 200L) drum in place. Load bearing capacity: 1250 lbs. Sump Capacity: 66 Gal. EPA, SPCC, NFPA 1 Uniform Fire Code and OSHA Complaint. Replaces Justrite caddy </t>
  </si>
  <si>
    <t xml:space="preserve">Dual Compliant Aerosolv&amp;reg; System includes puncturing unit with plastic sleeve, color changing coalescing/carbon filter cartridge, anti-static wire,counter and goggles to enhance safety. Puncturing unit relieves pressure and empties spent aerosol cans. Made of low maintenance aircraft aluminum and threads into standard 2" bung on 30-gallon (110L) and 55-gallon (200L) drums. All moving parts are 308 stainless steel. Carbide tipped piercing pin shows no signs of wear after puncturing 10,000 cans. Filter removes liquids and adsorbs odors. Cans are recyclable as scrap metal. Accepts series 200, 300 and 6oz. cans (Max. Ht. 8&amp;frac12;"). The contents of over 4000 spent aerosols may be collected in just one 55-gallon (200L) drum. </t>
  </si>
  <si>
    <t xml:space="preserve">Durable, puncture resistant, and watertight PVC-coated yellow fabric is designed to channel overhead pipe and ceiling leaks to containers or floor drains. Diverters help provide a fast and economical way to protect your personnel, equipment, and inventory. Simply connect to a standard garden hose to drain water safely away. Flow rate of 3.3 gal/min (12.5 L/min). </t>
  </si>
  <si>
    <t>Duty Bottle, Co-Poly, 1 Liter, Open 50mm (53B)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</si>
  <si>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Co-Poly, 2 Liter, Open 80mm (83B)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</si>
  <si>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HDPE, 1 Liter, Open 50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</si>
  <si>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HDPE, 2 Liter, Open 50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</si>
  <si>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HDPE, 4 Liter, Open 80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</si>
  <si>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Polycarbonate, 1 Liter, Open 50mm (53B)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</si>
  <si>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Polycarbonate, 2 Liter, Open 80mm (83B)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</si>
  <si>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Polypropylene, 1 Liter, Open 50mm (53B)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</si>
  <si>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Polypropylene, 2 Liter, Open 50mm (53B)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</si>
  <si>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Duty Bottle, Polypropylene, 4 Liter, Open 80mm (83B) Cap w/ Closed Adapter and 1/4"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</si>
  <si>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DVR2 is a fully electronic absolute pressure vacuum gauge for measurements in the range from atmospheric pressure to 1mbar/Torr/hPa by means of an integrated capacitance pressure transducer. A KF16 small flange can be used to connect it directly to the vacuum system or it can be attached via a 6-10mm (1/4", 3/8") ID hose. A combined digital and analog display provide both accurate results and quick trend indication. The DVR2 is suitable for many general purpose lab applications with house vacuum, water-jet aspirators, or diaphragm vacuum pumps.</t>
  </si>
  <si>
    <t>Dwyer Air Flow Meter Continuously displays face velocity of the ductless fume hood. Use a Vaneometer Swing Vane Anemometer to measure velocity of air flow into laboratory fume hoods to determine when to change filters, or wherever needed to meet OSHA standards of ventilation for smoke, dust or fume removal. Durable instrument specifically designed to simplify the measurement of low air velocities from 25 to 400 feet per minute. OSHA, EPA and other safety ventilation requirements for fume hoods can now be quickly checked, even by untrained personnel. Its small size and light weight (4 ounces) make it ideal to carry from one work station to another. A versatile steel mounting bracket for continuous monitoring is also included. Accurate to &amp;plusmn;5% of full scale to 100 FPM and &amp;plusmn;10% from 100 FPM to top of scale. It has a spirit level to ensure accurate readings and the large scales are easy to read and visible from both sides. The housing is molded from tough ABS plastic and easy to clean with soap and water. The polyester vane can be cleaned with lacquer thinner.</t>
  </si>
  <si>
    <t>Each one-piece spoon is sealed in a polyethylene pouch, ready for use. All spoons are lot traceable. Individually packaged and sterilized for disposable, one time use. Select spoon capacity to match requirements. All spoons are 178mm (7") long to keep hand away from sample and effortlessly fits into containers. Light weight and smooth polystyrene construction cleans easily.</t>
  </si>
  <si>
    <t xml:space="preserve">EAGLE Drum Dolly27.5" x 7" For use with Eagle Containment Drums such as EG-1612.Eagle </t>
  </si>
  <si>
    <t xml:space="preserve">Eagle's brass drum vent allow easier dispensing from horizontal drums.Eagle </t>
  </si>
  <si>
    <t xml:space="preserve">Easily and safely collect used solvents from parts washing equipment with a Justrite Drain Can. Wide mouth funnel catches drainage with no spill, no mess. Removable 8.875" funnel is plated steel. Built-in flame arrestor keeps fire from contents. A .75" threaded plug allows safe disposal of waste liquids from the drain can into a permanent receptacle. FM approved.Justrite </t>
  </si>
  <si>
    <t>Easily separate and identify Class III combustibles using these red safety cabinets. Adjustable shelves accommodate many smaller paint tins, aerosols and inks found in printing, painting, furniture and motor vehicle operations. Sure-Grip&amp;reg; EX combustibles storage cabinets have all the same quality features as Justrite&amp;rsquo;s flammable cabinets as outlined below. Designed to meet OSHA and NFPA standards, Sure-Grip&amp;reg; EX cabinets are constructed of sturdy 18-gauge (1-mm) thick double-wall, welded steel with 1-1/2 in. (38-mm) of insulating air space for fire resistance. High-performance, self-latching doors close easily and securely for maximum protection under fire conditions.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Patented SpillSlope&amp;reg; galvanized steel shelves direct spills to back and bottom of a leakproof sump. They adjust on 3 in. (76-mm) centers for versatile storage. Cabinets also feature a leakproof 2 in. (51-mm) bottom sump, dual vents with flame arresters, four adjustable self-leveling feet, grounding connector and trilingual warning label. Durable lead-free epoxy/polyester powder-coat finish provides excellent chemical resistance. Manual-close door(s) opens to a full 180 degrees and self-latches when pushed closed. Self-close door(s) shuts and latches automatically when a fusible link melts at 165&amp;deg;F (74&amp;ordm;C) under fire conditions. Unique, concealed self-closing mechanism offers obstruction-free access to contents. All door styles meet OSHA and NFPA 30; self-close door styles also meet NFPA 1 and the International Fire Code. All cabinets are FM approved and come with a ten-year warranty.</t>
  </si>
  <si>
    <t xml:space="preserve">Easily separate and identify Class III combustibles using these red safety cabinets. Adjustable shelves accommodate many smaller paint tins, aerosols and inks found in printing, painting, furniture and motor vehicle operations. Sure-Grip&amp;reg; EX combustibles storage cabinets have all the same quality features as Justrite&amp;rsquo;s flammable cabinets as outlined below. Designed to meet OSHA and NFPA standards, Sure-Grip&amp;reg; EX cabinets are constructed of sturdy 18-gauge (1-mm) thick double-wall, welded steel with 1-1/2 in. (38-mm) of insulating air space for fire resistance. High-performance, self-latching doors close easily and securely for maximum protection under fire conditions.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Patented SpillSlope&amp;reg; galvanized steel shelves direct spills to back and bottom of a leakproof sump. They adjust on 3 in. (76-mm) centers for versatile storage. Cabinets also feature a leakproof 2 in. (51-mm) bottom sump, dual vents with flame arresters, four adjustable self-leveling feet, grounding connector and trilingual warning label. Durable lead-free epoxy/polyester powder-coat finish provides excellent chemical resistance. Manual-close door(s) opens to a full 180 degrees and self-latches when pushed closed. Self-close door(s) shuts and latches automatically when a fusible link melts at 165&amp;deg;F (74&amp;ordm;C) under fire conditions. Unique, concealed self-closing mechanism offers obstruction-free access to contents. All door styles meet OSHA and NFPA 30; self-close door styles also meet NFPA 1 and the International Fire Code. All cabinets are FM approved and come with a ten-year warranty. </t>
  </si>
  <si>
    <t>Easy-on, easy-off convenience with a twist of the cap that produces an evaporation-proof seal. Larger opening provides increased target area for needle penetration. Available in a variety of colors for easy sample identification. Typically ships from Pennsylvania. Call (888) 322-5722 for availability.</t>
  </si>
  <si>
    <t xml:space="preserve">ECG-00N1854 Glow in the dark Not An Exit Sign for indoor/outdoor, low lighting situations. The Ecoglo Photoluminescent Not and Exit Sign informs building occupants of doorways that are prohibited for exit. These signs can be mounted on the door or wall. Ecoglo photoluminescent signs are 100% reliable and ensure a safe exit during emergency evacuations. Dimensions: 7.0" (177.8mm) height x 2.1" width (53.34mm) </t>
  </si>
  <si>
    <t>ECG-2X-EX371201-50R-CA Double Sided Glow in the dark EXIT sign visible up to 50 feet. This Glow in the Dark, Photoluminescent EXIT sign requires exposure to at least 54 LUX (5-ft candles) of fluorescent, metal halide or mercury vapor light illumination for a minimum of 60 minutes to become fully operational. Once charged, the sign is visible up to 50 feet. No electricity or batteries required.Directional arrow labels provided with each sign for on-site application.Installs indoors only. May be mounted on: ceiling, edge, surface, retro fit and sloped ceilings.Dimensions: 7.9" height x 14.6" widthTechnical DetailsLEEDS point qualified for energy conservation and sustainability.ETL Listed for Emergency Lighting and Power Equipment according to UL STD 924and the Canadian Standard for Photoluminescent and Self-Luminous Exit Signs ULC/ORD-C942-02</t>
  </si>
  <si>
    <t>ECG-2X-EX371201-50R-CA Double Sided Glow in the dark EXIT sign visible up to 50 feet.This Glow in the Dark, Photoluminescent EXIT sign requires exposure to at least 54 LUX (5-ft candles) of fluorescent, metal halide or mercury vapor light illumination for a minimum of 60 minutes to become fully operational. Once charged, the sign is visible up to 50 feet. No electricity or batteries required.Directional arrow labels provided with each sign for on-site application.Installs indoors only. May be mounted on: ceiling, edge, surface, retro fit and sloped ceilings.Dimensions: 7.9" height x 14.6" widthTechnical DetailsLEEDS point qualified for energy conservation and sustainability.ETL Listed for Emergency Lighting and Power Equipment according to UL STD 924 and the Canadian Standard for Photoluminescent and Self-Luminous Exit Signs ULC/ORD-C942-02</t>
  </si>
  <si>
    <t>ECG-2X-EX424246-75G-CA Glow in the Dark EXIT Sign, Double-Sided, Framed, 75ft This Glow in the Dark, Photoluminescent EXIT sign requires exposure to at least 54 LUX (5-ft candles) of fluorescent, metal halide or mercury vapor light illumination for a minimum of 60 minutes to become fully operational. Once charged, the sign is visible up to 75 feet. No electricity or batteries required.Directional arrow labels provided with each sign for on-site application.Installs indoors only. May be mounted on: ceiling, edge, surface, retro fit and sloped ceilings.Dimensions: 10.5" height x 19.6" widthTechnical DetailsLEEDS point qualified for energy conservation and sustainability.ETL Listed for Emergency Lighting and Power Equipment according to UL STD 924and the Canadian Standard for Photoluminescent and Self-Luminous Exit Signs ULC/ORD-C942-02</t>
  </si>
  <si>
    <t xml:space="preserve">ECG-AR1010H Glow in the dark Arrow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The graphical content of the AR1010 sign meets ISO 3864-1 and AS 2293.3-2005. Dimensions: 3.9" (100mm) height 3.9" (100mm) width Technical Details </t>
  </si>
  <si>
    <t xml:space="preserve">ECG-DHM1010 Glow in the dark Door Handle Indicator for indoor/outdoor, low lighting situations. Glow-in-the-dark door handle markers guide your customers to the door handle. Working equally well in light and dark conditions they reduce the disruption to locate the door handle, increases the efficiency of ushers, and makes it easier for a customer to enter or exit the room. Dimensions: 4.0" (102mm) height x 4.0" (102mm) width Products are Aluminum based and 100% recyclable. </t>
  </si>
  <si>
    <t>ECG-E2051-40 Glow in the Dark, No-Slip Stair Edge, 40 Inches, all conditions. The Ecoglo Step Edge Strip is designed to create a highly visible step edge to reduce falls and enhance speed in all situations whether light, dark or dimly lit. The photoluminescent strip is visible for many hours after the lights go out, having been charged from sunlight or artificial light.The anti-slip strip provides all weather protection from slips and falls. Using less aluminum than with full nosings, the E20 series is the high performance product to include in any cost effective solution.Step contrast strips consist of a powder coated extruded aluminum insert with Silicon Carbide non-slip material and/or photoluminescent pigment, recessed into protective channels.Dimensions: 0.1" (1.8mm) height 1.5" (37.3mm) widthTechnical DetailsTools required for proper installation (not included) Methylated spirits Glue gun Glue Roller Brush and pan Paint scraper Soft cloth Concrete Screws - 8 x 32mm (1inch) countersunk square (#1) Stainless Steel AB self tapping screw. Anchor - 6mm x 30mm (0.25 x 1 3/16 inches) plastic anchor Products are Aluminum based and 100% recyclable.</t>
  </si>
  <si>
    <t>ECG-E2051-48 Glow in the Dark, No-Slip Stair Edge, 48 Inches, all conditions. The Ecoglo Step Edge Strip is designed to create a highly visible step edge to reduce falls and enhance speed in all situations whether light, dark or dimly lit. The photoluminescent strip is visible for many hours after the lights go out, having been charged from sunlight or artificial light.The anti-slip strip provides all weather protection from slips and falls. Using less aluminum than with full nosings, the E20 series is the high performance product to include in any cost effective solution.Step contrast strips consist of a powder coated extruded aluminum insert with Silicon Carbide non-slip material and/or photoluminescent pigment, recessed into protective channels.Dimensions: 0.1" (1.8mm) height 1.5" (37.3mm) widthTechnical DetailsTools required for proper installation (not included) Methylated spirits Glue gun Glue Roller Brush and pan Paint scraper Soft cloth Concrete Screws - 8 x 32mm (1inch) countersunk square (#1) Stainless Steel AB self tapping screw. Anchor - 6mm x 30mm (0.25 x 1 3/16 inches) plastic anchor Products are Aluminum based and 100% recyclable.</t>
  </si>
  <si>
    <t>ECG-E2051-60 Glow in the Dark, No-Slip Stair Edge, 60 Inches, all conditions. The Ecoglo Step Edge Strip is designed to create a highly visible step edge to reduce falls and enhance speed in all situations whether light, dark or dimly lit. The photoluminescent strip is visible for many hours after the lights go out, having been charged from sunlight or artificial light.The anti-slip strip provides all weather protection from slips and falls. Using less aluminum than with full nosings, the E20 series is the high performance product to include in any cost effective solution.Step contrast strips consist of a powder coated extruded aluminum insert with Silicon Carbide non-slip material and/or photoluminescent pigment, recessed into protective channels.Dimensions: 0.1" (1.8mm) height 1.5" (37.3mm) widthTechnical DetailsTools required for proper installation (not included) Methylated spirits Glue gun Glue Roller Brush and pan Paint scraper Soft cloth Concrete Screws - 8 x 32mm (1inch) countersunk square (#1) Stainless Steel AB self tapping screw. Anchor - 6mm x 30mm (0.25 x 1 3/16 inches) plastic anchor Products are Aluminum based and 100% recyclable.</t>
  </si>
  <si>
    <t xml:space="preserve">ECG-EE2010 Glow in the dark Emergency Exit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 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Dimensions: 3.9" (100mm) height 7.9" (200mm) width Technical Details </t>
  </si>
  <si>
    <t xml:space="preserve">ECG-EX2010 Glow in the dark EXIT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 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Dimensions: 3.9" (100mm) height 7.9" (200mm) width Technical Details LEED Credits: EA Credit #1- Energy and Atmosphere Optimizing Energy Performance MR Credit #4- Materials and Resources Recycled Content ID Credit #1- Innovation and Design Exceptional Performance </t>
  </si>
  <si>
    <t>ECG-EX371201-50R-CA Single Sided Glow in the dark EXIT sign visible up to 50 feet. This Glow in the Dark, Photoluminescent EXIT sign requires exposure to at least 54 LUX (5-ft candles) of fluorescent, metal halide or mercury vapor light illumination for a minimum of 60 minutes to become fully operational. Once charged, the sign is visible up to 50 feet. No electricity or batteries required.Directional arrow labels provided with each sign for on-site application.Installs indoors only. May be mounted on: ceiling, edge, surface, retro fit and sloped ceilings.Dimensions: 7.9" height x 14.6" widthTechnical DetailsLEEDS point qualified for energy conservation and sustainability.ETL Listed for Emergency Lighting and Power Equipment according to UL STD 924and the Canadian Standard for Photoluminescent and Self-Luminous Exit Signs ULC/ORD-C942-02</t>
  </si>
  <si>
    <t>ECG-EX405229-75G Glow in the Dark EXIT Sign, One-Sided, Unframed This Glow in the Dark, Photoluminescent EXIT sign requires exposure to at least 54 LUX (5-ft candles) of fluorescent, metal halide or mercury vapor light illumination for a minimum of 60 minutes to become fully operational. Once charged, the sign is visible up to 75 feet. No electricity or batteries required.Directional arrow labels provided with each sign for on-site application.This product is sustainable in all weather conditions, but UL approved for indoor use only. May be mounted on: ceiling, edge, surface, retro fit and sloped ceilings.Dimensions: 9.7" height 16.7" widthTechnical DetailsLEEDS point qualified for energy conservation and sustainability. ETL Listed for Emergency Lighting and Power Equipment according to UL STD 924 and the Canadian Standard for Photoluminescent and Self-Luminous Exit Signs ULC/ORD-C942-02</t>
  </si>
  <si>
    <t>ECG-EX424246-75G Glow in the Dark EXIT Sign, One-Sided, Framed This Glow in the Dark, Photoluminescent EXIT sign requires exposure to at least 54 LUX (5-ft candles) of fluorescent, metal halide or mercury vapor light illumination for a minimum of 60 minutes to become fully operational. Once charged, the sign is visible up to 75 feet. No electricity or batteries required.Directional arrow labels provided with each sign for on-site application.This product is sustainable in all weather conditions, but UL approved for indoor use only. May be mounted on: ceiling, edge, surface, retro fit and sloped ceilings.Dimensions: 9.7" height 16.7" widthTechnical DetailsLEEDS point qualified for energy conservation and sustainability. ETL Listed for Emergency Lighting and Power Equipment according to UL STD 924 and the Canadian Standard for Photoluminescent and Self-Luminous Exit Signs ULC/ORD-C942-02</t>
  </si>
  <si>
    <t>ECG-EX424246-75R One-Sided Glow in the dark EXIT sign visible to 75 feet.</t>
  </si>
  <si>
    <t xml:space="preserve">ECG-FA1010 Glow in the dark Fire Alarm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 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Dimensions: 3.9" (100mm) height 3.9" width (100mm) Technical Details </t>
  </si>
  <si>
    <t xml:space="preserve">ECG-FE1010 Glow in the dark Fire Extinguisher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 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Dimensions: 3.9" (100mm) height 3.9" width (100mm) Technical Details </t>
  </si>
  <si>
    <t xml:space="preserve">ECG-FH1010 Glow in the dark Fire Hose sign for indoor/outdoor, low lighting situations. The ecoglo&amp;reg; Emergency Egress Signage products are designed to meet the criteria of building codes as they emerge around the world. In Australia and New Zealand photoluminescent signs may not be used to replace electrical emergency signs at this time. Therefore the ecoglo&amp;reg; signage products should be used to supplement your existing lighting systems or used in places where commonsense dictates the placement of a sign - even if the code does not. Working just as well in the light as it does in the dark, ecoglo&amp;reg; signage is more than 3 times brighter than the recently released New York City standard RS 6-1. Dimensions: 3.9" (100mm) height 3.9" width (100mm) Technical Details </t>
  </si>
  <si>
    <t>ECG-G3001-40 Glow in the Dark Guidance Edge Strip, G3001, 40 inches, all conditions. The G3001 guidance strip is designed for marking flat pathways, stairway landings, egress corridors, ramps and walls to aid in the safe and efficient movement of people in all egress situations. It can also be used to outline features such as door frames. The G3001 can be used to outline stair landings, installed on the floor or on the wall just above the baseboard. The strips can be installed on steps if the step surface has strong anti-slip performance but should not to be used on outdoor steps if they are subjected to wet weather. If the non-slip performance of the step itself is not sufficient chose from our other product range. The photoluminescent strip is visible for many hours after the lights go out, having been charged from sunlight or artificial light. The G3001 guidance strip uses the GEC31 end cap. Dimensions: 0.1" (1.8mm) height 0.6" (15.5mm) width Technical DetailsInstallation GuideProducts are Aluminum based and 100% recyclable.</t>
  </si>
  <si>
    <t>ECG-G3001-60 Glow in the Dark Guidance Edge Strip, G3001, 60 inches, all conditions. The G3001 guidance strip is designed for marking flat pathways, stairway landings, egress corridors, ramps and walls to aid in the safe and efficient movement of people in all egress situations. It can also be used to outline features such as door frames. The G3001 can be used to outline stair landings, installed on the floor or on the wall just above the baseboard. The strips can be installed on steps if the step surface has strong anti-slip performance but should not to be used on outdoor steps if they are subjected to wet weather. If the non-slip performance of the step itself is not sufficient chose from our other product range. The photoluminescent strip is visible for many hours after the lights go out, having been charged from sunlight or artificial light. The G3001 guidance strip uses the GEC31 end cap. Dimensions: 0.1" (1.8mm) height 0.6" (15.5mm) width Technical DetailsInstallation GuideProducts are Aluminum based and 100% recyclable.</t>
  </si>
  <si>
    <t>ECG-H3001-40 Glow in the Dark Handrail Guidance Strip, ECG-H3001-40, all conditions. The H3001 handrail strip is designed to add a lighting component to your handrails. Easy to touch and see, the strip makes a user feel safer when negotiating stairs or other pathways in the dark.The photoluminescent strip is visible for many hours after the lights go out, having been charged by sunlight or artificial light. The handrail complements Ecoglo step nosing and contrast strip systems in enhancing pathfinding and egress.The H3001 handrail strip uses the HEC31 end cap.Dimensions: 0.07" (1.5mm) height 0.6" (15.5mm) arc with a radius of 0.8" (21.5mm)Technical DetailsInstallation GuideProducts are Aluminum based and 100% recyclable.</t>
  </si>
  <si>
    <t>ECG-H3001-60 Glow in the Dark Handrail Guidance Strip, ECG-H3001-60, all conditions. The H3001 handrail strip is designed to add a lighting component to your handrails. Easy to touch and see, the strip makes a user feel safer when negotiating stairs or other pathways in the dark.The photoluminescent strip is visible for many hours after the lights go out, having been charged by sunlight or artificial light. The handrail complements Ecoglo step nosing and contrast strip systems in enhancing pathfinding and egress.The H3001 handrail strip uses the HEC31 end cap.Dimensions: 0.07" (1.5mm) height 0.6" (15.5mm) arc with a radius of 0.8" (21.5mm)Technical DetailsInstallation GuideProducts are Aluminum based and 100% recyclable.</t>
  </si>
  <si>
    <t>ECG-H5001-40 Glow in the Dark Handrail Guidance Strip, ECG-H5001-40, all conditions. The H5001 handrail strip is designed to add a lighting component to your handrails. Easy to touch and see, the strip makes a user feel safer when negotiating stairs or other pathways in the dark. The photoluminescent strip is visible for many hours after the lights go out, having been charged by sunlight or artificial light. The handrail complements Ecoglo step nosing and contrast strip systems in enhancing pathfinding and egress. The H5001 handrail strip meets the New York City Local Law 26 RS 6-1 requirements for photoluminescent markings (MEA Acceptance Report # 244-05-M). The H5001 handrail strip uses the HEC51 end cap. Dimensions: 0.07" height 1.0" arc with a 0.8" radius Technical Details MR Credit 2: Construction Waste Management Divert from Land FillProducts are Aluminum based and 100% recyclable</t>
  </si>
  <si>
    <t>ECG-H5001-60 Glow in the Dark Handrail Guidance Strip, ECG-H5001-60, all conditions. The H5001 handrail strip is designed to add a lighting component to your handrails. Easy to touch and see, the strip makes a user feel safer when negotiating stairs or other pathways in the dark. The photoluminescent strip is visible for many hours after the lights go out, having been charged by sunlight or artificial light. The handrail complements Ecoglo step nosing and contrast strip systems in enhancing pathfinding and egress. The H5001 handrail strip meets the New York City Local Law 26 RS 6-1 requirements for photoluminescent markings (MEA Acceptance Report # 244-05-M). The H5001 handrail strip uses the HEC51 end cap. Dimensions: 0.07" height 1.0" arc with a 0.8" radius Technical Details MR Credit 2: Construction Waste Management Divert from Land FillProducts are Aluminum based and 100% recyclable.</t>
  </si>
  <si>
    <t xml:space="preserve">ECG-OB20025 Glow in the dark obstruction strip for indoor/outdoor, low lighting situations. Factories, warehouses and industrial plants are difficult places to evacuate when in blackout conditions. Very often the existing emergency lights are ill-prepared for the task of lighting or marking a safe evacuation route. Pillars and equipment become obstacles for crews suddenly plunged into near dark conditions. Ecoglo photoluminescent products are the answer to providing a safe evacuation route, providing directional information at every point where an evacuee must make a quick and informed decision. Marking obstructions with Ecoglo Obstruction strips ensures that occupants avoid any protruding objects and potential accidents while following the route out of your facility. Ob series of hazard or obstructions indicators is cross-hatched with 1" (25mm) wide black lines. Charged with overhead lighting, the indicator will glow for several hours after the lights go out. Fix to hazards or obstructions using adhesive or mechanical fixers. Highlight extremities of the obstruction or hazard up to a safe level above head height. Used to highlight simple obstructions within the egress pathway. Dimensions: 1" (25.4mm) x 6.5 feet (2 meters) Products are Aluminum based and 100% recyclable </t>
  </si>
  <si>
    <t>ECG-OB20025-TP Glow in the dark obstruction tape for indoor/outdoor, low lighting situations. Factories, warehouses and industrial plants are difficult places to evacuate when in blackout conditions. Very often the existing emergency lights are ill-prepared for the task of lighting or marking a safe evacuation route. Pillars and equipment become obstacles for crews suddenly plunged into near dark conditions.Ecoglo photoluminescent products are the answer to providing a safe evacuation route. Eco glo products provide directional information at every point where an evacuee must make a quick and informed decision about direction. Marking obstructions with Ecoglo Obstruction Tape ensures that your crews avoid any protruding objects and potential accidents while following the route out of your facility.Dimensions: 1" (25mm) x 30 ft roll (9 meter)</t>
  </si>
  <si>
    <t xml:space="preserve">ECG-R0E3312 Glow in the dark Running Man with Exit sign for indoor/outdoor, low lighting situations. Ecoglo Photoluminescent Door Mounted Signs direct building occupants to the final exit doorway. Visible in all light conditions, Ecolgo photoluminescent signs are 100% reliable and ensure a safe exit during emergency evacuations. Dimensions: 13" (213.36mm) x 4.6" (116.84mm) Products are Aluminum based and 100% recyclable. </t>
  </si>
  <si>
    <t xml:space="preserve">ECG-RA02012 Glow in the dark Exit to the Right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</si>
  <si>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 xml:space="preserve">ECG-RAE2122 Glow in the dark Exit to the Right sign for indoor/outdoor, low lighting situations. Ecoglo Photoluminescent Door Mounted Signs direct building occupants to the final exit doorway. Visible in all light conditions, Ecolgo photoluminescent signs are 100% reliable and ensure a safe exit during emergency evacuations. Dimensions: 13" (213.36mm) x 4.6" (116.84mm) Products are Aluminum based and 100% recyclable. </t>
  </si>
  <si>
    <t xml:space="preserve">ECG-RB02012 Glow in the dark Exit to the Left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</si>
  <si>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 xml:space="preserve">ECG-RBE2122 Glow in the dark Exit to the Left sign for indoor/outdoor, low lighting situations. Ecoglo Photoluminescent Door Mounted Signs direct building occupants to the final exit doorway. Visible in all light conditions, Ecolgo photoluminescent signs are 100% reliable and ensure a safe exit during emergency evacuations. Dimensions: 13" (213.36mm) x 4.6" (116.84mm) Products are Aluminum based and 100% recyclable. </t>
  </si>
  <si>
    <t xml:space="preserve">ECG-RBF2128 Glow in the dark Final Exit to the Right sign for indoor/outdoor, low lighting situations. Ecoglo Photoluminescent Door Mounted Signs direct building occupants to the final exit doorway. Visible in all light conditions, Ecolgo photoluminescent signs are 100% reliable and ensure a safe exit during emergency evacuations. Dimensions: 13" (213.36mm) x 4.6" (116.84mm) Products are Aluminum based and 100% recyclable. </t>
  </si>
  <si>
    <t>ECG-RBY4219 Glow in the dark Custom Exit sign for indoor/outdoor, low lighting situations.Ecoglo Photoluminescent Door Mounted Signs direct building occupants to the final exit doorway. Visible in all light conditions, Ecolgo photoluminescent signs are 100% reliable and ensure a safe exit during emergency evacuations.Dimensions: 13" (213.36mm) x 4.6" (116.84mm)Products are Aluminum based and 100% recyclable.</t>
  </si>
  <si>
    <t>ECG-RC02012 Glow in the dark Exit Down and to the Right sign for indoor/outdoor, low lighting situations.Ecoglo Photoluminescent Directional Pathmarking Signs provides a failsafe pathway marking system for emergency egress situations. Visible in all light conditions, Ecoglo photoluminescent signs are 100% reliable and ensure a safe exit during emergency evacuation.Dimensions: 8" (203mm) x 4.6" (116.84mm)Products are Aluminum based and 100% recyclable.</t>
  </si>
  <si>
    <t xml:space="preserve">ECG-RD02012 Glow in the dark Exit Down and to the Left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</si>
  <si>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ECG-RE02012 Glow in the dark Up and to the Right sign for indoor/outdoor, low lighting situations.Ecoglo Photoluminescent Directional Pathmarking Signs provides a failsafe pathway marking system for emergency egress situations. Visible in all light conditions, Ecoglo photoluminescent signs are 100% reliable and ensure a safe exit during emergency evacuation.Dimensions: 8" (203mm) x 4.6" (116.84mm)Products are Aluminum based and 100% recyclable.</t>
  </si>
  <si>
    <t xml:space="preserve">ECG-RF02012 Glow in the dark Up and to the Left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</si>
  <si>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 xml:space="preserve">ECG-RG02012 Glow in the dark Exit Straight Ahead and Up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</si>
  <si>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 xml:space="preserve">ECG-RH02012 Glow in the dark Exit Straight Ahead and Down sign for indoor/outdoor, low lighting situations. Ecoglo Photoluminescent Directional Pathmarking Signs provides a failsafe pathway marking system for emergency egress situations. Visible in all light conditions, Ecoglo photoluminescent signs are 100% reliable and ensure a safe exit during emergency evacuation. Dimensions: 8" (203mm) x 4.6" (116.84mm) Products are Aluminum based and 100% recyclable. </t>
  </si>
  <si>
    <t xml:space="preserve">Eco-friendly Spill Control Funnel fits all closed head 30 and 55-gallon (110L and 200L) drums. Low-profile, wide-diameter opening offers large "target" for quick, easy pouring. Scalloped, sloping design minimizes splash and prevents containers from resting in their own liquids. Large flat well at the throat of funnel allows for passive draining of paint cans, filters, buckets and other containers. Collect liquids the green way with these handy funnels made from 100% recycled polyethyleneEco-friendly Spill Control Funnel fits all closed head 30 and 55-gallon (110L and 200L) drums. Low-profile, wide-diameter opening offers large "target" for quick, easy pouring. Scalloped, sloping design minimizes splash and prevents containers from resting in their own liquids. Large flat well at the throat of funnel allows for passive draining of paint cans, filters, buckets and other containers. Molded-in hook makes a convenient way to store optional funnel cover.Funnel for Flammables includes a drum fill vent with 6" (152mm) perforated brass flame arrester.EcoPolyBlend Spill Control Funnels ProductDescription Capacity(gallons) Dia x H(inches) Compliance Model No.Black Funnel for non flammables 2.5 21 x 3.25 OSHA JP-28680 Funnel for flammables 2.5 21 x 3.25 OSHA JP-28681 Cover for funnel 28680 - 19 x 1.25 JP-28682 </t>
  </si>
  <si>
    <t>EcoGlo UL 924 rated Exit sign. Single Sided Glow in the dark EXIT sign visible up to 50 feet. 13.9" x 7.2". This Glow in the Dark, Photoluminescent EXIT sign requires exposure to at least 54 LUX (5-ft candles) of fluorescent, metal halide or mercury vapor light illumination for a minimum of 60 minutes to become fully operational. Once charged, the sign is visible up to 50 feet. No electricity or batteries required. Directional arrow labels provided with each sign for on-site application. Installs indoors only. May be mounted on: ceiling, edge, surface, retro fit and sloped ceilings. Dimensions:. 7.2" height x 13.9" width. Technical Details. LEEDS point qualified for energy conservation and sustainability. ETL Listed for Emergency Lighting and Power Equipment according to UL STD 924 and the Canadian Standard for Photoluminescent and Self-Luminous Exit Signs ULC/ORD-C942-02. Ecoglo UL 924 photoluminescent exit signs come with a clear anodized aluminum frame and universal mounting kit for easy installation. Ecoglo UL 924 Exit Signs are also available without a frame. LEED point qualified for energy conservation and sustainability UL Listed for Emergency Lighting and Power Equipment according to UL STD 924 and the Canadian Standard for Photoluminescent and Self-Luminous Exit Signs ULC/ORD-C942-02 No electricity or batteries required Safe to use, non-toxic and non-radioactive Directional arrow labels provided with each sign for on-site application Ecoglo Code compliant UL 924 Exit signs require exposure to at least 54 LUX (5-ft candles) of fluorescent, metal halide or mercury vapor light on the sign face at all times the building is occupied.</t>
  </si>
  <si>
    <t>Economical Design Sets Up Quickly and provides secure containment The Collapsible Wall Model Containment Berm features rugged PVC sidewall assemblies for sidewall support. Simply swivel the "feet" of the PVC supports to lower or raise the sidewalls in just seconds!. Meets SPCC and EPA Container Storage Regulation 40 CFR 264.175. Custom sizes available. Simply swivel the "feet" of the PVC supports to lower or raise the sidewalls. Vehicles and equipment can then roll over the top of the collapsed wall for convenient entry and exit.</t>
  </si>
  <si>
    <t>Economical support jacks combine solid construction with stainless steel lift mechanisms with POM rollers for long life, with anodized aluminum decks for economy. The height adjustment hand wheel is made of phenolic resin. Their rugged construction also provides exceptional stability, even in the larger sizes. They are popular for use in a wide variety of environments, including fume hoods, solution-baths, and marine and industrial laboratories. Autoclavable at 121 degree Celsius for sterile applications.</t>
  </si>
  <si>
    <t>Economical support jacks combine solid construction with stainless steel lift mechanisms with POM rollers for long life, with anodized aluminum decks for economy. The height adjustment hand wheel is made of phenolic resin. Their rugged construction also provides exceptional stability, even in the larger sizes. They are popular for use in a wide variety of environments, including fume hoods, solution-baths, and marine and industrial laboratories. Autoclavable at 121 degrees Celsius for sterile applications.</t>
  </si>
  <si>
    <t>EcoPolyBlend Spill Control Pallets by Justrite for 2 drums with drain. Sump Capacity 66 Gal/250 L; Load Bearing Capacity 2500 Lbs/1134 kgs; Nominal Outside Dimensions 49"W x 25"D x 18"H (in mm: 1245 x 635 x 457);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(Justrite model no. 28624). Includes wide forklift pockets for easy relocation. Ships from either Illinois or California. Call (888) 322-5722 for availability.</t>
  </si>
  <si>
    <t xml:space="preserve">EcoPolyBlend Spill Control Pallets by Justrite for 2 drums. Sump Capacity 66 Gal/250 L; Load Bearing Capacity 2500 Lbs/1134 kgs; Nominal Outside Dimensions 49"W x 25"D x 18"H (in mm: 1245 x 635 x 457);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Also available in Yellow, made of 35% recycled material. Includes wide forklift pockets for easy relocation. Choose Black (Justrite </t>
  </si>
  <si>
    <t>EcoPolyBlend Spill Control Pallets by Justrite for 3 drums with drain. Sump Capacity 75 Gal/284 L; Load Bearing Capacity 3750 Lbs/1701 kgs; Nominal Outside Dimensions 73"W x 25"D x 11.625"H (in mm: 1854 x 635 x 295);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(Justrite model no. 28628). Ships from either Illinois or California. Call (888) 322-5722 for availability.</t>
  </si>
  <si>
    <t>EcoPolyBlend Spill Control Pallets by Justrite for 3 drums. Sump Capacity 75 Gal/284 L; Load Bearing Capacity 3750 Lbs/1701 kgs; Nominal Outside Dimensions 73"W x 25"D x 11.625"H (in mm: 1854 x 635 x 295);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(Justrite model no. 28626).Ships from either Illinois or California. Call (888) 322-5722 for availability.</t>
  </si>
  <si>
    <t>EcoPolyBlend Spill Control Pallets by Justrite for 4 drums with drain. Sump Capacity 73 Gal/276 L; Load Bearing Capacity 5000 Lbs/2268 kgs; Nominal Outside Dimensions 49"W x 49"D x 10.25"H (in mm: 1245 x 1245 x 260);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(Justrite model no. 28636). Includes wide forklift pockets for easy relocation. Ships from either Illinois or California. Call (888) 322-5722 for availability.</t>
  </si>
  <si>
    <t>EcoPolyBlend Spill Control Pallets by Justrite for 4 drums. Sump Capacity 73 Gal/276 L; Load Bearing Capacity 5000 Lbs/2268 kgs; Nominal Outside Dimensions 49"W x 49"D x 10.25"H (in mm: 1245 x 1245 x 260); Compliance EPA, SPCC, U, O; 45% recycled polyethylene EcoPolyBlend. Full compliant and quality engineered with a robust design, they withstand the toughest environments and are nearly impervious to chemical attack. Featuring seamless construction, oversized sumps, and study removable self-locating protection from leaks and spills. (Justrite model no. 28634). Includes wide forklift pockets for easy relocation. Ships from either Illinois or California. Call (888) 322-5722 for availability.</t>
  </si>
  <si>
    <t xml:space="preserve">EcoPolyBlend&amp;trade; Low Line Pallets are made of 100% recycled polyethylene - only 9" tall, they offer a comfortable working height during pumping or waste collection activities. Optional Pallet Ramp simplifies loading. EPA and SPCC Compliant. (UDL) Uniformly Distributed Load - 1250 Lbs/567 Kgs. per drum, for DrumSheds&amp;trade; and Pallets. </t>
  </si>
  <si>
    <t xml:space="preserve">EcoPolyBlend&amp;trade; Spill Control Pallet, 4 drum square, with drain, recycled polyethylene. Keep workers safe from accidental slips indoors and avoid costly hazmat cleanup costs. EcoPolyBlend&amp;trade; Black is 100% recycled polyethylene and Yellow is 35% recycled. Model No. and Color Options: JP-28637 (Black), JP-28636 (Yellow) Material Specifications: Recycled Polyethylene Percent Recycled: 100% (Black) 35% (Yellow) Sump Capacity: 73 gallon(s) / 276 liter(s) Load Bearing Capacity: 5000 lbs / 2268 kgs Dimensions, Exterior: 49" W x 10.25" H x 49" D / 1245 W x 260 H x 1245 D (mm) Compliance: EPA, NFPA, SPCC, U (NFPA) </t>
  </si>
  <si>
    <t xml:space="preserve">Emergency Response Shovel - Fixed Handle 29", Aluminum, perfect for spill kits. Quick-release shaft and "D" handle Assembled Length: 29" (737 mm) Collapsed size: 15" x 10" x 3" (381 mm x 254 mm x 77 mm), fits into 20- gallon or larger spill kits Tempered aluminum scoop measuring 10" x 11" (254 mm x 280 mm) Shaft constructed of aircraft-quality 6061 T6 aluminum Large, sturdy, molded polyethylene "D" grip handle Constructed of non-sparking materials fits into 5-gallon or larger spill kits Rugged construction allows shoveling of granular sorbents, sludges and contaminated soil. Assembles in seconds. </t>
  </si>
  <si>
    <t xml:space="preserve">Ensure that your Wall Mount cigarette receptacle remains securely attached to the wall with this optional security cable. This factory installed accessory reinforces your cigarette receptacle and keeps it from falling to the ground. Manufacturer </t>
  </si>
  <si>
    <t>Environmental Health &amp; Safety EH&amp;S Convergence Safety Training: Bloodborne Pathogens. This course defines bloodborne pathogens and describes common methods of transmission. It also provides details related to exposure risks, exposure prevention, and steps to take in the event of exposure to blood or potentially infected material. Hepatitis B, HIV, proper hygiene, and waste disposal are also discussed. Based on CFR 1910.1030.</t>
  </si>
  <si>
    <t xml:space="preserve">Environmental Health &amp; Safety EH&amp;S Convergence Safety Training: Emergency Action Plans. This DVD covers the importance of creating emergency action plans in preparation for unexpected emergencies, accidents, and evacuations at industrial workplaces. Based on OSHA standards and recognized industry best practices, this course is intended as an introduction or refresher course for general industry workers and those responsible for developing an emergency action plan. Based on CFR 1910.38. This DVD covers the importance of creating emergency action plans in preparation for unexpected emergencies, accidents, and evacuations at industrial workplaces. Based on OSHA standards and recognized industry best practices, this course is intended as an introduction or refresher course for general industry workers and those responsible for developing an emergency action plan. Based on CFR 1910.38. All Convergence DVDs include links to download printable Tests, Answer Guides, and Completion Certificates. Run Time (minutes): 10. Test Time (minutes): 6. Training Time (minutes): 16 </t>
  </si>
  <si>
    <t xml:space="preserve">Environmental Health &amp; Safety EH&amp;S Convergence Safety Training: Ergonomics for Industrial Environments. Every year, hundreds of thousands of workers are diagnosed with musculoskeletal disorders, or MSDs. Understanding how to recognize and reduce the stress on your body from your daily work environment will help greatly reduce the likelihood of developing an MSD. This course discusses MSD prevention techniques in industrial environments, including engineering and administrative controls as well as motion-based, physical, environmental, and psychological risk factors associated with MSDs. Following the tips and guidelines illustrated in this course will reduce your chances of suffering from an MSD and help you have a healthy, productive work experience. Every year, hundreds of thousands of workers are diagnosed with musculoskeletal disorders, or MSDs. Understanding how to recognize and reduce the stress on your body from your daily work environment will help greatly reduce the likelihood of developing an MSD. This course discusses MSD prevention techniques in industrial environments, including engineering and administrative controls as well as motion-based, physical, environmental, and psychological risk factors associated with MSDs. Following the tips and guidelines illustrated in this course will reduce your chances of suffering from an MSD and help you have a healthy, productive work experience. Run Time (minutes): 18. Test Time (minutes): 11. Training Time (minutes): 29 </t>
  </si>
  <si>
    <t xml:space="preserve">Environmental Health &amp; Safety EH&amp;S Convergence Safety Training: Fire Safety. Be prepared to keep yourself and your team safe in the event of a fire. This course covers the nature of fire, preventative and protective measures, fire sprinklers, smoke detectors, alarms, extinguishers, evacuation, and the stop-drop and roll technique. Fire classifications and basic fire extinguisher use is also discussed. Based on 29 CFR 1910 Subpart L. Be prepared to keep yourself and your team safe in the event of a fire. This course covers the nature of fire, preventative and protective measures, fire sprinklers, smoke detectors, alarms, extinguishers, evacuation, and the stop-drop and roll technique. Fire classifications and basic fire extinguisher use is also discussed. Based on 29 CFR 1910 Subpart L. All Convergence DVDs include links to download printable Tests, Answer Guides, and Completion Certificates. Run Time (minutes): 14. Test Time (minutes): 9. Training Time (minutes): 23 </t>
  </si>
  <si>
    <t xml:space="preserve">Environmental Health &amp; Safety EH&amp;S Convergence Safety Training: Job Hazard Analysis. This course provides basic guidelines for performing a job hazard analysis (JHA) in a variety of industrial workplaces. Based on industry best practices and OSHA guidelines, this course offers insights into why a JHA is a critical part of any safety program. From identifying common workplace hazards to accepted means of hazard control, this course provides the fundamental elements critical to establishing safe work habits for yourself and your team. This course provides basic guidelines for performing a job hazard analysis (JHA) in a variety of industrial workplaces. Based on industry best practices and OSHA guidelines, this course offers insights into why a JHA is a critical part of any safety program. From identifying common workplace hazards to accepted means of hazard control, this course provides the fundamental elements critical to establishing safe work habits for yourself and your team. All Convergence DVDs include links to download printable Tests, Answer Guides, and Completion Certificates. Based on: OSHA Publication 3071: Job Hazard Analysis Safety and Health Program Management Guidelines: Issuance of Voluntary Guidelines Run Time (minutes): 16. Test Time (minutes): 10. Training Time (minutes): 26 </t>
  </si>
  <si>
    <t xml:space="preserve">Environmental Health &amp; Safety EH&amp;S Convergence Safety Training: Trenching and Excavation Safety. This course covers safe work practices for excavation and trenching work. It is meant to be used as an introductory or refresher course for construction workers involved in digging or working in an excavation. It is based on OSHA Construction regulations and industry best practices. This course covers safe work practices for excavation and trenching work. It is meant to be used as an introductory or refresher course for construction workers involved in digging or working in an excavation. It is based on OSHA Construction regulations and industry best practices. All Convergence DVDs include links to download printable Tests, Answer Guides, and Completion Certificates. Based on: OSHA 29 CFR 1926 Subpart P: Excavations Industry Best Practices. Topics Covered: Dangers associated with trench and excavation work The role of the competent person Soil types Protective systems (sloping, shielding, and shoring) Rules for sloping excavation walls The importance of inspections Basic safe work practices Run Time (minutes): 20. Test Time (minutes): 12. Training Time (minutes): 32 </t>
  </si>
  <si>
    <t xml:space="preserve">Environmental Health &amp; Safety EH&amp;S Convergence Safety Training: Wire Rope Safety and Operation. Wire ropes are an integral component of a broad range of lifting equipment. Because of the high stress placed on wire ropes during use, workers must be trained to properly and safely use and maintain them. This course provides critical information about the appropriate personal protective equipment, safety guidelines, and potential hazards associated with working with wire ropes. Wire ropes are an integral component of a broad range of lifting equipment. Because of the high stress placed on wire ropes during use, workers must be trained to properly and safely use and maintain them. This course provides critical information about the appropriate personal protective equipment, safety guidelines, and potential hazards associated with working with wire ropes. Learning Objectives: Safety guidelines Breaking-in a wire rope Maximum working loads The importance of wire rope inspections Recognizing wire rope hazards Run Time (minutes): 11. Test Time (minutes): 7. Training Time (minutes): 18 </t>
  </si>
  <si>
    <t xml:space="preserve">Environmental Health and Safety EH&amp;S Convergence Safety Training: Arc Flash Safety. An arc flash is a type of electrical explosion. It's a serious hazard when working on or near energized electrical equipment. OSHA requires that all employees understand the electrical hazards to which they are exposed. This course introduces the dangers of arc flash and presents common methods for preventing and protecting against those dangers. It's based primarily on the National Fire Protection Association (NFPA) 70E&amp;reg; "Standard for Electrical Safety in the Workplace," which is the recognized industry resource in the United States for best electrical work practices. An arc flash is a type of electrical explosion. It's a serious hazard when working on or near energized electrical equipment. OSHA requires that all employees understand the electrical hazards to which they are exposed. This course introduces the dangers of arc flash and presents common methods for preventing and protecting against those dangers. It's based primarily on the National Fire Protection Association (NFPA) 70E&amp;reg; "Standard for Electrical Safety in the Workplace," which is the recognized industry resource in the United States for best electrical work practices. All Convergence DVDs include links to download printable Tests, Answer Guides, and Completion Certificates. Run Time (minutes): 15. Test Time (minutes): 9. Training Time (minutes): 24 </t>
  </si>
  <si>
    <t xml:space="preserve">Environmental Health and Safety EH&amp;S Convergence Safety Training: Back Injury Prevention. If your work involves repeated lifting or moving heavy loads by hand, you may be at an elevated risk of back injury. One million workers every year suffer from work-related back injuries, which account for twenty percent of all workplace injuries and cost companies billions of dollars. This course will help you prevent work-related back injuries by raising awareness about common causes of acute and cumulative back injuries, helping you recognize the signs and symptoms of back injuries, and suggesting engineering and administrative controls that can be implemented at your workplace. If your work involves repeated lifting or moving heavy loads by hand, you may be at an elevated risk of back injury. One million workers every year suffer from work-related back injuries, which account for twenty percent of all workplace injuries and cost companies billions of dollars. This course will help you prevent work-related back injuries by raising awareness about common causes of acute and cumulative back injuries, helping you recognize the signs and symptoms of back injuries, and suggesting engineering and administrative controls that can be implemented at your workplace. Run Time (minutes): 14. Test Time (minutes): 9. Training Time (minutes): 23 </t>
  </si>
  <si>
    <t xml:space="preserve">Environmental Health and Safety EH&amp;S Convergence Safety Training: Combustible Dusts. It's only DUST! What's the big deal? Under the right conditions, many types of industrial dust, including coal, paper, and wood dust, can ignite and produce a devastating explosion. With our Combustible Dusts course, you'll learn to identify the hazards of combustible dust by using the Dust Fire and Explosion Pentagon. You'll get a clear understanding of dust control and preventions measures as well as dust analysis and explosion risk reduction. Our course will also help identify additional risks and prevention techniques associated with primary and secondary dust explosions. Based on OSHA's "Status Report on Combustible Dust National Emphasis Program" and "Hazard Communication Guidance for Combustible Dusts." It's only DUST! What's the big deal? Under the right conditions, many types of industrial dust, including coal, paper, and wood dust, can ignite and produce a devastating explosion. With our Combustible Dusts course, you'll learn to identify the hazards of combustible dust by using the Dust Fire and Explosion Pentagon. You'll get a clear understanding of dust control and preventions measures as well as dust analysis and explosion risk reduction. Our course will also help identify additional risks and prevention techniques associated with primary and secondary dust explosions. Based on OSHA's "Status Report on Combustible Dust National Emphasis Program" and "Hazard Communication Guidance for Combustible Dusts.". All Convergence DVDs include links to download printable Tests, Answer Guides, and Completion Certificates. Run Time (minutes): 9. Test Time (minutes): 6. Training Time (minutes): 15 </t>
  </si>
  <si>
    <t xml:space="preserve">Environmental Health and Safety EH&amp;S Convergence Safety Training: Compressed Gas Cylinder Safety. Prepare yourself and your team to work safely with and around compressed gas cylinders. This course describes compressed gas cylinders and how they are commonly used. Use this training module to raise awareness about potential hazards and learn best practices for storage, transport, installation, and use of compressed gas cylinders. Missile hazards and types of compressed gases are also discussed. Prepare yourself and your team to work safely with and around compressed gas cylinders. This course describes compressed gas cylinders and how they are commonly used. Use this training module to raise awareness about potential hazards and learn best practices for storage, transport, installation, and use of compressed gas cylinders. Missile hazards and types of compressed gases are also discussed. All Convergence DVDs include links to download printable Tests, Answer Guides, and Completion Certificates. Run Time (minutes): 14. Test Time (minutes): 9. Training Time (minutes): 23 </t>
  </si>
  <si>
    <t xml:space="preserve">Environmental Health and Safety EH&amp;S Convergence Safety Training: Confined Space Awareness. Don't get stuck in a tight spot. This course provides information on confined space identification, hazardous atmospheres, physical hazards, entrance and exit hazards, hazard prevention and permits. Other topics discussed include, atmospheric testing, energy isolation, engulfment, moving or rotating equipment, and rescue procedures. Based on CFR 1910.14. Don't get stuck in a tight spot. This course provides information on confined space identification, hazardous atmospheres, physical hazards, entrance and exit hazards, hazard prevention and permits. Other topics discussed include, atmospheric testing, energy isolation, engulfment, moving or rotating equipment, and rescue procedures. Based on CFR 1910.14. All Convergence DVDs include links to download printable Tests, Answer Guides, and Completion Certificates. Available in English and Spanish. Disponible en espanol. Run Time (minutes): 18. Test Time (minutes): 11. Training Time (minutes): 29 </t>
  </si>
  <si>
    <t xml:space="preserve">Environmental Health and Safety EH&amp;S Convergence Safety Training: Conveyor Safety. Conveyors are involved in an average of 50 deaths in the U.S. every year. When used properly, conveyors can reduce workloads, make production more efficient, and prevent injuries that result from carrying materials manually. This course will discuss the most common types of conveyors and their hazards, the types of guarding around conveyors, general conveyor safety, and what to do during and after an emergency. This course is intended to increase your understanding of the hazards associated with conveyors in an effort to keep you and your co-workers safe. Conveyors are involved in an average of 50 deaths in the U.S. every year. When used properly, conveyors can reduce workloads, make production more efficient, and prevent injuries that result from carrying materials manually. This course will discuss the most common types of conveyors and their hazards, the types of guarding around conveyors, general conveyor safety, and what to do during and after an emergency. This course is intended to increase your understanding of the hazards associated with conveyors in an effort to keep you and your co-workers safe. Run Time (minutes): 16. Test Time (minutes): 10. Training Time (minutes): 26 </t>
  </si>
  <si>
    <t xml:space="preserve">Environmental Health and Safety EH&amp;S Convergence Safety Training: Crane and Hoist Rigging Safety. This training module gives an overview of the primary rigging issues that affect crane and hoist safety. Workers will learn about the materials used for rigging and slings, the various sling hitches used, and basic safety precautions. It is based on OSHA General Industry and Construction regulations, as well as recognized best rigging practices. It is also aligned with the 2010 OSHA regulations that require riggers in the construction industry to be qualified. This training module gives an overview of the primary rigging issues that affect crane and hoist safety. Workers will learn about the materials used for rigging and slings, the various sling hitches used, and basic safety precautions. It is based on OSHA General Industry and Construction regulations, as well as recognized best rigging practices. It is also aligned with the 2010 OSHA regulations that require riggers in the construction industry to be qualified. All Convergence DVDs include links to download printable Tests, Answer Guides, and Completion Certificates. Available in English and Spanish. Disponible en espanol. Run Time (minutes): 20. Test Time (minutes): 12. Training Time (minutes): 32 </t>
  </si>
  <si>
    <t xml:space="preserve">Environmental Health and Safety EH&amp;S Convergence Safety Training: Electrical Safety General Awareness. Spark some discussion about electrical safety with this course that will help your team recognize, evaluate, and avoid electrical hazards. Topics Covered include personal protective equipment related to electrical safety and OSHA requirements for working on equipment as well as electrical injuries such as shocks, burns, electrocutions, and falls. Based on 29 CFR 1910.331-1910.35. Spark some discussion about electrical safety with this course that will help your team recognize, evaluate, and avoid electrical hazards. Topics Covered include personal protective equipment related to electrical safety and OSHA requirements for working on equipment as well as electrical injuries such as shocks, burns, electrocutions, and falls. Based on 29 CFR 1910.331-1910.35. All Convergence DVDs include links to download printable Tests, Answer Guides, and Completion Certificates. Available in English and Spanish. Disponible en espanol. Run Time (minutes): 11. Test Time (minutes): 7. Training Time (minutes): 18 </t>
  </si>
  <si>
    <t xml:space="preserve">Environmental Health and Safety EH&amp;S Convergence Safety Training: Fire Extinguisher Safety. 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1910.157. 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1910.157. All Convergence DVDs include links to download printable Tests, Answer Guides, and Completion Certificates. Available in English and Spanish. Disponible en espanol. Run Time (minutes): 10. Test Time (minutes): 6. Training Time (minutes): 16 En Espanol: Formaci&amp;oacute;n en Materia de Seguridad DVD: De Seguridad del extintor Seguridad Industrial, Salud Ocupacional y Gesti&amp;oacute;n Ambiental EH&amp;S Convergencia capacitaci&amp;oacute;n en seguridad: De Seguridad del extintor. Vemos colgando de la pared todos los d&amp;iacute;as, pero la mayor&amp;iacute;a de la gente sabe muy poco sobre los extintores de incendios. Usar este curso para capacitar a su equipo en el tri&amp;aacute;ngulo del fuego, los tipos de incendios que pueden ocurrir en el lugar de trabajo, y c&amp;oacute;mo y cu&amp;aacute;ndo utilizar un extintor de incendios. Este curso tambi&amp;eacute;n describe cu&amp;aacute;ndo evacuar y proporciona algunos consejos para el mantenimiento de los extintores de incendios. Basada en 29 CFR 1910,157. Vemos colgando de la pared todos los d&amp;iacute;as, pero la mayor&amp;iacute;a de la gente sabe muy poco sobre los extintores de incendios. Usar este curso para capacitar a su equipo en el tri&amp;aacute;ngulo del fuego, los tipos de incendios que pueden ocurrir en el lugar de trabajo, y c&amp;oacute;mo y cu&amp;aacute;ndo utilizar un extintor de incendios. Este curso tambi&amp;eacute;n describe cu&amp;aacute;ndo evacuar y proporciona algunos consejos para el mantenimiento de los extintores de incendios. Basada en 29 CFR 1910,157. Todos Convergencia DVDs incluyen enlaces para descargar para imprimir pruebas, Respuesta Gu&amp;iacute;as y certificados de finalizaci&amp;oacute;n. Disponible en ingl&amp;eacute;s y en espa&amp;ntilde;ol. Disponible en espa&amp;ntilde;ol. </t>
  </si>
  <si>
    <t xml:space="preserve">Environmental Health and Safety EH&amp;S Convergence Safety Training: First Aid for Common Injuries. Unfortunately, everybody gets hurt at some point. Use this course to prepare yourself and your team to recognize the symptoms of and provide first aid for various common injuries and illnesses. This course discusses concussions, eye injuries, burns (heat and chemical), fractures, dislocations, bites (insect, animal, and human), and environmental exposure emergencies such as heatstroke, hypothermia, and dehydration. Based on 30 CFR Part 46.5.c.2. Unfortunately, everybody gets hurt at some point. Use this course to prepare yourself and your team to recognize the symptoms of and provide first aid for various common injuries and illnesses. This course discusses concussions, eye injuries, burns (heat and chemical), fractures, dislocations, bites (insect, animal, and human), and environmental exposure emergencies such as heatstroke, hypothermia, and dehydration. Based on 30 CFR Part 46.5.c.2. All Convergence DVDs include links to download printable Tests, Answer Guides, and Completion Certificates. Run Time (minutes): 23. Test Time (minutes): 14. Training Time (minutes): 37 </t>
  </si>
  <si>
    <t xml:space="preserve">Environmental Health and Safety EH&amp;S Convergence Safety Training: First Aid for Emergencies. Be prepared to help in emergency situations. Use this course to prepare yourself and your team to recognize the symptoms of and provide first aid in various life-threatening emergency situations. A broad range of common emergencies are discussed, including heart attack, cardiac arrest, shock, choking, stroke, blood loss, amputations, poisoning, seizures, drug overdose, diabetic emergencies, and loss of consciousness. Based on 30 CFR Part 46.5.c.2. Be prepared to help in emergency situations. Use this course to prepare yourself and your team to recognize the symptoms of and provide first aid in various life-threatening emergency situations. A broad range of common emergencies are discussed, including heart attack, cardiac arrest, shock, choking, stroke, blood loss, amputations, poisoning, seizures, drug overdose, diabetic emergencies, and loss of consciousness. Based on 30 CFR Part 46.5.c.2. All Convergence DVDs include links to download printable Tests, Answer Guides, and Completion Certificates. Run Time (minutes): 32. Test Time (minutes): 20. Training Time (minutes): 52 </t>
  </si>
  <si>
    <t xml:space="preserve">Environmental Health and Safety EH&amp;S Convergence Safety Training: First Steps in All First Aid Situations. The first moments of every emergency situation are always the most critical. Use this course to learn about the "DR. ABC" method and the importance of quickly calling 9-1-1. This course also explains how and when to perform artificial respiration and CPR, as well as how to use an automatic or semiautomatic external defibrillator (AED). Based on 30 CFR Part 46.5.c.2. The first moments of every emergency situation are always the most critical. Use this course to learn about the "DR. ABC" method and the importance of quickly calling 9-1-1. This course also explains how and when to perform artificial respiration and CPR, as well as how to use an automatic or semiautomatic external defibrillator (AED). Based on 30 CFR Part 46.5.c.2. All Convergence DVDs include links to download printable Tests, Answer Guides, and Completion Certificates. Run Time (minutes): 21. Test Time (minutes): 13. Training Time (minutes): 34 </t>
  </si>
  <si>
    <t xml:space="preserve">Environmental Health and Safety EH&amp;S Convergence Safety Training: Flammable and Combustible Liquids (Updated Jan 2013). This course provides important information on flammable and combustible liquids found in a variety of industrial workplaces. Based on OSHA standards, this course helps raise awareness of the potential hazards presented by common workplace products while offering practical instruction on labeling, storage, handling, and managing spills and waste to help establish safe work habits for yourself and your team. This course provides important information on flammable and combustible liquids found in a variety of industrial workplaces. Based on OSHA standards, this course helps raise awareness of the potential hazards presented by common workplace products while offering practical instruction on labeling, storage, handling, and managing spills and waste to help establish safe work habits for yourself and your team. All Convergence DVDs include links to download printable Tests, Answer Guides, and Completion Certificates. Based on: OSHA 29 CFR 1910, Subpart H, Hazardous Materials / 1910.106, Flammable and Combustible Liquids NFPA 30, Flammable and Combustible Liquids Code29 CFR 1910, Subpart H: Hazardous Materials. This course also covers: The difference between flammable and combustible Classes of flammable and combustible liquids Sources of ignition and how to control them Proper storage Fire control Safe work practices Run Time (minutes): 15. Test Time (minutes): 9. Training Time (minutes): 24 </t>
  </si>
  <si>
    <t xml:space="preserve">Environmental Health and Safety EH&amp;S Convergence Safety Training: Forklift Safety. Give your forklift safety a boost. This training course covers basic forklift operating procedures intended to increase safety and help prevent the most common forklift accidents. This course includes important information required by OSHA's general industry standards (29 CFR 1910.178) as well as best practices on operating powered industrial trucks. This course can be used as an introduction to forklift safety and operation or as a refresher on forklift basics. Give your forklift safety a boost. This training course covers basic forklift operating procedures intended to increase safety and help prevent the most common forklift accidents. This course includes important information required by OSHA's general industry standards (29 CFR 1910.178) as well as best practices on operating powered industrial trucks. This course can be used as an introduction to forklift safety and operation or as a refresher on forklift basics. All Convergence DVDs include links to download printable Tests, Answer Guides, and Completion Certificates. Available in English and Spanish. Disponible en espanol. Run Time (minutes): 31. Test Time (minutes): 18. Training Time (minutes): 49 En Espanol: DVD de Formaci&amp;oacute;n Seguridad: seguridad de la horquilla Seguridad Industrial, Salud Ocupacional y Gesti&amp;oacute;n Ambiental EH&amp;S Convergencia formaci&amp;oacute;n en materia de seguridad: Seguridad de la horquilla. La seguridad de la horquilla. Este curso abarca la carretilla elevadora los procedimientos operativos destinados a aumentar la seguridad y ayudar a prevenir la carretilla elevadora accidentes m&amp;aacute;s comunes. Este curso incluye informaci&amp;oacute;n importante, necesaria por la OSHA general de las normas de la industria (29 CFR 1910,178 ) as&amp;iacute; como las mejores pr&amp;aacute;cticas de las carretillas. Este curso puede ser utilizado como una introducci&amp;oacute;n a seguridad de la horquilla y el funcionamiento o como un recordatorio de la carretilla lo b&amp;aacute;sico. La seguridad de la horquilla. Este curso abarca la carretilla elevadora los procedimientos operativos destinados a aumentar la seguridad y ayudar a prevenir la carretilla elevadora accidentes m&amp;aacute;s comunes. Este curso incluye informaci&amp;oacute;n importante, necesaria por la OSHA general de las normas de la industria (29 CFR 1910,178 ) as&amp;iacute; como las mejores pr&amp;aacute;cticas de las carretillas. Este curso puede ser utilizado como una introducci&amp;oacute;n a seguridad de la horquilla y el funcionamiento o como un recordatorio de la carretilla lo b&amp;aacute;sico. Todos Convergencia DVDs incluyen enlaces para descargar para imprimir pruebas, Respuesta Gu&amp;iacute;as y certificados de finalizaci&amp;oacute;n. </t>
  </si>
  <si>
    <t xml:space="preserve">Environmental Health and Safety EH&amp;S Convergence Safety Training: Formaldehyde Awareness. Breathe easy with a better understanding of working safely around Formaldehyde. This course provides information on the history and production of formaldehyde as well as its uses, sources, exposure regulations, the types of formaldehyde, and the effects of exposure to formaldehyde gas. Based on 29 CFR 1910.1048. Breathe easy with a better understanding of working safely around Formaldehyde. This course provides information on the history and production of formaldehyde as well as its uses, sources, exposure regulations, the types of formaldehyde, and the effects of exposure to formaldehyde gas. Based on 29 CFR 1910.1048. All Convergence DVDs include links to download printable Tests, Answer Guides, and Completion Certificates. Run Time (minutes): 9. Test Time (minutes): 5. Training Time (minutes): 14 </t>
  </si>
  <si>
    <t xml:space="preserve">Environmental Health and Safety EH&amp;S Convergence Safety Training: Hand and Power Tools. The power to recognize and avoid injury is right at your fingertips. This course includes information on hand tools, power tools, general tool safety, maintenance, guards, best practices, and operating guidelines. The module also covers safety related to electrical, pneumatic, hydraulic, liquid fuel, and powder-actuated power tools. Based on 29 CFR 1910 Subpart P. The power to recognize and avoid injury is right at your fingertips. This course includes information on hand tools, power tools, general tool safety, maintenance, guards, best practices, and operating guidelines. The module also covers safety related to electrical, pneumatic, hydraulic, liquid fuel, and powder-actuated power tools. Based on 29 CFR 1910 Subpart P. All Convergence DVDs include links to download printable Tests, Answer Guides, and Completion Certificates. Available in English and Spanish. Disponible en espanol. Run Time (minutes): 14. Test Time (minutes): 9. Training Time (minutes): 23 En Espanol: Formacion en Materia de Seguridad DVD: herramientas el&amp;eacute;ctricas y manuales Seguridad Industrial, Salud Ocupacional y Gesti&amp;oacute;n Ambiental EH&amp;S Convergencia capacitaci&amp;oacute;n en seguridad: herramientas el&amp;eacute;ctricas y manuales. El poder de reconocer y evitar el riesgo de lesiones est&amp;aacute; al alcance de su mano. Este curso incluye informaci&amp;oacute;n sobre herramientas de mano, herramientas el&amp;eacute;ctricas, herramienta general seguridad, mantenimiento, guardias, las mejores pr&amp;aacute;cticas y directrices de funcionamiento. El m&amp;oacute;dulo tambi&amp;eacute;n abarca la seguridad relacionados con el&amp;eacute;ctrica, neum&amp;aacute;tica, hidr&amp;aacute;ulica, combustible l&amp;iacute;quido, y accionada por p&amp;oacute;lvora herramientas el&amp;eacute;ctricas. Basada en 29 CFR 1910 Subparte P. El poder de reconocer y evitar las lesiones est&amp;aacute; en sus manos. Este curso incluye informaci&amp;oacute;n sobre herramientas de mano, herramientas el&amp;eacute;ctricas, herramienta general seguridad, mantenimiento, guardias, las mejores pr&amp;aacute;cticas y directrices de funcionamiento. El m&amp;oacute;dulo tambi&amp;eacute;n abarca la seguridad relacionados con el&amp;eacute;ctrica, neum&amp;aacute;tica, hidr&amp;aacute;ulica, combustible l&amp;iacute;quido, y accionada por p&amp;oacute;lvora herramientas el&amp;eacute;ctricas. Basada en 29 CFR 1910 Subparte P. Todos Convergencia DVDs incluyen enlaces para descargar imprimir pruebas, Respuesta Gu&amp;iacute;as y certificados de finalizaci&amp;oacute;n. </t>
  </si>
  <si>
    <t xml:space="preserve">Environmental Health and Safety EH&amp;S Convergence Safety Training: Hand Safety. We can think of at least ten critical reasons you should use this course to protect your hands. This course covers the physiology of the hand, guidelines for hand safety, specific hand-safety situations, and proper personal protective equipment selection. Safety concerns discussed also include, protecting your hands from moving machine parts, extreme temperatures, chemicals, physical stress, and infection. Based on 29 CFR 1910.132. We can think of at least ten critical reasons you should use this course to protect your hands. This course covers the physiology of the hand, guidelines for hand safety, specific hand-safety situations, and proper personal protective equipment selection. Safety concerns discussed also include, protecting your hands from moving machine parts, extreme temperatures, chemicals, physical stress, and infection. Based on 29 CFR 1910.132. All Convergence DVDs include links to download printable Tests, Answer Guides, and Completion Certificates. Run Time (minutes): 7. Test Time (minutes): 5. Training Time (minutes): 12 </t>
  </si>
  <si>
    <t xml:space="preserve">Environmental Health and Safety EH&amp;S Convergence Safety Training: Hand Washing and Hygiene. Each year in the U.S., food contamination leads to millions of illnesses and thousands of deaths. Salmonella poisoning, E. coli, Listeria, Hepatitis, and Norovirus can all be contracted by poor hand hygiene and can have potentially deadly consequences. Knowing proper hand hygiene techniques, the routes of hand contamination, the importance of the time spent washing the hands, and the difference between soaps and sanitizers will help keep you and your co-workers safe from the many foodborne illnesses that surround us. Each year in the U.S., food contamination leads to millions of illnesses and thousands of deaths. Salmonella poisoning, E. coli, Listeria, Hepatitis, and Norovirus can all be contracted by poor hand hygiene and can have potentially deadly consequences. Knowing proper hand hygiene techniques, the routes of hand contamination, the importance of the time spent washing the hands, and the difference between soaps and sanitizers will help keep you and your co-workers safe from the many foodborne illnesses that surround us. All Convergence DVDs include links to download printable Tests, Answer Guides, and Completion Certificates. This course covers the following topics: Dangers posed by foodborne illnesses Types of food contaminants How to wash the hands with soap and water Proper technique for using hand sanitizer General hand hygiene practices Run Time (minutes): 9. Test Time (minutes): 6. Training Time (minutes): 15 </t>
  </si>
  <si>
    <t xml:space="preserve">Environmental Health and Safety EH&amp;S Convergence Safety Training: Hazard Communication GHS. Many workplaces use hazardous chemicals. But, it's not always easy to understand the various labeling requirements for these chemicals and the information provided to employees about the hazards certain chemicals present. Concern and confusion about labeling requirements increased when OSHA updated its Hazard Communication Standard in 2012 to align with the Globally Harmonized Standard (GHS) system of labeling. This course provides an overview of the 2012 revision of OSHA's Hazard Communication Standard to align with GHS. Many workplaces use hazardous chemicals. But, it's not always easy to understand the various labeling requirements for these chemicals and the information provided to employees about the hazards certain chemicals present. Concern and confusion about labeling requirements increased when OSHA updated its Hazard Communication Standard in 2012 to align with the Globally Harmonized Standard (GHS) system of labeling. This course provides an overview of the 2012 revision of OSHA's Hazard Communication Standard to align with GHS. The course provides additional information that employees need to know about the labeling of hazardous chemicals in all parts of their product cycle. This course is Based on CFR 1910.1200. All Convergence DVDs include links to download printable Tests, Answer Guides, and Completion Certificates. Hazard Communication and covers the following topics: Hazard Communication GHS Labeling requirements GHS-compliant label elements The use of DOT pictograms for transport Safety data sheets (SDS) Pyrophoric gases, simple asphyxiates, and combustible dusts Hazards not otherwise classified (HNOC) Employer requirements Alternate workplace labels (HMIS and NFPA) Employee training Run Time (minutes): 23. Test Time (minutes): 14. Training Time (minutes): 37 Hazard Communication GHS </t>
  </si>
  <si>
    <t xml:space="preserve">Environmental Health and Safety EH&amp;S Convergence Safety Training: Hearing Conservation. Protect one of your most valuable senses with a better understanding of the anatomy of the ear, how sound works, how the ear interprets sound, the effects of noise on hearing, and annual audiometric testing. Learn how to avoid occupational hearing loss by choosing and using the right hearing protection for your job, such as ear muffs and ear plugs. Based on 29 CFR 1910.95. Protect one of your most valuable senses with a better understanding of the anatomy of the ear, how sound works, how the ear interprets sound, the effects of noise on hearing, and annual audiometric testing. Learn how to avoid occupational hearing loss by choosing and using the right hearing protection for your job, such as ear muffs and ear plugs. Based on 29 CFR 1910.95. All Convergence DVDs include links to download printable Tests, Answer Guides, and Completion Certificates. Run Time (minutes): 11. Test Time (minutes): 7. Training Time (minutes): 18 </t>
  </si>
  <si>
    <t xml:space="preserve">Environmental Health and Safety EH&amp;S Convergence Safety Training: Heat Stress Causes. Heat stress is a serious concern in many workplaces. Every year heat stress affects thousands of people, and some die as a result. This course provides the information you'll need to "beat the heat" and keep yourself and other workers safe. You'll learn about the different types of heat stress, from the least severe (heat rash) to the most severe (heat stroke). It will explain how the body reacts to heat, and the causes of heat stress. Finally, it will list some factors that affect how individuals tolerate heat. Heat stress is a serious concern in many workplaces. Every year heat stress affects thousands of people, and some die as a result. This course provides the information you'll need to "beat the heat" and keep yourself and other workers safe. You'll learn about the different types of heat stress, from the least severe (heat rash) to the most severe (heat stroke). It will explain how the body reacts to heat, and the causes of heat stress. Finally, it will list some factors that affect how individuals tolerate heat. All Convergence DVDs include links to download printable Tests, Answer Guides, and Completion Certificates. Run Time (minutes): 13. Test Time (minutes): 8. Training Time (minutes): 21 </t>
  </si>
  <si>
    <t xml:space="preserve">Environmental Health and Safety EH&amp;S Convergence Safety Training: Hexavalent Chromium. Protect yourself and your team from increased risk of cancer with our training designed to raise awareness about the dangers of hexavalent chromium exposure. Welders and other workers who handle or assemble electronic components may be at higher risk of exposure to this known human carcinogen. Learn what hexavalent chromium is, how it's formed, the health hazards it presents, and what personal protective equipment you can use to protect yourself. Our training will also give you a better understanding of OSHA permissible exposure limits, monitoring, record keeping, medical surveillance, and employee notification. Protect yourself and your team from increased risk of cancer with our training designed to raise awareness about the dangers of hexavalent chromium exposure. Welders and other workers who handle or assemble electronic components may be at higher risk of exposure to this known human carcinogen. Learn what hexavalent chromium is, how it's formed, the health hazards it presents, and what personal protective equipment you can use to protect yourself. Our training will also give you a better understanding of OSHA permissible exposure limits, monitoring, record keeping, medical surveillance, and employee notification. You'll also learn about industry best practices related to engineering and administrative controls to protect workers from dangerous exposure to hexavalent chromium. Based on OSHA's 1910.1026 standard for General Industry and 1926.1126 standard for the Construction Industry. All Convergence DVDs include links to download printable Tests, Answer Guides, and Completion Certificates. Run Time (minutes): 21. Test Time (minutes): 13. Training Time (minutes): 34 </t>
  </si>
  <si>
    <t xml:space="preserve">Environmental Health and Safety EH&amp;S Convergence Safety Training: Hot Work Permit. This DVD covers important information on the use of hot work permits for general industry. A hot work permit is a form of written authorization from management that allows workers to perform hot work operations. Your facility will have its own forms and procedures. This course provides an introduction to the common protocols in place at most workplaces intended to ensure safe conditions before hot work can begin. Based on CFR 1910.146 and 29 CFR 1910.252. This DVD covers important information on the use of hot work permits for general industry. A hot work permit is a form of written authorization from management that allows workers to perform hot work operations. Your facility will have its own forms and procedures. This course provides an introduction to the common protocols in place at most workplaces intended to ensure safe conditions before hot work can begin. Based on CFR 1910.146 and 29 CFR 1910.252. All Convergence DVDs include links to download printable Tests, Answer Guides, and Completion Certificates. Run Time (minutes): 9. Test Time (minutes): 6. Training Time (minutes): 15 </t>
  </si>
  <si>
    <t xml:space="preserve">Environmental Health and Safety EH&amp;S Convergence Safety Training: Hot Work Safety. This DVD covers basic guidelines and best work practices for performing hot work safely. Before welding, cutting, or brazing metal or performing any work that could generate enough heat or sparks to start a fire, everyone involved should be properly trained on the fundamentals of hot work safety. Based on NFPA 51B and 29 CFR Subpart Q regarding welding, cutting, brazing, and other hot work, this course is intended to help workers recognize the potential hazards of hot work and avoid injuries and property damage by properly planning, preparing for, and performing hot work. This DVD covers basic guidelines and best work practices for performing hot work safely. Before welding, cutting, or brazing metal or performing any work that could generate enough heat or sparks to start a fire, everyone involved should be properly trained on the fundamentals of hot work safety. Based on NFPA 51B and 29 CFR Subpart Q regarding welding, cutting, brazing, and other hot work, this course is intended to help workers recognize the potential hazards of hot work and avoid injuries and property damage by properly planning, preparing for, and performing hot work. All Convergence DVDs include links to download printable Tests, Answer Guides, and Completion Certificates. Available in English and Spanish. Disponible en espanol. Run Time (minutes): 17. Test Time (minutes): 11. Training Time (minutes): 28 En Espanol: DVD de Formaci&amp;oacute;n Seguridad: seguridad en el trabajo en caliente Seguridad Industrial, Salud Ocupacional y Gesti&amp;oacute;n Ambiental EH&amp;S Convergencia capacitaci&amp;oacute;n en seguridad: Seguridad en el trabajo. Este DVD contiene las directrices b&amp;aacute;sicas y las pr&amp;aacute;cticas &amp;oacute;ptimas de trabajo para realizar trabajos en caliente con seguridad. Antes de la soldadura, corte, soldadura o metal o realizar cualquier tipo de trabajo que podr&amp;iacute;a generar suficiente calor o chispas para iniciar un incendio, todos los participantes deben recibir una formaci&amp;oacute;n adecuada sobre los principios fundamentales de seguridad en el trabajo. Basado en la norma NFPA 51B y 29 CFR Subparte P sobre soldadura, corte, soldadura, y otros trabajos en caliente, este curso est&amp;aacute; dise&amp;ntilde;ado para ayudar a los trabajadores reconocer los posibles riesgos de los trabajos en caliente y evitar las lesiones y los da&amp;ntilde;os a la propiedad de una correcta planificaci&amp;oacute;n, preparaci&amp;oacute;n, y realizar trabajos en caliente. Este DVD contiene las directrices b&amp;aacute;sicas y las pr&amp;aacute;cticas &amp;oacute;ptimas de trabajo para realizar trabajos en caliente con seguridad. Antes de la soldadura, corte, soldadura o metal o realizar cualquier tipo de trabajo que podr&amp;iacute;a generar suficiente calor o chispas para iniciar un incendio, todos los participantes deben recibir una formaci&amp;oacute;n adecuada sobre los principios fundamentales de seguridad en el trabajo. Basado en la norma NFPA 51B y 29 CFR Subparte P sobre soldadura, corte, soldadura, y otros trabajos en caliente, este curso est&amp;aacute; dise&amp;ntilde;ado para ayudar a los trabajadores reconocer los posibles riesgos de los trabajos en caliente y evitar las lesiones y los da&amp;ntilde;os a la propiedad de una correcta planificaci&amp;oacute;n, preparaci&amp;oacute;n, y realizar trabajos en caliente. Todos Convergencia DVDs incluyen enlaces para descargar para imprimir pruebas, Respuesta Gu&amp;iacute;as y certificados de finalizaci&amp;oacute;n. </t>
  </si>
  <si>
    <t xml:space="preserve">Environmental Health and Safety EH&amp;S Convergence Safety Training: Hydraulic Fluid Safety. This DVD covers basic guidelines and best practices for working safely around common hydraulic equipment. From bottle jacks to forklifts and shop equipment, this course provides important information on the principles of hydraulics and the hazards that hydraulic systems can present. Based on OSHA documents and industry experience, this course is designed to help workers understand how to recognize common hydraulic hazards avoid serious injuries. This DVD covers basic guidelines and best practices for working safely around common hydraulic equipment. From bottle jacks to forklifts and shop equipment, this course provides important information on the principles of hydraulics and the hazards that hydraulic systems can present. Based on OSHA documents and industry experience, this course is designed to help workers understand how to recognize common hydraulic hazards avoid serious injuries. All Convergence DVDs include links to download printable Tests, Answer Guides, and Completion Certificates. Available in English and Spanish. Disponible en espanol. Run Time (minutes): 17. Test Time (minutes): 11. Training Time (minutes): 28 En Espanol: Formaci&amp;oacute;n en Materia de Seguridad DVD: Fluido hidr&amp;aacute;ulico Seguridad Seguridad Industrial, Salud Ocupacional y Gesti&amp;oacute;n Ambiental EH&amp;S Convergencia capacitaci&amp;oacute;n en seguridad: Fluido hidr&amp;aacute;ulico Seguridad. Este DVD contiene las directrices b&amp;aacute;sicas y las mejores pr&amp;aacute;cticas de seguridad en el trabajo en com&amp;uacute;n equipo hidr&amp;aacute;ulico. De gatos de carretillas elevadoras y equipos de fabricaci&amp;oacute;n, este curso proporciona informaci&amp;oacute;n importante sobre los principios de la hidr&amp;aacute;ulica y los peligros a los que pueden presentar los sistemas hidr&amp;aacute;ulicos. Basado en documentos OSHA y experiencia en el sector, este curso est&amp;aacute; dise&amp;ntilde;ado para ayudar a los trabajadores a entender c&amp;oacute;mo reconocer los peligros hidr&amp;aacute;ulico com&amp;uacute;n evitar lesiones graves. Este DVD contiene las directrices b&amp;aacute;sicas y las mejores pr&amp;aacute;cticas de seguridad en el trabajo en com&amp;uacute;n equipo hidr&amp;aacute;ulico. De gatos de carretillas elevadoras y equipos de fabricaci&amp;oacute;n, este curso proporciona informaci&amp;oacute;n importante sobre los principios de la hidr&amp;aacute;ulica y los peligros a los que pueden presentar los sistemas hidr&amp;aacute;ulicos. Basado en documentos OSHA y experiencia en el sector, este curso est&amp;aacute; dise&amp;ntilde;ado para ayudar a los trabajadores a entender c&amp;oacute;mo reconocer los peligros hidr&amp;aacute;ulico com&amp;uacute;n evitar lesiones graves. Todos Convergencia DVDs incluyen enlaces para descargar para imprimir pruebas, Respuesta Gu&amp;iacute;as y certificados de finalizaci&amp;oacute;n. </t>
  </si>
  <si>
    <t xml:space="preserve">Environmental Health and Safety EH&amp;S Convergence Safety Training: Hydrogen Sulfide Awareness. Sometimes what you can't smell can hurt you. Protect yourself and your team with this critical information that raises awareness of what Hydrogen Sulfide (H2S) is and discusses exposure risks and effects, toxicity, ignition, detection, prevention, and evacuation. Based on 29 CFR 1910 Subpart Z. Sometimes what you can't smell can hurt you. Protect yourself and your team with this critical information that raises awareness of what Hydrogen Sulfide (H2S) is and discusses exposure risks and effects, toxicity, ignition, detection, prevention, and evacuation. Based on 29 CFR 1910 Subpart Z. All Convergence DVDs include links to download printable Tests, Answer Guides, and Completion Certificates. Run Time (minutes): 8. Test Time (minutes): 5. Training Time (minutes): 13 </t>
  </si>
  <si>
    <t xml:space="preserve">Environmental Health and Safety EH&amp;S Convergence Safety Training: Ladder Safety. With this course, you get the step-by-step basics of ladder safety. Topics discussed include information on the types of ladders you may find in your workplace as well as ladder construction, ladder selection, height requirements, weight capacity, hazardous conditions, inspections, ladder setup, use, storage, and maintenance. Based on 29 CFR 1910. Subpart D. With this course, you get the step-by-step basics of ladder safety. Topics discussed include information on the types of ladders you may find in your workplace as well as ladder construction, ladder selection, height requirements, weight capacity, hazardous conditions, inspections, ladder setup, use, storage, and maintenance. Based on 29 CFR 1910. Subpart D. All Convergence DVDs include links to download printable Tests, Answer Guides, and Completion Certificates. Run Time (minutes): 14. Test Time (minutes): 9. Training Time (minutes): 23 </t>
  </si>
  <si>
    <t xml:space="preserve">Environmental Health and Safety EH&amp;S Convergence Safety Training: Laser Safety. Use this course to learn about working safely around Light Amplification by Stimulated Emission of Radiation (LASERs). This course covers laser light, how lasers work, types of lasers, laser classifications, laser hazards, low-power laser hazards, and laser pointer safety guidelines. Based on STD 01-05-001, PUB 8-1.7. Use this course to learn about working safely around Light Amplification by Stimulated Emission of Radiation (LASERs). This course covers laser light, how lasers work, types of lasers, laser classifications, laser hazards, low-power laser hazards, and laser pointer safety guidelines. Based on STD 01-05-001, PUB 8-1.7. All Convergence DVDs include links to download printable Tests, Answer Guides, and Completion Certificates. Run Time (minutes): 10. Test Time (minutes): 6. Training Time (minutes): 16 </t>
  </si>
  <si>
    <t xml:space="preserve">Environmental Health and Safety EH&amp;S Convergence Safety Training: Lead Awareness. Before you cut, grind, or burn through any painted surface at work or at home, better make sure you know what you're dealing with. Protect yourself and your team from unintentional lead exposure with this course that defines what lead is and provides information on its history and usage, reduction efforts, lead exposure, effects, detection and treatment, personal protective equipment (PPE), and prevention methods. Based on 29 CFR 1910.1025 - Before you cut, grind, or burn through any painted surface at work or at home, better make sure you know what you're dealing with. Protect yourself and your team from unintentional lead exposure with this course that defines what lead is and provides information on its history and usage, reduction efforts, lead exposure, effects, detection and treatment, personal protective equipment (PPE), and prevention methods. Based on 29 CFR 1910.1025. All Convergence DVDs include links to download printable Tests, Answer Guides, and Completion Certificates. Run Time (minutes): 9. Test Time (minutes): 6. Training Time (minutes): 15 </t>
  </si>
  <si>
    <t xml:space="preserve">Environmental Health and Safety EH&amp;S Convergence Safety Training: Lead-Based Paint Safety. This DVD covers basic guidelines and best practices for working safely around lead-based paint. Even though U.S. legislation passed in 1978 has dramatically limited the allowable lead levels in paint, lead-based paint is still present in many residential and commercial buildings. Based on OSHA standards set forth in 29-CFR 1910.1025 related to lead exposure in the workplace, this course is designed to help workers recognize and avoid the hazards associated with lead-based paint. This DVD covers basic guidelines and best practices for working safely around lead-based paint. Even though U.S. legislation passed in 1978 has dramatically limited the allowable lead levels in paint, lead-based paint is still present in many residential and commercial buildings. Based on OSHA standards set forth in 29-CFR 1910.1025 related to lead exposure in the workplace, this course is designed to help workers recognize and avoid the hazards associated with lead-based paint. All Convergence DVDs include links to download printable Tests, Answer Guides, and Completion Certificates. Run Time (minutes): 18. Test Time (minutes): 10. Training Time (minutes): 28 </t>
  </si>
  <si>
    <t xml:space="preserve">Environmental Health and Safety EH&amp;S Convergence Safety Training: Line Breaking Safety. This course covers the hazards and basic safe work procedures that must be considered when planning or working on a line break. It is based on general industry best practices and is aligned with OSHA regulations. This course covers the hazards and basic safe work procedures that must be considered when planning or working on a line break. It is based on general industry best practices and is aligned with OSHA regulations. All Convergence DVDs include links to download printable Tests, Answer Guides, and Completion Certificates. Run Time (minutes): 24. Test Time (minutes): 15. Training Time (minutes): 39 </t>
  </si>
  <si>
    <t xml:space="preserve">Environmental Health and Safety EH&amp;S Convergence Safety Training: Machine Guarding. This course covers the importance of having industrial machine hazards properly guarded and protected. Based on OSHA General Industry standards and industry best practices, it is meant to be used as an introductory or refresher course for general industry workers who will be operating or working near industrial machinery. This course covers the importance of having industrial machine hazards properly guarded and protected. Based on OSHA General Industry standards and industry best practices, it is meant to be used as an introductory or refresher course for general industry workers who will be operating or working near industrial machinery. All Convergence DVDs include links to download printable Tests, Answer Guides, and Completion Certificates. Based on: OSHA 29 CFR 1910 Subpart O: Machinery and Machine Guarding Industry best practices. Topics Covered: How machines commonly cause injuries How machine guarding helps reduce injuries The different types of machine guarding Basic best practices when working with machines and machine guarding Available in English and Spanish. Disponible en espanol. Run Time (minutes): 23. Test Time (minutes): 14. Training Time (minutes): 37 En Espanol: DVD de Formaci&amp;oacute;n Seguridad: protecci&amp;oacute;n de m&amp;aacute;quinas Seguridad Industrial, Salud Ocupacional y Gesti&amp;oacute;n Ambiental EH&amp;S Convergencia Capacitaci&amp;oacute;n en Seguridad: protecci&amp;oacute;n de m&amp;aacute;quinas. Este curso trata sobre la importancia de contar con m&amp;aacute;quinas industriales peligros bien custodiado y protegido. OSHA General basado en est&amp;aacute;ndares de la industria y las mejores pr&amp;aacute;cticas del sector, que ha sido dise&amp;ntilde;ada para ser utilizada como una introducci&amp;oacute;n o curso de actualizaci&amp;oacute;n para la industria en general los trabajadores que se operan o trabajan cerca maquinaria industrial. Este curso trata sobre la importancia de contar con m&amp;aacute;quinas industriales peligros bien custodiado y protegido. OSHA General basado en est&amp;aacute;ndares de la industria y las mejores pr&amp;aacute;cticas del sector, que ha sido dise&amp;ntilde;ada para ser utilizada como una introducci&amp;oacute;n o curso de actualizaci&amp;oacute;n para la industria en general los trabajadores que se operan o trabajan cerca maquinaria industrial. Todos Convergencia DVDs incluyen enlaces para descargar para imprimir pruebas, Respuesta Gu&amp;iacute;as y certificados de finalizaci&amp;oacute;n. Basado en: OSHA 29 CFR 1910 Subparte O: Maquinaria y protecci&amp;oacute;n de m&amp;aacute;quinas mejores pr&amp;aacute;cticas de la industria. </t>
  </si>
  <si>
    <t xml:space="preserve">Environmental Health and Safety EH&amp;S Convergence Safety Training: NFPA 70E Introduction. The NFPA 70E is the "Standard for Electrical Safety in the Workplace". It establishes safe practices for working with or near electrical equipment and was created to protect workers from two major electrical dangers, electric shock and arc flash. This course provides an introduction to NFPA 70E and summarizes some of its important safety guidelines, including safety boundaries around electrical equipment, personal protective equipment requirements, and some requirements for electrical equipment and devices. The NFPA 70E is the "Standard for Electrical Safety in the Workplace". It establishes safe practices for working with or near electrical equipment and was created to protect workers from two major electrical dangers, electric shock and arc flash. This course provides an introduction to NFPA 70E and summarizes some of its important safety guidelines, including safety boundaries around electrical equipment, personal protective equipment requirements, and some requirements for electrical equipment and devices. All Convergence DVDs include links to download printable Tests, Answer Guides, and Completion Certificates. This course covers: Why the 70E was created The electrical hazards 70E was created to protect against How the 70E and OSHA regulations relate to each other Safety boundaries around electrical equipment Personal protective equipment requirements Some requirements for electrical equipment and devices Some employer requirements for maintaining a workplace free of electrical hazards Run Time (minutes): 16. Test Time (minutes): 10. Training Time (minutes): 26 </t>
  </si>
  <si>
    <t xml:space="preserve">Environmental Health and Safety EH&amp;S Convergence Safety Training: Overhead Crane Basics. This training module covers the basic components and functions of floor-operated overhead cranes used in industrial facilities. It also covers the inspections of cranes and rigging components that many facilities require to be performed before a crane can be operated. This training module covers the basic components and functions of floor-operated overhead cranes used in industrial facilities. It also covers the inspections of cranes and rigging components that many facilities require to be performed before a crane can be operated. All Convergence DVDs include links to download printable Tests, Answer Guides, and Completion Certificates. Based on, OSHA 29 CFR 1910.179: Overhead and Gantry Cranes American National Standards Institute (ANSI) best practices American Society of Mechanical Engineers (ASME) best practices. Available in English and Spanish. Disponible en espanol. Run Time (minutes): 12. Test Time (minutes): 8. Training Time (minutes): 20 En Espanol Formaci&amp;oacute;n en Materia de Seguridad DVD: Puente Gr&amp;uacute;a Conceptos b&amp;aacute;sicos Seguridad Industrial, Salud Ocupacional y Gesti&amp;oacute;n Ambiental EH&amp;S Convergencia capacitaci&amp;oacute;n en seguridad: Puente Gr&amp;uacute;a lo b&amp;aacute;sico. Este m&amp;oacute;dulo de formaci&amp;oacute;n trata de las funciones y componentes b&amp;aacute;sicos de funcionamiento de gr&amp;uacute;as utilizadas en las instalaciones industriales. Tambi&amp;eacute;n abarca el control de las gr&amp;uacute;as y aparejos componentes que muchos establecimientos requieren que se realicen antes de que una gr&amp;uacute;a se puede manejar. Este m&amp;oacute;dulo de formaci&amp;oacute;n trata de las funciones y componentes b&amp;aacute;sicos de funcionamiento de gr&amp;uacute;as utilizadas en las instalaciones industriales. Tambi&amp;eacute;n abarca el control de las gr&amp;uacute;as y aparejos componentes que muchos establecimientos requieren que se realicen antes de que una gr&amp;uacute;a se puede manejar. Todos Convergencia DVDs incluyen enlaces para descargar para imprimir pruebas, Respuesta Gu&amp;iacute;as y certificados de finalizaci&amp;oacute;n. Basado en, OSHA 29 CFR 1910,179 : gr&amp;uacute;as p&amp;oacute;rtico y gr&amp;uacute;as puente American National Standards Institute (ANSI) mejores pr&amp;aacute;cticas Sociedad Americana de Ingenieros Mec&amp;aacute;nicos (ASME) las mejores pr&amp;aacute;cticas. </t>
  </si>
  <si>
    <t xml:space="preserve">Environmental Health and Safety EH&amp;S Convergence Safety Training: Overhead Crane Operational Safety. This training module gives workers an overview of the safe operating procedures for moving loads with floor-operated overhead industrial cranes. This course covers the dangers associated with lifting and moving a load with an overhead crane, as well as safe procedures that will avoid those dangers. This training module gives workers an overview of the safe operating procedures for moving loads with floor-operated overhead industrial cranes. This course covers the dangers associated with lifting and moving a load with an overhead crane, as well as safe procedures that will avoid those dangers. All Convergence DVDs include links to download printable Tests, Answer Guides, and Completion Certificates. Based on, OSHA 29 CFR 1910.179, Overhead and Gantry Cranes American National Standards Institute (ANSI) best practices American Society of Mechanical Engineers (ASME) best practices. Available in English and Spanish. Disponible en espanol. Run Time (minutes): 10. Test Time (minutes): 6. Training Time (minutes): 16 En Espanol: Formaci&amp;oacute;n en Materia de Seguridad DVD: Puente Gr&amp;uacute;a Seguridad Operacional Seguridad Industrial, Salud Ocupacional y Gesti&amp;oacute;n Ambiental EH&amp;S Convergencia capacitaci&amp;oacute;n en seguridad: Puente Gr&amp;uacute;a Seguridad Operacional. Este m&amp;oacute;dulo de formaci&amp;oacute;n ofrece a los trabajadores una descripci&amp;oacute;n general de los procedimientos operativos de seguridad para mover cargas con piso de gr&amp;uacute;as industriales generales. Este curso cubre los peligros asociados con la elevaci&amp;oacute;n y el desplazamiento de una carga con un puente gr&amp;uacute;a, as&amp;iacute; como los procedimientos de seguridad para evitar estos peligros. Este m&amp;oacute;dulo de formaci&amp;oacute;n ofrece a los trabajadores una descripci&amp;oacute;n general de los procedimientos operativos de seguridad para mover cargas con piso de gr&amp;uacute;as industriales generales. Este curso cubre los peligros asociados con la elevaci&amp;oacute;n y el desplazamiento de una carga con un puente gr&amp;uacute;a, as&amp;iacute; como los procedimientos de seguridad para evitar estos peligros. Todos Convergencia DVDs incluyen enlaces para descargar para imprimir pruebas, Respuesta Gu&amp;iacute;as y certificados de finalizaci&amp;oacute;n. Basado en, OSHA 29 CFR 1910,179, gr&amp;uacute;as p&amp;oacute;rtico y gr&amp;uacute;as puente American National Standards Institute (ANSI) mejores pr&amp;aacute;cticas Sociedad Americana de Ingenieros Mec&amp;aacute;nicos (ASME) las mejores pr&amp;aacute;cticas. </t>
  </si>
  <si>
    <t xml:space="preserve">Environmental Health and Safety EH&amp;S Convergence Safety Training: Pedestrian Safety. Don't set foot on the plant floor or walk into the warehouse without this basic training on safely walking in an active work zone. Learn about blind spots, the importance of establishing eye contact, and staying within designated walkways. This course covers pedestrian safety guidelines, mobile equipment guidelines, and forklift driver guidelines. Based on CFR 1910.178 Don't set foot on the plant floor or walk into the warehouse without this basic training on safely walking in an active work zone. Learn about blind spots, the importance of establishing eye contact, and staying within designated walkways. This course covers pedestrian safety guidelines, mobile equipment guidelines, and forklift driver guidelines. Based on CFR 1910.178. All Convergence DVDs include links to download printable Tests, Answer Guides, and Completion Certificates. Available in English and Spanish. Disponible en espanol. Run Time (minutes): 7. Test Time (minutes): 5. Training Time (minutes): 12 En Espanol DVD de Formaci&amp;oacute;n Seguridad: seguridad de los peatones Seguridad Industrial, Salud Ocupacional y Gesti&amp;oacute;n Ambiental EH&amp;S Convergencia formaci&amp;oacute;n en materia de seguridad: Seguridad de los peatones. No poner el pie de la planta o a pie en el almac&amp;eacute;n sin esta formaci&amp;oacute;n b&amp;aacute;sica sobre seguridad al caminar en una zona activa en el trabajo. M&amp;aacute;s informaci&amp;oacute;n sobre puntos ciegos, la importancia de establecer contacto con los ojos, y permanecer en los pasillos. Este curso cubre las directrices de seguridad peatonal, de equipos m&amp;oacute;viles directrices, lineamientos y conductor de la carretilla. CFR 1910,178 basado en no poner el pie en la planta o a pie en el almac&amp;eacute;n sin esta formaci&amp;oacute;n b&amp;aacute;sica en forma segura a pie en una activa zona de trabajo. M&amp;aacute;s informaci&amp;oacute;n sobre puntos ciegos, la importancia de establecer contacto con los ojos, y permanecer en los pasillos. Este curso cubre las directrices de seguridad peatonal, de equipos m&amp;oacute;viles directrices, lineamientos y conductor de la carretilla. Basado en CFR 1910,178. Todos Convergencia DVDs incluyen enlaces para descargar para imprimir pruebas, Respuesta Gu&amp;iacute;as y certificados de finalizaci&amp;oacute;n. </t>
  </si>
  <si>
    <t xml:space="preserve">Environmental Health and Safety EH&amp;S Convergence Safety Training: Personal Protective Equipment. Every day, someone decides to give up their sight, hearing, fingers, toes, or worse to save a few seconds of effort. Sure it can be inconvenient and uncomfortable but properly using personal protective equipment (PPE) sure is better than many unfortunate alternatives. Use this course to educate yourself and your team on head protection, eye and face protection, hand protection, foot protection, respiratory protection, and hearing protection. Based on 29 CFR 1910.132 Every day, someone decides to give up their sight, hearing, fingers, toes, or worse to save a few seconds of effort. Sure it can be inconvenient and uncomfortable but properly using personal protective equipment (PPE) sure is better than many unfortunate alternatives. Use this course to educate yourself and your team on head protection, eye and face protection, hand protection, foot protection, respiratory protection, and hearing protection. Based on 29 CFR 1910.132. All Convergence DVDs include links to download printable Tests, Answer Guides, and Completion Certificates. Run Time (minutes): 10. Test Time (minutes): 8. Training Time (minutes): 18 </t>
  </si>
  <si>
    <t xml:space="preserve">Environmental Health and Safety EH&amp;S Convergence Safety Training: Radiation Safety. The myths surrounding radiation exposure may be great for a Hollywood screenplay, but they won't help you work safely around radiation at your facility. Use this course to learn about ionizing and non-ionizing radiation, gamma rays, isotope encapsulation, radiation-based sensor usage, radiation strength, and exposure minimization. Based on CFR 1910.97, 29 CFR 1910.1096 The myths surrounding radiation exposure may be great for a Hollywood screenplay, but they won't help you work safely around radiation at your facility. Use this course to learn about ionizing and non-ionizing radiation, gamma rays, isotope encapsulation, radiation-based sensor usage, radiation strength, and exposure minimization. Based on CFR 1910.97, 29 CFR 1910.1096. All Convergence DVDs include links to download printable Tests, Answer Guides, and Completion Certificates. Run Time (minutes): 12. Test Time (minutes): 8. Training Time (minutes): 20 </t>
  </si>
  <si>
    <t xml:space="preserve">Environmental Health and Safety EH&amp;S Convergence Safety Training: Respirators (Updated March 2013). Breathe easier with a better understanding of how to select, use, and maintain your respirators. This course provides an overview of respirator types, including air-purifying and air-supplying technologies. Use this module to learn about the need for respirators, the proper use of respirators, filter types, fit testing, washing, inspection, and storage. Based on 30 CFR Part 46.5.c.1 Breathe easier with a better understanding of how to select, use, and maintain your respirators. This course provides an overview of respirator types, including air-purifying and air-supplying technologies. Use this module to learn about the need for respirators, the proper use of respirators, filter types, fit testing, washing, inspection, and storage. Based on 30 CFR Part 46.5.c.1. All Convergence DVDs include links to download printable Tests, Answer Guides, and Completion Certificates. Run Time (minutes): 22. Test Time (minutes): 14. Training Time (minutes): 36 </t>
  </si>
  <si>
    <t xml:space="preserve">Environmental Health and Safety EH&amp;S Convergence Safety Training: Safety and Health, Advanced. This DVD covers more advanced guidelines and best practices for safety in a variety of industrial workplaces. With safety topics including working around mobile equipment, hazardous chemicals, and moving machine parts, this course provides advanced concepts critical to establishing safe work habits for yourself and your team. This DVD covers more advanced guidelines and best practices for safety in a variety of industrial workplaces. With safety topics including working around mobile equipment, hazardous chemicals, and moving machine parts, this course provides advanced concepts critical to establishing safe work habits for yourself and your team. All Convergence DVDs include links to download printable Tests, Answer Guides, and Completion Certificates. Run Time (minutes): 14. Test Time (minutes): 8. Training Time (minutes): 22 </t>
  </si>
  <si>
    <t xml:space="preserve">Environmental Health and Safety EH&amp;S Convergence Safety Training: Safety and Health, Basic. This DVD covers basic guidelines and best practices for safety in a variety of industrial workplaces. From identifying and avoiding common workplace hazards to housekeeping and incident reporting, this course provides the fundamental elements critical to establishing safe work habits for yourself and your team. This DVD covers basic guidelines and best practices for safety in a variety of industrial workplaces. From identifying and avoiding common workplace hazards to housekeeping and incident reporting, this course provides the fundamental elements critical to establishing safe work habits for yourself and your team. All Convergence DVDs include links to download printable Tests, Answer Guides, and Completion Certificates. Run Time (minutes): 13. Test Time (minutes): 8. Training Time (minutes): 21 </t>
  </si>
  <si>
    <t xml:space="preserve">Environmental Health and Safety EH&amp;S Convergence Safety Training: Safety Showers and Eye Washes. Safety showers and eye washes are critical equipment used to rinse affected areas and reduce injury in the event of exposure to harmful chemicals. This course offers instruction on how to locate, operate, and maintenance safety showers and eye washes will reduce the risk of serious injury and promote safety in your workplace. Based on CFR 1910.151 Subpart C Safety showers and eye washes are critical equipment used to rinse affected areas and reduce injury in the event of exposure to harmful chemicals. This course offers instruction on how to locate, operate, and maintenance safety showers and eye washes will reduce the risk of serious injury and promote safety in your workplace. Based on CFR 1910.151 (c) Learning Objectives Chemical-related skin and eye injuries Personal protective equipment and chemical safety Types of safety showers and eye washes How to operate and use safety showers and eye washes Helping an accident victim use a safety shower or eye wash Maintaining and testing safety showers and eye washes Run Time (minutes): 17. Test Time (minutes): 11. Training Time (minutes): 28 </t>
  </si>
  <si>
    <t xml:space="preserve">Environmental Health and Safety EH&amp;S Convergence Safety Training: Slips, Trips, and Falls. This course provides important information on slips, trips, and falls in a variety of industrial workplaces. Based on OSHA standards, this course helps raise awareness of the root causes of falls on the same level and the serious nature of the resulting injuries, fatalities, and property damage. From identifying the leading scenarios which can lead to fall-related injuries and fatalities to reporting and prevention, this course provides the fundamental elements critical to establishing safe work habits for yourself and your team. Based on OSHA 29 CFR 1910, Subpart D. This course provides important information on slips, trips, and falls in a variety of industrial workplaces. Based on OSHA standards, this course helps raise awareness of the root causes of falls on the same level and the serious nature of the resulting injuries, fatalities, and property damage. From identifying the leading scenarios which can lead to fall-related injuries and fatalities to reporting and prevention, this course provides the fundamental elements critical to establishing safe work habits for yourself and your team. Based on OSHA 29 CFR 1910, Subpart D: Walking-Working Surfaces. All Convergence DVDs include links to download printable Tests, Answer Guides, and Completion Certificates. Run Time (minutes): 10. Test Time (minutes): 6. Training Time (minutes): 16 </t>
  </si>
  <si>
    <t xml:space="preserve">Environmental Health and Safety EH&amp;S Convergence Safety Training: Storm Water Pollution Prevention. Do your part to keep our rivers, streams, and lakes clean and stay compliant. This course provides an overview of the storm water pollution problem and the regulatory measures in place to help avoid pollution from rainwater runoff. Topics discussed include physical and operational best management practices (BMPs), housekeeping, pollution prevention, material management practices, spill prevention and response, and waste management. Catch basins, secondary containment, flow diversion, and bio-retention are also covered in this material based on Environmental Protection Agency (EPA) regulations. Do your part to keep our rivers, streams, and lakes clean and stay compliant. This course provides an overview of the storm water pollution problem and the regulatory measures in place to help avoid pollution from rainwater runoff. Topics discussed include physical and operational best management practices (BMPs), housekeeping, pollution prevention, material management practices, spill prevention and response, and waste management. Catch basins, secondary containment, flow diversion, and bio-retention are also covered in this material based on Environmental Protection Agency (EPA) regulations. All Convergence DVDs include links to download printable Tests, Answer Guides, and Completion Certificates. Run Time (minutes): 13. Test Time (minutes): 8. Training Time (minutes): 21 </t>
  </si>
  <si>
    <t xml:space="preserve">Environmental Health and Safety EH&amp;S Convergence Safety Training: Supported Scaffolding Safety. This course covers some of the more important OSHA requirements for supported scaffolds, as well as basic safe practices for working on or near these scaffolds. It is intended as an introductory or refresher course for construction and general industry workers who will be working on or near scaffold systems. This course covers some of the more important OSHA requirements for supported scaffolds, as well as basic safe practices for working on or near these scaffolds. It is intended as an introductory or refresher course for construction and general industry workers who will be working on or near scaffold systems. All Convergence DVDs include links to download printable Tests, Answer Guides, and Completion Certificates. Based on: OSHA 29 CFR 1926.451: Scaffold, General Requirements OSHA 29 CFR 1910.28: Safety requirements for scaffolding Recognized best practices. Topics Covered: Types of supported scaffolds Hazards associated with supported scaffolds OSHA requirements for scaffold assembly and work Safe work practices Fall protection requirements Run Time (minutes): 25. Test Time (minutes): 15. Training Time (minutes): 40 </t>
  </si>
  <si>
    <t xml:space="preserve">EPOXY COATED METAL SHELF for CRA-30, CRA-32 CRA-45, CRA-47 &amp; ADD-CRA.Eagle </t>
  </si>
  <si>
    <t xml:space="preserve">Epoxy Coated Shelf for CRA-60 &amp; CRA-62.Eagle </t>
  </si>
  <si>
    <t xml:space="preserve">Epoxy Coated Shelf for CRA-70 &amp; CRA-71.Eagle </t>
  </si>
  <si>
    <t>Ergopet&amp;reg; Memory Pipettors aspirate and dispense a precise amount of liquid repeatedly in the "memory mode" without using the graduations of the pipette. This unique feature decreases the repetitive use of the fingers during pipetting, greatly reducing muscle fatigue and repetitive stress injuries. Operating on two rechargeable 1.2V AA NiMH batteries (included), Ergopet&amp;reg; Memory Pipettor easily controls aspirating and dispensing with separate fingertip controls and adjustable speed dials. Ergopet&amp;reg; Pipettors allow adjustments for maximum comfort as well as minimal arm strain and fatigue when working inside a hood or on the bench. Available in a range of sizes, the Ergopet&amp;reg; Pipettors allow users of varying body heights to dramatically lower their hand position and to rest their elbows on the bench. This position supports the arm and pipettor, especially under the hood sash. State-of-the-art memory pipettor provides precise results every time. Swiveling head of rotates up to 90&amp;deg; left or right, permitting an unobstructed view of the meniscus and graduations and minimizing wrist strain. Soft silicone chuck accepts glass or plastic pipettes and rotates to change the pipette angle from vertical to 15&amp;deg; outward. The hydrophobic filter within the chuck protects the pipettor from inadvertent backflow and can be easily replaced without tools. A comfortable grip and light weight make all the Ergopet&amp;reg; Pipettors feel balanced in the hand, and provide comfortable strain-free operation.</t>
  </si>
  <si>
    <t>Ergopet&amp;reg; Powered Pipettors provide the freedom of mobility and the convenience of individual push buttons to easily control aspirating and dispensing speeds from slow (gravity) to fast (powered). The portable Ergopet&amp;reg; Battery Powered Pipettors run on two rechargeable 1.2V AA NiMH batteries that can be recharged approximately 500 times with the supplied wall charger. Ergopet&amp;reg; Pipettors allow adjustments for maximum comfort as well as minimal arm strain and fatigue when working inside a hood or on the bench. Available in a range of sizes, the Ergopet&amp;reg; Pipettors allow users of varying body heights to dramatically lower their hand position and to rest their elbows on the bench. This position supports the arm and pipettor, especially under the hood sash. Rechargeable battery power provides the freedom of portability. Swiveling head of the Ergopet&amp;reg; Pipettor can be positioned straight ahead in-line with the hand or rotated up to 90&amp;deg; left or right, permitting an unobstructed view of the meniscus and graduations and minimizing wrist strain. A soft silicone chuck accepts glass or plastic pipettes and rotates to change the pipette angle from vertical to 15&amp;deg; outward. The hydrophobic filter within the chuck protects the pipettor from inadvertent backflow and can be easily replaced without tools. A comfortable grip and light weight make all the Ergopet&amp;reg; Pipettors feel balanced in the hand, and provide comfortable strain-free operation.</t>
  </si>
  <si>
    <t>Erlenmeyer Flask, Polycarbonate, 1 liter, Baffle, VersaCap&amp;reg; 50mm (53B), Non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</si>
  <si>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1 liter, Baffle, VersaCap&amp;reg; 50mm (53B),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</si>
  <si>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1 liter, Baffle, VersaCap&amp;reg; 50mm (53B), Vented,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</si>
  <si>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1 liter, Flat base, VersaCap&amp;reg; 50mm (53B), Non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</si>
  <si>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1 liter, Flat Base, VersaCap&amp;reg; 50mm (53B),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</si>
  <si>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1 liter, No Baffle, VersaCap&amp;reg; 50mm (53B), Vented,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</si>
  <si>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2 liter, Baffle, VersaCap&amp;reg; 50mm (53B), Non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</si>
  <si>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2 liter, Baffle, VersaCap&amp;reg; 50mm (53B),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</si>
  <si>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 xml:space="preserve">Erlenmeyer Flask, Polycarbonate, 2 liter, Baffle, VersaCap&amp;reg; 50mm (53B), Vented,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 </t>
  </si>
  <si>
    <t>Erlenmeyer Flask, Polycarbonate, 2 liter, Flat Base, VersaCap&amp;reg; 50mm (53B), Non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</si>
  <si>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2 liter, Flat Base, VersaCap&amp;reg; 50mm (53B),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</si>
  <si>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Erlenmeyer Flask, Polycarbonate, 2 liter, No Baffle, VersaCap&amp;reg; 50mm (53B), Vented Sterile, EZclear. Erlenmeyer Shaker Flasks are molded from virgin, optically clear, non-leaching polycarbonate resin. Our flasks retain clarity after gamma radiation, and comply with stringent FDA and USP requirements. Sterile flasks are additionally certified as non-pyrogenic and DNase/RNase free, making them ideal for cell cultures, microbial cultures, plants, media preparation, storage, and all related applications. They fit all standard shaking incubator clamps and can be placed on any platform.</t>
  </si>
  <si>
    <t>Extract-All AI-F-987-5B is ideal for hydrogen sulfide, sulfur dioxide, formaldehyde, ethylene, and mercaptans. Filter and Filter Fittings for the Extract-All&amp;reg; Air Cleaner Fume Extractor S-987-2A: Extract-All AI-F-987-5B Primary Refillable Adsorption Module with Special blend of Activated Alumina with Potassium Permanganate. Ideal for Chemical Vapors such as hydrogen sulfide, sulfur dioxide, formaldehyde, ethylene, and mercaptans. Choose this media for extra corrosion control.</t>
  </si>
  <si>
    <t>Extract-All F-984-5B Primary Refillable Filter, Activated Alumina with Potassium Permanganate Filter for S-984-1, Same as F-984-5A, except with activated alumina with potassium permanganate, instead of carbon. For Chemical Vapors such as hydrogen sulfide, sulfur dioxide, formaldehyde, ethylene, and mercaptans. Choose this media for extra corrosion control. Same as F-984-5A, except with activated alumina with potassium permanganate, instead of carbon.</t>
  </si>
  <si>
    <t>EZwaste Safety Vent Bottle 20L HDPE with VersaCap 83mm, 6 Ports for 1/8" OD Tubing and a Chemical Exhaust Filter. The Foxx&amp;reg; EZ Waste&amp;trade; Solvent Waste System is designed to be an affordable solution for liquid waste disposal. Each system is manufactured to safely collect waste from two HPLC systems while the carbon exhaust filters reduce odor by capturing vapor emitted from solvents. Each system includes an HDPE bottle or carboy (4L, 5L, 10L, or 20L), two 83B VersaCaps&amp;reg; (one open top, for waste collection, and one closed top for safe transportation once full). The open top cap will feature 4 ports for 3.2mm (1/8") OD waste tubes, 2 ports for 3.2mm (1/8') OD sensor tubes, 1 port for a carbon exhaust filter, and plugs for the unused ports. Depending on application, carbon exhaust filter life cycle may vary. Tube fittings secure waste tubes to carboy providing the closed system necessary to prevent spills plugs included for unused ports 90&amp;deg; adapter included for maximum storage flexibilityReplaceable sulfur cured EPDM gasket for high chemical compatibility against aggressive organic solvents Made in the USA BP Free USP Class VI</t>
  </si>
  <si>
    <t>EZwaste Safety Vent Bottle 40L HDPE with 120mm VersaCap and special EZ Top adapter, 6 Ports for 1/8" OD Tubing and a Chemical Exhaust Filter. The Foxx&amp;reg; EZ Waste&amp;trade; Solvent Waste System is designed to be an affordable solution for liquid waste disposal. Each system is manufactured to safely collect waste from two HPLC systems while the carbon exhaust filters reduce odor by capturing vapor emitted from solvents. Each system includes an HDPE bottle or carboy (4L, 5L, 10L, or 20L), two 83B VersaCaps&amp;reg; (one open top, for waste collection, and one closed top for safe transportation once full). The open top cap will feature 4 ports for 3.2mm (1/8") OD waste tubes, 2 ports for 3.2mm (1/8') OD sensor tubes, 1 port for a carbon exhaust filter, and plugs for the unused ports. Depending on application, carbon exhaust filter life cycle may vary.Tube fittings secure waste tubes to carboy providing the closed system necessary to prevent spills plugs included for unused ports 90&amp;deg; adapter included for maximum storage flexibility Replaceable sulfur cured EPDM gasket for high chemical compatibility against aggressive organic solvents Made in the USA BP Free USP Class VIThis system features an activated carbon filter which traps volatile organic compounds from being released into the air. This prevents chemicals from being inhaled by lab workers and provides an easy mechanism of disposal for vapor wastes. The EZwaste&amp;reg; Solvent Waste system also features a closed loop design which protects against leaks and spills, improving overall lab safety.</t>
  </si>
  <si>
    <t>EZwaste Safety Vent Bottle 4L HDPE with VersaCap 83mm, 6 Ports for 1/8" OD Tubing and a Chemical Exhaust Filter. The Foxx&amp;reg; EZ Waste&amp;trade; Solvent Waste System is designed to be an affordable solution for liquid waste disposal. Each system is manufactured to safely collect waste from two HPLC systems while the carbon exhaust filters reduce odor by capturing vapor emitted from solvents. Each system includes an HDPE bottle or carboy (4L, 5L, 10L, or 20L), two 83B VersaCaps&amp;reg; (one open top, for waste collection, and one closed top for safe transportation once full). The open top cap will feature 4 ports for 3.2mm (1/8") OD waste tubes, 2 ports for 3.2mm (1/8') OD sensor tubes, 1 port for a carbon exhaust filter, and plugs for the unused ports. Depending on application, carbon exhaust filter life cycle may vary. Tube fittings secure waste tubes to carboy providing the closed system necessary to prevent spills plugs included for unused ports 90&amp;deg; adapter included for maximum storage flexibilityReplaceable sulfur cured EPDM gasket for high chemical compatibility against aggressive organic solvents Made in the USA BP Free USP Class VI</t>
  </si>
  <si>
    <t>EZwaste Safety Vent Bottle 75L HDPE with 120mm VersaCap and special EZ Top adapter, 6 Ports for 1/8" OD Tubing and a Chemical Exhaust Filter. The Foxx&amp;reg; EZ Waste&amp;trade; Solvent Waste System is designed to be an affordable solution for liquid waste disposal. Each system is manufactured to safely collect waste from two HPLC systems while the carbon exhaust filters reduce odor by capturing vapor emitted from solvents. Each system includes an HDPE bottle or carboy (4L, 5L, 10L, or 20L), two 83B VersaCaps&amp;reg; (one open top, for waste collection, and one closed top for safe transportation once full). The open top cap will feature 4 ports for 3.2mm (1/8") OD waste tubes, 2 ports for 3.2mm (1/8') OD sensor tubes, 1 port for a carbon exhaust filter, and plugs for the unused ports. Depending on application, carbon exhaust filter life cycle may vary.Tube fittings secure waste tubes to carboy providing the closed system necessary to prevent spills plugs included for unused ports 90&amp;deg; adapter included for maximum storage flexibility Replaceable sulfur cured EPDM gasket for high chemical compatibility against aggressive organic solvents Made in the USA BP Free USP Class VIThis system features an activated carbon filter which traps volatile organic compounds from being released into the air. This prevents chemicals from being inhaled by lab workers and provides an easy mechanism of disposal for vapor wastes. The EZwaste&amp;reg; Solvent Waste system also features a closed loop design which protects against leaks and spills, improving overall lab safety.</t>
  </si>
  <si>
    <t>Features: The industry standard: blow molded, high molecular weight, high density polyethylene container. This container is designed to conform to UN recommendations for plastic drums. Original Single L-Ring design offers the best in material handling, and long service life. Optimally drainable. Bottom handhold for easy handling. Same dimensions as a steel drum for standardized handling and conveying. Complies with FDA regulations for food and drugs. Benefits: Original single trip design offers excellent material handling characteristics. Compatible with most drum handling devices including Parrot Beak lifting devices. Bottom hand hold design for easy use. Complies with FDA regulations for food and drugs. Kosher compliant. Double L ring on the L2 design provides maximum protection to the drum body and increase strength of drum. Foot ring improves stackability Components: 21.5? Flat Lid w/ Urethane GasketMetal lever lock closing ringHMWPE Resin DrumRatings: UN 1H1/Y1.8/100USA/M-4602Food Grade (FDA and USDA compliant for use with food, water and cosmetics)TC Reg: 2-158, 2-1273, 2-1616, 2-1685Compatibility: Food packaging for dry, aqueous, fatty foods at or below room temperature (-18&amp;deg;C - 60&amp;deg;C). Chemicals compatible with HDPE.Please note: minimum order of 6 drums applies. Please call us at (888) 322-5722 for a quotation.</t>
  </si>
  <si>
    <t>Final stage high capacity refillable adsorption module with activated alumina with potassium permanganate (for use with SP-981-2A or SP-981-2B portable systems).Filter &amp; Filter Fittings for the Extract-All&amp;reg; Air Cleaner Fume Extractor S-981-2B and SP-981-2B: Same as F-981-5, except with activated alumina with potassium permanganate, instead of carbon.</t>
  </si>
  <si>
    <t xml:space="preserve">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below).Dual - Purpose RecyclePro Receptacles - The "Smart" Space Saving Recycling Choice These units are ideal for separating two recyclables with one unit. They have a special retainer system that holds a separate bag under each top opening. Because there is no rigid divider each bag is free to expand into the open space within the container occupying more than half the space if needed. Emptying bags is easy. This smart and unique design allows for the most efficient use of space. It reduces the frequency and minimizes the time necessary to monitor and empty the receptacle thus saving labor costs.Covers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from the drop down menu per each of the two openings: BOTTLES &amp; CANS, CANS, BOTTLES, GLASS, PLASTIC, WASTE, PAPER, or NEWSPAPER. For bulk quantity, please contact us for a quote at (888) 322-5722 or help@cplabsafety.com. Manufacturer </t>
  </si>
  <si>
    <t xml:space="preserve">Fits 12 and 16 gallon Cabinets. Convert your Safety Storage Cabinets into Mobile Workstations. Safely store and transport flammables between work areas. Swivel casters provide for easy maneuverability. ideal for maintenance and manufacturing operations areas. Feature include: Heavy duty steel construction, Two swivel and two fixed casters, 1000 lb. weight capacity, High density polyethylene tray included to protect cabinet top. Cabinet secured to dolly with 4 cabinet leveling legs. Fits 12 and 16 gallon Cabinets. Convert your Safety Storage Cabinets into Mobile Workstations. Safely store and transport flammables between work areas. Swivel casters provide for easy maneuverability. ideal for maintenance and manufacturing operations areas. Feature include: Heavy duty steel construction, Two swivel and two fixed casters, 1000 lb. weight capacity, High density polyethylene tray included to protect cabinet top. Cabinet secured to dolly with 4 cabinet leveling legs.Eagle </t>
  </si>
  <si>
    <t xml:space="preserve">Fits 15 &amp; 30 gallon Eagle brand Safety Cabinets. Dimensions: 46" x 19" x 41". Convert your Safety Storage Cabinets into Mobile Workstations. Safely store and transport flammables between work areas. Swivel casters provide for easy maneuverability. ideal for maintenance and manufacturing operations areas. Feature include: Heavy duty steel construction, Two swivel and two fixed casters, 1000 lb. weight capacity, High density polyethylene tray included to protect cabinet top. Cabinet secured to dolly with 4 cabinet leveling legs.Eagle </t>
  </si>
  <si>
    <t xml:space="preserve">Flammable Safety Cabinet, 22 gallon EAGLE Under-counter with 2 doors, manual close. Optimize your work area with this compact cabinet. This 22 gallon cabinet is designed with 3" kick space. It fits well under counters, fume hood or under windows.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</si>
  <si>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Flammable Safety Cabinet, 22 gallon EAGLE Under-counter with 2 doors, self-close. Optimize your work area with this compact cabinet. This 22 gallon cabinet is designed with 3" kick space. It fits well under counters, fume hood or under windows. Features 2 self-closing, hydraulically operated doors with fusible links.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NFPA Code 30, OSHA.Eagle </t>
  </si>
  <si>
    <t>Flask features a protective PVC coating for longer product life and safety. Protective coating helps prevent glass from shattering and reduces spills. Autoclavable (121&amp;deg;C) and resistant to thermal shock. For convenience, the flasks are graduated to show approximate capacity. 10mm tubulation OD on sizes up thru 1000mL. 12.5mm tubulation OD on 2L &amp; 4L sizes. The tubulation is not coated to allow easy connection of standard size tubing. PLEASE NOTE: DO NOT PLACE OVER DIRECT HEAT OR FLAME. DO NOT HEAT ABOVE 121&amp;deg;C MOIST HEAT OR 110&amp;deg;C DRY HEAT. Stopper is not included.</t>
  </si>
  <si>
    <t>Flask length PTFE stopper with color coded Handle. Flask length, PTFE stopper, color coded top.</t>
  </si>
  <si>
    <t>Flask Support Ring with Clamp, Large, 85mm ID, 200mm Long. Support ring with clamp. Solid ring with built in clamp for attachment directly to support rod. Available in three sizes.</t>
  </si>
  <si>
    <t>Flask Support Ring with Clamp, Medium, 64mm ID, 180mm Long. Support ring with clamp. Solid ring with built in clamp for attachment directly to support rod. Available in three sizes.</t>
  </si>
  <si>
    <t>Flask Support Ring with Clamp, Small, 44mm ID, 180mm Long. Support ring with clamp. Solid ring with built in clamp for attachment directly to support rod. Available in three sizes.</t>
  </si>
  <si>
    <t>Flask Support, Chain Clamp style, Large. Chain clamp, small and large size chain clamps to accommodate up to 6 1/2" (170mm) O.D. and 11 1/2" (290mm) O.D. respectively. Quick slip-on chain connection has large, easy-to-turn adjusting knob. Extension arm has a length of 6" (150mm). Grip is vinyl coated.</t>
  </si>
  <si>
    <t>Flask Support, Chain Clamp style, Small. Chain clamp, small and large size chain clamps to accommodate up to 6 1/2" (170mm) O.D. and 11 1/2" (290mm) O.D. respectively. Quick slip-on chain connection has large, easy-to-turn adjusting knob. Extension arm has a length of 6" (150mm). Grip is vinyl coated.</t>
  </si>
  <si>
    <t>Flasks are manufactured to conform to Federal Specifications NNN-F-289 for Type 1, Class A unsterilized flasks and ASTM E-288. Each flask comes with a solid glass #13 Pennyhead stopper.</t>
  </si>
  <si>
    <t>Flasks are manufactured to conform to Federal Specifications NNN-F-289 for Type 1, Class A unsterilized flasks and ASTM E-288. Each flask comes with a solid glass #9 Pennyhead stopper.</t>
  </si>
  <si>
    <t>Flasks are manufactured to conform to Federal Specifications NNN-F-289 for Type 1, Class A unsterilized flasks and ASTM E-288. Supplied complete with one solid glass #16 Pennyhead stopper.</t>
  </si>
  <si>
    <t>Flasks are manufactured to conform to Federal Specifications NNN-F-289 for Type 1, Class A unsterilized flasks and ASTM E-288. Supplied complete with one solid glass #9 Pennyhead stopper.</t>
  </si>
  <si>
    <t>Flexible clamp for use in clamping laboratory apparatus that are normally difficult to hold due to their size, shape or odd angles. Unique flexible arm can be placed in virtually any position or angle. Available with a choice of a 12 or 18 inch long flexible arm. Complete item consists of a two-prong clamp head, three-prong clamp head, spring clamp head, flexible arm and a lab frame connector with utility wrench. Base plate and bench clamps are available as optional items.</t>
  </si>
  <si>
    <t xml:space="preserve">Floor Mount Cigarette Receptacle, 3" Diameter x 42" H with 14" base, choose from 27 designer finishes in the drop down menu. This seamless, aluminum smoker's post offers a smart and economical way to dispose of cigarettes and ashes. It features a tubular design that is weatherproof, windproof and fireproof. Floor Mount Cigarette Receptacle, 3" Diameter x 42" H with 14" base, choose from 27 designer finishes in the drop down menu. This seamless, aluminum smoker's post offers a smart and economical way to dispose of cigarettes and ashes. It features a tubular design that is weatherproof, wind-proof, and fire proof. It allows for a large capacity of refuse and can be easily emptied and cleaned. The aluminum top helps hide unpleasant odors and securely attaches to the body using a snap-button lock. All models have an internal cigarette snuffer panel to extinguish cigarettes and cigars. Floor Mount models have a flat plate base for extra stability and portability.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</si>
  <si>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 xml:space="preserve">Floor Standing Deluxe Cigarette Receptacle, 3.5"Diameter x 42"H, sleek satin aluminum metal finish, polished with a high temperature clear bake powder coating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the floor model cigarette receptacles have solid steel weighted bases to insure their stability, unlike the plastic cigarette receptacles in the market today.For bulk quantity, please contact us for a quote at (888) 322-5722 or help@cplabsafety.com. Manufacturer </t>
  </si>
  <si>
    <t xml:space="preserve">Floor Standing Deluxe Cigarette Receptacle, 3.5"Diameter x 42"H,satin brass models cannot tarnish and never need polishing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the floor model cigarette receptacles have solid steel weighted bases to insure their stability, unlike the plastic cigarette receptacles in the market today.For bulk quantity, please contact us for a quote at (888) 322-5722 or help@cplabsafety.com. Manufacturer </t>
  </si>
  <si>
    <t xml:space="preserve">Floor Standing Value Smokers Post Cigarette Receptacle, 3"Diameter x 43.5"H with 14" base, Choose Color. This solid aluminum smoker's post offers a smart and economical way to dispose of cigarettes and ashes. It features a tubular design that is weatherproof, windproof and fireproof. Floor Standing Value Smokers Post Cigarette Receptacle, 3"Diameter x 43.5"H with 14" base, Choose Color. This solid aluminum smoker's post offers a smart and economical way to dispose of cigarettes and ashes. It features a tubular design that is weatherproof, wind-proof, and fire proof. It allows for a large capacity of refuse and can be easily emptied and cleaned. The aluminum top helps the smoker's post hide unpleasant odors and securely attaches to the body using a snap-button lock. This durable smoker's post ensures that you will notice a drastic reduction in the amount of cigarette butts scattered on or walkway or break area. Available in 27 designer colors that can coordinate with any decorating style or decor. All models have an internal cigarette snuffer panel to extinguish cigarettes and cigars.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</si>
  <si>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Flow control adapter for use with CG-1188 and CG-1189 chromatography columns along with CG-1190 reservoirs. Adapter has a 0-4mm Chem-Cap metering plug.</t>
  </si>
  <si>
    <t>Folding Quick-Deploy SpillNest Spill Containment, 2'x2'x6", 15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</si>
  <si>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Folding Quick-Deploy SpillNest Spill Containment, 2'x3'x6", 22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</si>
  <si>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Folding Quick-Deploy SpillNest Spill Containment, 2'x4'x6", 30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6&amp;quot; sidewall and is available in different sizes. 100% Leak Tested before shipment.Perfect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</si>
  <si>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Folding Quick-Deploy SpillNest Spill Containment, 3'x3'x6", 34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6&amp;quot; sidewall and is available in different sizes. 100% Leak Tested before shipment.Perfect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</si>
  <si>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Folding Quick-Deploy SpillNest Spill Containment, 4'x4'x6" , 60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</si>
  <si>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Folding Quick-Deploy SpillNest Spill Containment, 4'x6'x6", 90 gallon capacity, Yellow. The Eagle Quik-Deploy&amp;trade; Folding Series of the New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Features: A thinner 2" sidewall width than the standard Quick-Deploy Spill Nest A safety-secure strap for easy folding and storage An extended 6" sidewall height that allows for up to 30% more spill capacity Conveniently folds saving shipping and storage space Constructed of PVC Fabric Made in the USA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</si>
  <si>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 xml:space="preserve">For Disposal of Non-Oily Waste. Justrite 26412 Cease-Fire Waste Receptacles are specially contoured to direct smoke and gas from any fire inside the container, back into the combustion area, cutting off the air supply and extinguishing flames in seconds. Cease-Fire Receptacles provide round-the-clock protection against trash fires.For Disposal of Non-Oily WasteJustrite 26412 Cease-Fire Waste Receptacles are specially contoured to direct smoke and gas from any fire inside the container, back into the combustion area, cutting off the air supply and extinguishing flames in seconds. Cease-Fire Receptacles provide round-the-clock protection against trash fires. Steel heads are finished in a durable red powder coat paint finish; recommended for applications where potentially abusive conditions make aluminum heads impractical. Drum bodies are heavy gauge steel, with a rust preventative interior coating. FM &amp; UL approved Drums should only be filled to 75% capacity for optimal safety.Justrite </t>
  </si>
  <si>
    <t xml:space="preserve">For Disposal of Non-Oily Waste. Justrite 26415 Cease-Fire Waste Receptacles are specially contoured to direct smoke and gas from any fire inside the container, back into the combustion area, cutting off the air supply and extinguishing flames in seconds. Cease-Fire Receptacles provide round-the-clock protection against trash fires.For Disposal of Non-Oily WasteJustrite 26415 Cease-Fire Waste Receptacles are specially contoured to direct smoke and gas from any fire inside the container, back into the combustion area, cutting off the air supply and extinguishing flames in seconds. Cease-Fire Receptacles provide round-the-clock protection against trash fires. Steel heads are finished in a durable red powder coat paint finish; recommended for applications where potentially abusive conditions make aluminum heads impractical. Drum bodies are heavy gauge steel, with a rust preventative interior coating. FM &amp; UL approved Drums should only be filled to 75% capacity for optimal safety.Justrite </t>
  </si>
  <si>
    <t xml:space="preserve">For Disposal of Non-Oily Waste. Justrite 26430 Cease-Fire Waste Receptacles are specially contoured to direct smoke and gas from any fire inside the container, back into the combustion area, cutting off the air supply and extinguishing flames in seconds. Cease-Fire Receptacles provide round-the-clock protection against trash fires.For Disposal of Non-Oily WasteJustrite 26430 Cease-Fire Waste Receptacles are specially contoured to direct smoke and gas from any fire inside the container, back into the combustion area, cutting off the air supply and extinguishing flames in seconds. Cease-Fire Receptacles provide round-the-clock protection against trash fires. Steel heads are finished in a durable red powder coat paint finish; recommended for applications where potentially abusive conditions make aluminum heads impractical. Drum bodies are heavy gauge steel, with a rust preventative interior coating. FM &amp; UL approved Drums should only be filled to 75% capacity for optimal safety.Justrite </t>
  </si>
  <si>
    <t xml:space="preserve">For Disposal of Non-Oily WasteJustrite26455 Cease-Fire Waste Receptacles are specially contoured to direct smoke and gas from any fire inside the container, back into the combustion area, cutting off the air supply and extinguishing flames in seconds. Cease-Fire Receptacles provide round-the-clock protection against trash fires.For Disposal of Non-Oily WasteJustrite26455 Cease-Fire Waste Receptacles are specially contoured to direct smoke and gas from any fire inside the container, back into the combustion area, cutting off the air supply and extinguishing flames in seconds. Cease-Fire Receptacles provide round-the-clock protection against trash fires. Steel heads are finished in a durable red powder coat paint finish; recommended for applications where potentially abusive conditions make aluminum heads impractical. Drum bodies are heavy gauge steel, with a rust preventative interior coating. FM approved Drums should only be filled to 75% capacity for optimal safety.Justrite </t>
  </si>
  <si>
    <t xml:space="preserve">For protected, quick access to emergency supplies during a disaster, this high performance cabinet features a fire-resistant design with durable powder paint &amp;ldquo;emergency orange&amp;rdquo; finish for high visibility. It can be located quickly during power outages with the GloAlert&amp;trade; glow-in-the-dark labels. Spacious design includes four adjustable shelves providing storage for flashlights, radios, respirators, first aid items, and much more. High quality 3-point stainless steel bullet latching system, and smooth opening/closing piano hinge doors, work first time, every time. A 10-year limited warranty backs the long-lasting design. Additional features include U-Loc&amp;trade; handle with two keys and four adjustable leveling feet. PowerPort&amp;trade; model (860002) has an installed electrical pass-through connection. It comes with an external 9-foot power cord, and 10 amp rated, 6-outlet power strip with 38-inch cord for charging walkie-talkies, flashlights, etc. inside the cabinet. Design tested in accordance with ASTM and NFPA time temperature curves. </t>
  </si>
  <si>
    <t xml:space="preserve">For use with JP-28177, JP-28178 or JP-28179 Justrite </t>
  </si>
  <si>
    <t xml:space="preserve">For use with JP-28190 Justrite </t>
  </si>
  <si>
    <t>Forceps made of Polymethylpentene (PMP) with pointed ends. 115mm length.</t>
  </si>
  <si>
    <t>Forceps made of Polymethylpentene (PMP) with pointed ends. 145mm length.</t>
  </si>
  <si>
    <t>Forceps made of Polyoxymethylene (POM) with rounded ends. 250mm length.</t>
  </si>
  <si>
    <t>Forceps made of Polyoxymethylene (POM) with rounded ends.115mm length.</t>
  </si>
  <si>
    <t>Forceps made of Polyoxymethylene (POM) with rounded ends.145mm length.</t>
  </si>
  <si>
    <t>Forceps made of Polyoxymethylene (POM) with rounded ends.180mm length.</t>
  </si>
  <si>
    <t>Forkliftable spill control platforms come with 4-way fork entry with 4" under clearance. The Heavy-gauge steel construction holds up in applications where plastic units just won't do, either for durability reasons, or when materials being stored are not compatible with plastic. Spill Control Platforms are also made with welded steel bar grating that is removable for easy clean-up.Forklift -ready Spill Control Platforms help you to comply with EPA and OSHA requirements. Forkliftable Models feature a 4-way fork entry with 4" under-clearance.Heavy-gauge steel spill pallets hold up in applications where plastic units just won't do. Welded steel grating is removable for easy cleaning. This unit will help you comply with EPA and OSHA requirements. Both the 66 and 99 gallon capacity help you comply with Uniform Fire Code.This high profile spill pallet can sustain loads of up to 6,000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76.5 Length:51 Height: 10.5 Holds:6 drums Sump Capacity:99 Gallons Capacity Lbs. UDL:6000 Forkliftableyes</t>
  </si>
  <si>
    <t>Formed steel deck has 1-1/2" lip to help retain small parts. 2 rigid and 2 swivel casters, with a removable cross brace handle that extends 28" above the deck. Ships fully assembled. 5"x1-1/4" non-marking polyurethane casters. 1200 lb weight capacity. Typically ships from Illinois. Call (888) 322-5722 for availability.</t>
  </si>
  <si>
    <t>FS70 Neck finish. Fits ECO Funnel EF-4-FS70 and EF-8-FS70. Height: 15.25" Diameter: 11.5"Tight Head Pail is a self-supporting plastic container constructed of high molecular weight, high density polyethylene, and is designed for the secure, dependable shipment and storage of liquid products.Drum is cylindrical in shape with spout placement in line with the sidewall for maximum removal of product during dispensing. The unit is also equipped with a swing handle on the top face.Our Blue and Natural (white) Drums are all FDA &amp; USDA Approved for food, water and cosmetics. UN Rated: UN 1H1/Y1.8/100/YR and DOT Approved.</t>
  </si>
  <si>
    <t xml:space="preserve">Funnels are an economical way to aid pouring into smaller openings. Made of durable polyethylene, they slip-on quickly and remove as needed. Justrite </t>
  </si>
  <si>
    <t xml:space="preserve">Galvanized Steel Metal Cabinet Shelves: Add more shelving space or replace damaged shelves with these galvanized steel cabinet shelves. Available in a variety of sizes to fit every EAGLE cabinet. This shelf fits 15, 30 and 45 gallon cabinets: EG-1930, EG-1932, EG-1945, EG-1947, 3010, 4510, EG-PI-30, EG-PI-32, EG-PI-45, EG-PI-47, EG-ADD-14 &amp; EG-ADD-15.Eagle </t>
  </si>
  <si>
    <t xml:space="preserve">Galvanized Steel Metal Cabinet Shelves: Add more shelving space or replace damaged shelves with these galvanized steel cabinet shelves. Available in a variety of sizes to fit every EAGLE cabinet. This shelf fits 60 gallon cabinets.Eagle </t>
  </si>
  <si>
    <t xml:space="preserve">Galvanized Steel Metal Cabinet Shelves: Add more shelving space or replace damaged shelves with these galvanized steel cabinet shelves. Available in a variety of sizes to fit every EAGLE cabinet. This shelf fits EG-HAZ-1955 cabinets.Eagle </t>
  </si>
  <si>
    <t xml:space="preserve">Galvanized Steel Metal Cabinet Shelves: Add more shelving space or replace damaged shelves with these galvanized steel cabinet shelves. Available in a variety of sizes to fit every EAGLE cabinet. This shelf fits Under-Counter cabinets: EG-1970 &amp; EG-1971.Eagle </t>
  </si>
  <si>
    <t xml:space="preserve">Galvanized Steel Metal Cabinet Shelves: Add more shelving space or replace damaged shelves with these galvanized steel cabinet shelves. Available in a variety of sizes to fit every EAGLE cabinet. This shelf fits Wall Mount cabinets: EG-1975 &amp; EG-1976.Eagle </t>
  </si>
  <si>
    <t xml:space="preserve">Galvanized steel shelves hold up to 350 lbs. and adjust on 2.25" increments for versatile storage. They can be used on both lever style handle cabinets and Sure-Grip&amp;reg; style cabinets. Dimensions: 55.375"L x 14"D.Justrite </t>
  </si>
  <si>
    <t xml:space="preserve">Galvanized Steel Sloped Dispensing Shelf for 30, 45 Gallon Justrite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39.375"L x 11"D.Justrite </t>
  </si>
  <si>
    <t>Get a great deal on some fundamental fire safety training with this package that includes: Fire Extinguisher Safety Fire Safety Based on 29 CFR 1910 Subpart L and 29 CFR 1910.157. 39 Minutes Training Time (24 min. video + 15 min. test)All Convergence DVDs include links to download printable Tests, Answer Guides, and Completion Certificates. Fire Extinguisher SafetyWe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 Fire SafetyBe prepared to keep yourself and your team safe in the event of a fire. This course covers the nature of fire, preventative and protective measures, fire sprinklers, smoke detectors, alarms, extinguishers, evacuation, and the stop-drop and roll technique. Fire classifications and basic fire extinguisher use is also discussed. Based on 29 CFR 1910 Subpart L.</t>
  </si>
  <si>
    <t>Get your delivery drivers and trade personnel prepared to safely drive a work vehicle with this DVD set. This set of 3 DVDs on Driver Safety includes the following training modules: Driving Preparation Alert Driving Driving Hazard Recognition 35 Minutes Training Time (22 min. video + 13 min. test)All Convergence DVDs include links to download printable Tests, Answer Guides, and Completion Certificates. Fire Extinguisher SafetyWe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 Driving Preparation Be prepared for any trip with our Driving Preparation training that provides the basics of vehicle maintenance and inspection as well as suggestions for planning your route. Our course also suggests some valuable emergency supplies that can help prevent a minor inconvenience from becoming a major problem, such as common tools, spare tire, jumper cables and more. In addition to saving time and other costs, proper driving preparation can ultimately save your life as well as the lives of other drivers, passengers, and pedestrians around you. Alert Driving Understanding the importance of being an alert driver can mean the difference between life and death. Learn how to observe conditions around you, anticipate hazardous situations, and react to avoid hazards with our Alert Driving course. Our course discusses driving at safe speeds, the dangers of driving while impaired, and illustrates how to increase your reaction time by following the two-second rule. Alert driving is a fundamental element of safe, defensive driving techniques. Driving Hazard Recognition Safe drivers recognize potential hazards and stay out of harm's way. With our Driving Hazard Recognition course, you?¦ll learn techniques for negotiating intersections and blind spots as well as avoiding erratic drivers, pedestrians, animals, and parked vehicles. You?¦ll also learn about driving with limited visibility and in slippery conditions. Paying extra attention to common driving hazards can help ensure that your passengers and cargo return home safely.</t>
  </si>
  <si>
    <t>Get your team prepared to operate or work around cranes in an industrial setting with our crane training set. This set of 3 DVDs includes the following training modules: Overhead Cranes Basics Overhead Crane Operational Safety Crane and Hoist Rigging Safety 68 Minutes Training Time (42 min. video + 26 min. test)All Convergence DVDs include links to download printable Tests, Answer Guides, and Completion Certificates. Overhead Crane Basics This training module covers the basic components and functions of floor-operated overhead cranes used in industrial facilities. It also covers the inspections of cranes and rigging components that many facilities require to be performed before a crane can be operated. Based on, OSHA 29 CFR 1910.179: Overhead and Gantry Cranes American National Standards Institute (ANSI) best practices, American Society of Mechanical Engineers (ASME) best practices Overhead Crane Operational Safety This training module gives workers an overview of the safe operating procedures for moving loads with floor-operated overhead industrial cranes. This course covers the dangers associated with lifting and moving a load with an overhead crane, as well as safe procedures that will avoid those dangers. Based on, OSHA 29 CFR 1910.179, Overhead and Gantry Cranes American National Standards Institute (ANSI) best practices, American Society of Mechanical Engineers (ASME) best practices Crane and Hoist Rigging Safety This training module gives an overview of the primary rigging issues that affect crane and hoist safety. Workers will learn about the materials used for rigging and slings, the various sling hitches used, and basic safety precautions. It is based on OSHA General Industry and Construction regulations, as well as recognized best rigging practices. It is also aligned with the 2010 OSHA regulations that require riggers in the construction industry to be qualified.</t>
  </si>
  <si>
    <t>Get your team prepared to properly plan and perform hot work in an industrial setting with this DVD set. This set of 3 DVDs on hot work safety includes the following training modules: Hot Work Safety Hot Work Permit Fire Extinguisher Safety 57 Minutes Training Time (35 min. video + 22 min. test)All Convergence DVDs include links to download printable Tests, Answer Guides, and Completion Certificates. Hot Work PermitThis DVD covers important information on the use of hot work permits for general industry. A hot work permit is a form of written authorization from management that allows workers to perform hot work operations. Your facility will have its own forms and procedures. This course provides an introduction to the common protocols in place at most workplaces intended to ensure safe conditions before hot work can begin. Based on 29 CFR 1910.146 and 29 CFR 1910.252 Hot Work SafetyThis DVD covers basic guidelines and best work practices for performing hot work safely. Before welding, cutting, or brazing metal or performing any work that could generate enough heat or sparks to start a fire, everyone involved should be properly trained on the fundamentals of hot work safety. Based on NFPA 51B and 29 CFR Subpart Q regarding welding, cutting, brazing, and other hot work, this course is intended to help workers recognize the potential hazards of hot work and avoid injuries and property damage by properly planning, preparing for, and performing hot work. Fire Extinguisher SafetyWe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t>
  </si>
  <si>
    <t>Get your team prepared to safely and appropriately respond to a broad range of first aid scenarios with this DVD set. This set of 3 DVDs on First Aid includes the following: First Steps in All First Aid Situations First Aid for Emergencies First Aid for Common Injuries Based on 30 CFR Part 46.5.c.2 119 Minutes Training Time (74 min. video + 45 min. test)All Convergence DVDs include links to download printable Tests, Answer Guides, and Completion Certificates. First Steps in All First Aid Situations The first moments of every emergency situation are always the most critical. Use this course to learn about the "DR. ABC" method and the importance of quickly calling 9-1-1. This course also explains how and when to perform artificial respiration and CPR, as well as how to use an automatic or semiautomatic external defibrillator (AED). Based on 30 CFR Part 46.5.c. First Aid for EmergenciesBe prepared to help in emergency situations. Use this course to prepare yourself and your team to recognize the symptoms of and provide first aid in various life-threatening emergency situations. A broad range of common emergencies are discussed, including heart attack, cardiac arrest, shock, choking, stroke, blood loss, amputations, poisoning, seizures, drug overdose, diabetic emergencies, and loss of consciousness. Based on 30 CFR Part 46.5.c.2 First Aid for Common InjuriesUnfortunately, everybody gets hurt at some point. Use this course to prepare yourself and your team to recognize the symptoms of and provide first aid for various common injuries and illnesses. This course discusses concussions, eye injuries, burns (heat and chemical), fractures, dislocations, bites (insect, animal, and human), and environmental exposure emergencies such as heatstroke, hypothermia, and dehydration. Based on 30 CFR Part 46.5.c.2</t>
  </si>
  <si>
    <t>Get your team prepared to safely handle and work around compressed gas cylinders and compressors with this DVD set. This set of 2 DVDs on compressed air includes the following training modules: Compressed Air Fundamentals Compressed Gas Cylinder Safety 47 Minutes Training Time (29 min. video + 18 min. test)All Convergence DVDs include links to download printable Tests, Answer Guides, and Completion Certificates. Compressed Air FundamentalsPrepare yourself and your team to work safely with and around compressed air systems. Use this course to get a better understanding of the benefits and uses of compressed air. This course discusses the types of compressors (reciprocating, rotary screw, and centrifugal), the relationship between pressure, temperature and volume, gauge vs. absolute pressure, and air quality considerations. Additional topics include air cooling and drying as well as managing airborne, oil, and moisture contamination. Compressed Gas Cylinder SafetyPrepare yourself and your team to work safely with and around compressed gas cylinders. This course describes compressed gas cylinders and how they are commonly used. Use this training module to raise awareness about potential hazards and learn best practices for storage, transport, installation, and use of compressed gas cylinders. Missile hazards and types of compressed gases are also discussed.</t>
  </si>
  <si>
    <t>Glass Mason Jars, 128 oz Wide Mouth Clear, Vinyl Lined Caps, 157 x 256mm.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89-400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QP-7774, New Part# QP-GLC-01894. Typically ships from Pennsylvania. Call (888) 322-5722 for availability.Bottle Material: Type 3 Soda Lime Glass</t>
  </si>
  <si>
    <t>Glass Mason Jars, 16 oz (480 mL) Wide Mouth Clear, Vinyl Lined Caps, 79 x 133mm.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63-400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QP-7770, New Part# QP-GLC-01813. Typically ships from Pennsylvania. Call (888) 322-5722 for availability.Bottle Material: Type 3 Soda Lime Glass</t>
  </si>
  <si>
    <t>Glass Mason Jars, 32 oz (960 mL) Wide Mouth Clear, Vinyl Lined Caps, 94 x 151mm.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70-400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QP-7772, New Part# QP-GLC-01848. Typically ships from Pennsylvania. Call (888) 322-5722 for availability.Bottle Material: Type 3 Soda Lime Glass</t>
  </si>
  <si>
    <t>Glass Mason Jars, 4 oz (120 mL) Wide Mouth Clear, Vinyl Lined Caps, 51 x 86mm. Clear Packers offer maximum visibility and sample integrity. Boston Round bottles are ideal for general laboratory use for liquid storage &amp;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48-400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QP-7767, New Part# QP-GLC-01755. Typically ships from Pennsylvania. Call (888) 322-5722 for availability.Bottle Material: Type 3 Soda Lime Glass</t>
  </si>
  <si>
    <t xml:space="preserve">Glass Mason Jars, 64 oz (1893 mL) Wide Mouth Clear, Vinyl Lined Caps, 124 x 214mm. Clear Packers offer maximum visibility and sample integrity. Boston Round bottles are ideal for general laboratory use for liquid storage and sampling. The wide opening on these bottles make them the ideal general purpose bottle for solid sampling. These environmentally sensitive bottles help eliminate waste and help to insure product integrity for long term storage. Applications include pharmaceutical, chemical and environmental. Attached 83-400 Black Phenolic Pulp/Vinyl Lined Caps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QP-7773, New Part# QP-GLC-01872. Typically ships from Pennsylvania. Call (888) 322-5722 for availability. Bottle Material: Type 3 Soda Lime Glass </t>
  </si>
  <si>
    <t xml:space="preserve">Go beyond protection and compliance with the added convenience of AccuFlowTM with Safe-Squeeze&amp;reg; trigger for safe and controlled pouring. Justrite's patented manifold and proportional flow-control Safe-Squeeze&amp;reg; trigger provides you the means to regulate the flow rate when handling flammable liquids. Fill port with ergonomic lift lever makes filling easy. Flexible 9" (229-mm) long metal hose spout helps control the pour into small openings. Made from high-grade coated steel, each can is pressure tested to ensure quality. The tough powder-coat finish resists chemicals and stands up to demands of rigorous use. Stainless steel flame arrester&amp;mdash;equipped in all Justrite safety cans&amp;mdash;dissipates heat to stop flashback ignition. Sealed lid features automatic positive-pressure relief that vents between 3 and 5 psig (0.2 and 0.35 bar) to protect against explosion. Large label ID zone provides writing space to identity contents, department location, or individual user name. All can sizes have extra capacity for adding two-cycle engine oil or other additives. Easy-to-fill! Ergonomic lift lever opens the self-closing spout wide for easy filling. A full-length stainless steel flame arrester dissipates heat and allows deeper, secure insertion of the nozzle when filling. Experience the benefits of Justrite's Type II AccuFlow&amp;trade; safety cans available in several colors and suitable for the storage of flammable liquids.This helps identify specific liquids, and avoids costly errors when using more than one liquid at a worksite. Some color choices commonly used are:. Red cans for the storage of flammable liquids (and OSHA required). Blue cans for the storage of kerosene. Yellow cans to designate the storage of diesel fuel. Green cans for the storage of oils. Certified by FM, UL/ULC, and T&amp;Uuml;V, Justrite safety cans also meet OSHA and NFPA requirements, and come with a ten-year warranty. </t>
  </si>
  <si>
    <t xml:space="preserve">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Dual - Purpose RecyclePro Receptacles - The "Smart" Space Saving Recycling Choice These units are ideal for separating two recyclables with one unit. They have a special retainer system that holds a separate bag under each top opening. Because there is no rigid divider each bag is free to expand into the open space within the container occupying more than half the space if needed. Emptying bags is easy. This smart and unique design allows for the most efficient use of space. It reduces the frequency and minimizes the time necessary to monitor and empty the receptacle thus saving labor costs.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from the drop down menu per each of the two openings: BOTTLES and CANS, CANS, BOTTLES, GLASS, PLASTIC, or WASTE. For bulk quantity, please contact us for a quote at (888) 322-5722 or help@cplabsafety.com. Manufacturer </t>
  </si>
  <si>
    <t xml:space="preserve">Go Green with RecyclePro! 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Dual - Purpose RecyclePro Receptacles - The "Smart" Space Saving Recycling Choice These units are ideal for separating two recyclables with one unit. They have a special retainer system that holds a separate bag under each top opening. Because there is no rigid divider each bag is free to expand into the open space within the container occupying more than half the space if needed. Emptying bags is easy. This smart and unique design allows for the most efficient use of space. It reduces the frequency and minimizes the time necessary to monitor and empty the receptacle thus saving labor costs.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from the drop down menu per each of the two openings: BOTTLES and CANS, CANS, BOTTLES, GLASS, PLASTIC, WASTE, PAPER, or NEWSPAPER. For bulk quantity, please contact us for a quote at (888) 322-5722 or help@cplabsafety.com. Manufacturer </t>
  </si>
  <si>
    <t xml:space="preserve">Go Green with RecyclePro!While developing specialized receptacles at the request of the US Government for the GO GREEN initiative, Glaro designers were inspired to create "RecyclePro" Receptacles. Function and design combine to create the most attractive, durable, and versatile recycling receptacles anywhere. This Glaro collection of receptacles enables every business or property to provide its occupants and visitors with an attractive method to efficiently and conveniently recycle used items. These receptacles are 100% post consumer recyclable. Finishes - These double wall fire-safe containers are constructed of recycled aluminum offered in satin aluminum or tarnish-proof satin brass and recycled galvanized steel with your choice of 27 powder coat finishes. Receptacle top covers are available in satin aluminum, tarnish proof satin brass, or matching powder coat designer colors. Logos and Wording - There is no need to "apply a decal" which may eventually peel, curl, and fall off. All Glaro RecyclePro&amp;trade; receptacles are permanently silk-screened with your choice of standard Glaro messages for each opening. Please specify your message for each hole (see chart below). Single - Purpose RecyclePro&amp;trade; Receptacles This series has a single inner galvanized steel receptacle and holds one poly bag to contain recyclables. Covers are made from heavy gauge seamless, hand spun aluminum. The heavy gauge outer receptacle is available in 29 attractive smooth or textured powder coat finishes. All receptacles are supplied with a fire proof galvanized steel inner liner. Satin brass models cannot tarnish and never need polishing for Indoor/Outdoor use. Specify message (PAPER or NEWSPAPER) from the drop down menu. For bulk quantity, please contact us for a quote at (888) 322-5722 or help@cplabsafety.com. Manufacturer </t>
  </si>
  <si>
    <t>Golf Traditions Decorative SafeSmoker Cigarette Disposal Can, Choose gray, black or beige. These distinct cigarette waste receptacles feature vertical flutes, horizontal rings and beautiful finials that blend with the nicest buildings and facilities. ideal for Golf Courses, Parks and Country Clubs. The Decorative Golf Ball SafeSmoker includes a 10 pound rubber base, set screws for easy access and a galvanized steel receptacle that is easy to empty.Ships from either West Virginia or California. Call (888) 322-5722 for availability.</t>
  </si>
  <si>
    <t>Granular, Perlite, Maintenance / Universal or All-purpose, White.Magic Monkey is a lightweight, dry, granular sorbent that is safe for people, plants, animals, and food processing facilities. Effective on most types of spills including oils, fuels, chemicals, paint, antifreeze, bases, bodily fluids, non- hydrofluoric acids, and many others. Absorbs liquids of any viscosity and leaves surfaces clean and dry. The granular mineral sorbent is sprinkled on to the spill which then turns into a solid. The spill can then be easily swept away with a broom and dust pan. Key features Absorbs liquids of any viscosity and leaves surfaces clean and dry Lightweight even when saturated, making it less costly to dispose of than heavier granular sorbents Safe for people, plants, animals and food processing facilities or surfaces including concrete, tile and asphalt Application The granular sorbent is sprinkled on to the spill which then turns into a solid. The spill can then be easily swept away with a broom. Note: DO NOT USE WITH HYDROFLUORIC ACID Ensure that disposal of these sorbents complies with all local, state and federal regulations Compliance 29 CFR 1910.120(j)(1)(vii) .suitable quantities of proper absorbents shall be kept available and used in areas where spills, leaks or ruptures may occur. 29 CFR 1910.22(a)(2) The floor of every workroom shall be maintained in a clean and, so far as possible, a dry condition. Made in the USA. Note: This product is not returnable.</t>
  </si>
  <si>
    <t>Granular, Recycled Cellulose, Maintenance / Universal or All-purpose, Gray.Made from 100% recycled materials, this handy non-abrasive granular sorbent can be spread around equipment to absorb oil- and water-based leaks. Absorbs oil and water-based liquids, solvents, coolants and petro chemicals, including a wide range of non-aggressive chemicals. Gorillazorb contains no crystalline silica or other hazardous components making this a safer alternative to similar clay products. Made in the USA. Note: This product is not returnable.</t>
  </si>
  <si>
    <t>Grate , Polyethylene (48"L x 24"W x 2"H)</t>
  </si>
  <si>
    <t>Gravel Bag Rolls for Erosion Control and Stormwater Runoff Control. Choose size from drop down menu (19" x 250 yards or 11" x 250 yards 2 pack) Heavy-Duty Ultra-Gravel Bags Provide Quick and Easy Sediment and Erosion Control Gravel bags are a basic BMP (Best Management Practice) used to meet regulatory requirements for stormwater and erosion control. The sizes are industry standard and allow the user to fill them up with as much or as little gravel (not included) as the application requires. Different sizes lend themselves to different applications; from drain protection to erosion control at construction sites. Made of very high quality polymer material that is woven into shape - eliminates the flaws and failures of sewn edges. High UV rating allows multi-year life in sun and elements. Rugged material and construction can, in most instances, withstand being driven-over, a typical problem with lesser bags. Ultra-Gravel Bags have been approved by DOTs in the following states: California, Colorado, Wyoming, Minnesota, Wisconsin and Hawaii. (They have also been used on DOT projects in Nevada, Oregon, Idaho, Washington, Arizona, and Texas.)</t>
  </si>
  <si>
    <t>Gray 24x48" Instrument Utility Cart, Flush Top, Welded Steel Construction, Gauge Thickness 12, Powder Coat Finish, Color Tan, Overall Width 24 In., Overall Height 34 In., Number of Shelves 2, Caster Type 2 Rigid, 2 Swivel, Caster Material Pneumatic, Capacity per Shelf 600 lb., Distance Between Shelves 19-1/2 In., Shelf Length 36 In., Shelf Width 24 In., Handle Tubular. Wheel brake option, add: -BK</t>
  </si>
  <si>
    <t>Gray 30x48" Instrument Utility Cart, Flush Top, Welded Steel Construction, Gauge Thickness 12, Powder Coat Finish, Color Tan, Overall Width 24 In., Overall Height 34 In., Number of Shelves 2, Caster Type 2 Rigid, 2 Swivel, Caster Material Pneumatic, Capacity per Shelf 600 lb., Distance Between Shelves 19-1/2 In., Shelf Length 36 In., Shelf Width 24 In., Handle Tubular. Wheel brake option, add: -BK</t>
  </si>
  <si>
    <t xml:space="preserve">Gray drums are made of heavy gauge steel with a rust preventative interior coating. Open head, choose Justrite Cease Fire top.Justrite </t>
  </si>
  <si>
    <t>Gray Instrument Utility Cart, Flush Top, Welded Steel Construction, Gauge Thickness 12, Powder Coat Finish, Color Tan, Overall Length 42 In., Overall Width 24 In., Overall Height 34 In., Number of Shelves 2, Caster Type 2 Rigid, 2 Swivel, Caster Material Pneumatic, Capacity per Shelf 600 lb., Distance Between Shelves 19-1/2 In., Shelf Length 36 In., Shelf Width 24 In., Handle Tubular. Wheel brake option, add: -BK</t>
  </si>
  <si>
    <t>Griffin Beaker, 1000mL Heavy Duty Graduated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Corning Part# 1003-1L</t>
  </si>
  <si>
    <t>Griffin beaker, 2 liter with spout, manufactured with uniform wall thickness, offers optimum balance between thermal shock resistance and mechanical strength. All sizes have an extra large marking spot. For convenience, the 250 through 4000mL beakers have a double graduated metric scale to indicate approximate content. Corning Part# 1000-2L</t>
  </si>
  <si>
    <t>Griffin Beaker, 2000mL Heavy Duty Graduated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Corning Part# 1003-2L</t>
  </si>
  <si>
    <t>Griffin Beaker, 250mL Heavy Duty Graduated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Corning Part# 1003-250</t>
  </si>
  <si>
    <t>Griffin Beaker, 4000mL Heavy Duty Graduated, Heavy duty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Dimensions: 250 mm H x 160 mm D. Corning Part# 1003-4L</t>
  </si>
  <si>
    <t>Griffin Beaker, 400mL Heavy Duty Graduated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Corning Part# 1003-400</t>
  </si>
  <si>
    <t>Griffin beakers in ethylene tetrafluoroethylene (ETFE) are suitable for extreme chemical resistance. Beakers are translucent with black graduations for excellent readability.</t>
  </si>
  <si>
    <t>Griffin beakers in Polymethylpentene (PMP), Choose PMP for glass-like clarity. Beakers are screened with approximate volumes</t>
  </si>
  <si>
    <t>Griffin beakers in Polypropylene (PP). Choose PP for general purpose use. Beakers are screened with approximate volumes</t>
  </si>
  <si>
    <t xml:space="preserve">Grill Top Wall Mount Cigarette Receptacles for ash disposal, 4.5"Diameter x 6"H in Satin Brass. Keep your place of business from being littered with unsightly cigarette butt litter by adding this extremely durable ashes urn. This smoker's ash receptacle features a flip up cover and all rustproof aluminum craftsmanship. It is available in a stylish satin finish that can withstand years of heavy use and coordinate with any decor. It easily mounts to any wall and is designed for either indoor or outdoor use. The luminous satin aluminum metal finish will remain clean and gleaming even after years of use. It is polished with a high temperature clear bake powder coating for Indoor/Outdoor use.This cigarette ashes urn is perfect for the patio section of any hotels, restaurants, office building or break rooms. It has a high volume capacity and can be easily emptied to ensure that your patrons or employees always have a convenient way to get rid of their cigarette butts. For bulk quantity, please contact us for a quote at (888) 322-5722 or help@cplabsafety.com. Manufacturer </t>
  </si>
  <si>
    <t xml:space="preserve">Happy Feet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Sizes: 2 1/2x 3 1/2 3 1/2 x 5 1/2 3 x 10 1/2 True measurements: 2 x 3 22.75" x 34.25" 3 x 5 34.25" x 59" 3 x 10 34.25" x 116.5" MAT </t>
  </si>
  <si>
    <t xml:space="preserve">Happy Feet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Sizes: 2x3, 3x5, 3x10 True measurements: 2 x 3 22.75" x 34.25" 3 x 5 34.25" x 59" 3 x 10 34.25" x 116.5" MAT </t>
  </si>
  <si>
    <t xml:space="preserve">Happy Feet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Certified slip-resistant by the National Floor Safety Institute. Recommended for use in wet or dry areas where workers stand for long periods, computer rooms and electronic manufacturing. Can be sterilized in autoclave Sizes: 2 1/2x 3 1/2 3 1/2 x 5 1/2 3 x 10 1/2 True measurements: 2 x 3 22.75" x 34.25" 3 x 5 34.25" x 59" 3 x 10 34.25" x 116.5" MAT </t>
  </si>
  <si>
    <t xml:space="preserve">Happy Feet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Certified slip-resistant by the National Floor Safety Institute. Recommended for use in wet or dry areas where workers stand for long periods, computer rooms and electronic manufacturing. Can be sterilized in autoclave Sizes: 2x3, 3x5, 3x10 True measurements: 2 x 3 22.75" x 34.25" 3 x 5 34.25" x 59" 3 x 10 34.25" x 116.5" MAT </t>
  </si>
  <si>
    <t xml:space="preserve">Happy Feet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Sizes: 2x 3, 3 x 5, 3 x 10 True measurements: 2 x 3 22.75" x 34.25" 3 x 5 34.25" x 59" 3 x 10 34.25" x 116.5" MAT </t>
  </si>
  <si>
    <t xml:space="preserve">Happy Feet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A linkable version is also available.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Certified slip-resistant by the National Floor Safety Institute. Recommended for use in wet or dry areas where workers stand for long periods, computer rooms and electronic manufacturing. Can be sterilized in autoclave Sizes: 2x 3, 3 x 5, 3 x 10 True measurements: 2 x 3 22.75" x 34.25" 3 x 5 34.25" x 59" 3 x 10 34.25" x 116.5" MAT </t>
  </si>
  <si>
    <t>Happy Feet linkable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1/2 x 5' each. True Dimensions: end pieces are 34 x 59.875" and middle pieces are 34 x 61.25"</t>
  </si>
  <si>
    <t xml:space="preserve">Happy Feet linkable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1/2 x 5' each. True Dimensions: end pieces are 34 x 59.875" and middle pieces are 34 x 61.25" </t>
  </si>
  <si>
    <t xml:space="preserve">Happy Feet linkable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1/2 x 5' each. True Dimensions: end pieces are 34 x 59.875" and middle pieces are 34 x 61.25" MAT </t>
  </si>
  <si>
    <t xml:space="preserve">Happy Feet linkable anti-fatigue mats offer exceptional performance with unique safety features. Happy Feet mats feature a dense cushion encapsulated within solid, 100% nitrile rubber to protect against deterioration and a grip surface for extra slip resistance.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Certified slip-resistant by the National Floor Safety Institute. Recommended for use in wet or dry areas where workers stand for long periods, computer rooms and electronic manufacturing. Can be sterilized in autoclave Sized approximately 3 1/2 x 5' each. True Dimensions: end pieces are 34 x 59.875" and middle pieces are 34 x 61.25" MAT </t>
  </si>
  <si>
    <t xml:space="preserve">Happy Feet linkable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 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PLAIN BLACK. Product is also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x 5' each. True Dimensions: end pieces are 34 x 59.875" and middle pieces are 34 x 61.25" </t>
  </si>
  <si>
    <t xml:space="preserve">Happy Feet linkable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x 5' each. True Dimensions: end pieces are 34 x 59.875" and middle pieces are 34 x 61.25" MAT THICKNESS: 1/2" SURFACE RUBBER TYPE: 100% Nitrile Rubber </t>
  </si>
  <si>
    <t>Happy Feet linkable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x 5' each. True Dimensions: end pieces are 34 x 59.875" and middle pieces are 34 x 61.25" MAT THICKNESS: 1/2" SURFACE RUBBER TYPE: 100% Nitrile Rubber (15% Recycled Content) THICKNESS: .070" DUROMETER: 65 TENSIL: 1100 PSI BACK RUBBER TYPE: 100% Nitrile Rubber (15% Recycled Content)</t>
  </si>
  <si>
    <t xml:space="preserve">Happy Feet linkable anti-fatigue mats offer exceptional performance with unique safety features. Happy Feet mats feature a dense cushion encapsulated within solid, 100% nitrile rubber to protect against deterioration and a textured surface. This construction makes Happy Feet mats highly resistant to chemicals, animal fats and petroleum products. For added safety, the mats are available with OSHA color-coded borders to help identify sensitive areas. Containing 15% Recycled Rubber Content, Happy Feet Anti-Fatigue Mats are welding safe and static dissipative, as well as Certified slip-resistant by the National Floor Safety Institute. FEATURES Natural rubber foam offers outstanding anti-fatigue qualities. Dense rubber cushion construction encapsulated with solid nitrile rubber resists damage from heels and chair legs and protects cushion from exposure to oil, grease, chemicals, etc. Available in two tough surfaces: Texture-Surface: for dry to damp workstations where traction is not critical Grip 1/2Surface: for wet work stations where maximum traction or scraping is crucial. Grippers on the back minimize movement. Welding Safe. Static Dissipative Low profile borders will not crack or curl. Green 20% recycled nitrile rubber content 100% Nitrile Rubber border remains flexible for the life of the mat and will not crack or curl. Closed-cell cushion backing is permanently molded to the Nitrile Rubber surface. Available in OSHA approved striped borders. Colors: Caution Yellow, Danger Red, Safety Green and Warning Orange. Certified slip-resistant by the National Floor Safety Institute. Recommended for use in wet or dry areas where workers stand for long periods, computer rooms and electronic manufacturing. Can be sterilized in autoclave Sized approximately 3' x 5' each. True Dimensions: end pieces are 34 x 59.875" and middle pieces are 34 x 61.25" MAT THICKNESS: 1/2" SURFACE RUBBER TYPE: 100% Nitrile Rubber (15% Recycled Content) THICKNESS: .070" DUROMETER: 65 TENSIL: 1100 PSI BACK RUBBER TYPE: 100% Nitrile Rubber (15% Recycled Content) </t>
  </si>
  <si>
    <t>Hazmat Storage Building, 2 Drum XT Non Combustible. Custom built prefabricated outdoor storage buildings are designed for safe storage of combustible liquids in drums.2 Drum XT. New design provides additional interior height, allowing for vertical drum pumping operations. Provides secured, weatherproof exterior storage. 16 gauge welded steel construction provides strength and durability. 66 gallon sump meets EPA and UFC requirements. Four way forklift access makes relocation easy. Lockable hinged door provides added security and opens wide for easy access to drums/containers. All of our prefabricated outdoor storage units are custom built to order. Please call us at (888) 322-5722 for ordering information or request a quote online.</t>
  </si>
  <si>
    <t>Hazmat Storage Building, 2-hour Fire Rated LF02, 2 drum. Custom built prefabricated outdoor storage buildings are designed for safe storage of flammable liquid drums.Two-hour Fire Rated Hazmat Storage Building LF02 - 2 drum capacity, without explosion relief panels. Inside Length x Width: 4' 11.5" x 2' 3.5". Sump capacity: 60 gallons. Hazardous material storage lockers are designed for the storage of smaller quantities of hazardous materials in drums, pails, cans or boxes. Model Series SS-LF features safe storage for flammable and combustible liquids, hazardous chemicals, toxic chemicals, and hazardous waste materials. These units are available with a broad range of optional equipment, and your final selection will depend on the chemicals involved, the application, and the locker location.Standard Features: Accommodates from 2-12 55 gallon drums FM Approved &amp; Labeled Oversized Leaktight spill containment sump Constructed of heavy-gauge steel for strength and stability Interior and exterior structure protected by durable, chemical resistant coating Static grounding connection/ grounding/ bonding lugs Floor loading capacity 500 psf Hold-down plates for permanent anchoring (offering seismic and wind uplift protection) Easy relocation with forklift or crane Safety signage for easy identification Vents for natural ventilation Optional Features: Lighting Heating and/or Air Conditioning Mechanical Ventilation Explosion Relief Panels Sump Drain or overflow pipe Corrosion-resistant sump liners Liquid level detector with alarm (explosion proof) Fire suppression Removable fiberglass or galvanized steel floor decking All of our prefabricated outdoor storage units are custom built to order. Please call us at (888) 322-5722 for ordering information or request a quote online.</t>
  </si>
  <si>
    <t>Hazmat Storage Building, 2-hour Fire Rated LF04, 4 drum. Custom built prefabricated outdoor storage buildings are designed for safe storage of flammable liquid drums.Two-hour Fire Rated Hazmat Storage Building LF04 - 4 drum capacity, without explosion relief panels. Inside Length x Width: 4' 11.5" x 4' 9.5". Sump capacity: 120 gallons. Hazardous material storage lockers are designed for the storage of smaller quantities of hazardous materials in drums, pails, cans or boxes. Model Series SS-LF features safe storage for flammable and combustible liquids, hazardous chemicals, toxic chemicals, and hazardous waste materials. These units are available with a broad range of optional equipment, and your final selection will depend on the chemicals involved, the application, and the locker location.Standard Features: Accommodates from 2-12 55 gallon drums FM Approved &amp; Labeled Oversized Leaktight spill containment sump Constructed of heavy-gauge steel for strength and stability Interior and exterior structure protected by durable, chemical resistant coating Static grounding connection/ grounding/ bonding lugs Floor loading capacity 500 psf Hold-down plates for permanent anchoring (offering seismic and wind uplift protection) Easy relocation with forklift or crane Safety signage for easy identification Vents for natural ventilation Optional Features: Lighting Heating and/or Air Conditioning Mechanical Ventilation Explosion Relief Panels Sump Drain or overflow pipe Corrosion-resistant sump liners Liquid level detector with alarm (explosion proof) Fire suppression Removable fiberglass or galvanized steel floor decking All of our prefabricated outdoor storage units are custom built to order. Please call us at (888) 322-5722 for ordering information or request a quote online.</t>
  </si>
  <si>
    <t>Hazmat Storage Building, 2-hour Fire Rated LF06, 6 drum. Custom built prefabricated outdoor storage buildings are designed for safe storage of flammable liquid drums.Two-hour Fire Rated Hazmat Storage Building LF06 - 6 drum capacity, without explosion relief panels. Inside Length x Width: 6' 9.5" x 4' 6.5". Sump capacity: 160 gallons. Hazardous material storage lockers are designed for the storage of smaller quantities of hazardous materials in drums, pails, cans or boxes. Model Series SS-LF features safe storage for flammable and combustible liquids, hazardous chemicals, toxic chemicals, and hazardous waste materials. These units are available with a broad range of optional equipment, and your final selection will depend on the chemicals involved, the application, and the locker location.Standard Features: Accommodates from 2-12 55 gallon drums FM Approved &amp; Labeled Oversized Leaktight spill containment sump Constructed of heavy-gauge steel for strength and stability Interior and exterior structure protected by durable, chemical resistant coating Static grounding connection/ grounding/ bonding lugs Floor loading capacity 500 psf Hold-down plates for permanent anchoring (offering seismic and wind uplift protection) Easy relocation with forklift or crane Safety signage for easy identification Vents for natural ventilation Optional Features: Lighting Heating and/or Air Conditioning Mechanical Ventilation Explosion Relief Panels Sump Drain or overflow pipe Corrosion-resistant sump liners Liquid level detector with alarm (explosion proof) Fire suppression Removable fiberglass or galvanized steel floor decking All of our prefabricated outdoor storage units are custom built to order. Please call us at (888) 322-5722 for ordering information or request a quote online.</t>
  </si>
  <si>
    <t>Hazmat Storage Building, 2-hour Fire Rated LF10, 10 drum. Custom built prefabricated outdoor storage buildings are designed for safe storage of flammable liquid drums.Two-hour Fire Rated Hazmat Storage Building LF10 -10 drum capacity, without explosion relief panels. Inside Length x Width: 10' 9.5" x 4' 6.5". Sump capacity: 250 gallons. Hazardous material storage lockers are designed for the storage of smaller quantities of hazardous materials in drums, pails, cans or boxes. Model Series SS-LF features safe storage for flammable and combustible liquids, hazardous chemicals, toxic chemicals, and hazardous waste materials. These units are available with a broad range of optional equipment, and your final selection will depend on the chemicals involved, the application, and the locker location.Standard Features: Accommodates from 2-12 55 gallon drums FM Approved &amp; Labeled Oversized Leaktight spill containment sump Constructed of heavy-gauge steel for strength and stability Interior and exterior structure protected by durable, chemical resistant coating Static grounding connection/ grounding/ bonding lugs Floor loading capacity 500 psf Hold-down plates for permanent anchoring (offering seismic and wind uplift protection) Easy relocation with forklift or crane Safety signage for easy identification Vents for natural ventilation Optional Features: Lighting Heating and/or Air Conditioning Mechanical Ventilation Explosion Relief Panels Sump Drain or overflow pipe Corrosion-resistant sump liners Liquid level detector with alarm (explosion proof) Fire suppression Removable fiberglass or galvanized steel floor decking All of our prefabricated outdoor storage units are custom built to order. Please call us at (888) 322-5722 for ordering information or request a quote online.</t>
  </si>
  <si>
    <t>Hazmat Storage Building, 4 Drum XT Non Combustible. Custom built prefabricated outdoor storage buildings are designed for safe storage of combustible liquids in drums.4 Drum XT. New design provides additional interior height, allowing for vertical drum pumping operations. Provides secured, weatherproof exterior storage. 16 gauge welded steel construction provides strength and durability. 66 gallon sump meets EPA and UFC requirements. Four way forklift access makes relocation easy. Lockable hinged door provides added security and opens wide for easy access to drums/containers. All of our prefabricated outdoor storage units are custom built to order. Please call us at (888) 322-5722 for ordering information or request a quote online.ItemNon Combustible Drum LockerDrum Capacity4Sump Capacity66 gal.Load Capacity2400 lb.Height70"Width54"MaterialWelded Steel</t>
  </si>
  <si>
    <t>Hazmat Storage Building, Non-combustible LK02, 2 drum. Custom built prefabricated outdoor storage buildings are designed for safe storage of combustible liquids in drums.Non-combustible Hazmat Storage Building LK02 (2 drum capacity). Part of the Locker Series, versatile Model SS-LK non-combustible steel hazardous material storage lockers offer a wide variety of accessories to customize storage applications for flammable and combustible chemicals, paints, pesticides and other hazardous materials. Explosion control venting is available, if required. Hazardous material storage lockers are designed for the storage of smaller quantities of hazardous materials in drums, pails, cans or boxes. These units are also available in 2-hour uni-directional fire-rated construction. Lockers are sized 6'L x 3'W x 5'H for the storage of two standard 55-gallon drums.All of our prefabricated outdoor storage units are custom built to order. Please call us at (888) 322-5722 for ordering information or request a quote online.</t>
  </si>
  <si>
    <t>Hazmat Storage Building, Non-combustible LK10, 10 drum. Custom built prefabricated outdoor storage buildings are designed for safe storage of combustible liquids in drums.Non-combustible Hazmat Storage Building LK10 (10 drum capacity). Part of the Locker Series, versatile Model SS-LK non-combustible steel hazardous material storage lockers offer a wide variety of accessories to customize storage applications for flammable and combustible chemicals, paints, pesticides and other hazardous materials. Explosion control venting is available, if required. Hazardous material storage lockers are designed for the storage of smaller quantities of hazardous materials in drums, pails, cans or boxes. These units are also available in 2-hour uni-directional fire-rated construction. Lockers are sized from 6'L x 3'W x 5'H for the storage of two standard 55-gallon drums up to 14'L x 6'W x 8'H for the storage of twelve standard 55-gallon drums.Our SS hazardous material storage lockers (all SS-LK models) are designed for the storage of smaller quantities of hazardous materials in drums, pails, cans or boxes. These units are available in non-combustible steel, 2-hour uni-directional fire-rated construction. Lockers are sized from 6'L x 3'W x 5'H for the storage of two standard 55-gallon drums up to 14'L x 6'W x 8'H for the storage of twelve standard 55-gallon drums.All of our prefabricated outdoor drum lockers are custom built to order. Please call us at (888) 322-5722 for ordering information or request a quote online.</t>
  </si>
  <si>
    <t>HDPE, 2.5L, No Spigot, VersaCap&amp;reg; 80mm (83B), Carboy, EZgrip&amp;trade; Carboy is an advanced fluid handling system developed with the end user in mind. The ergonomically designed EZgrip&amp;trade; body, coupled with our VersaCap&amp;reg; technology provides the user with an easy-to-use and easy-to-clean carboy. The EZgrip&amp;trade; HDPE Carboy is made from a translucent USP Class VI, FDA Grade resin, with excellent chemical resistance, making it ideal for most buffers and reagents as well as powders and solids. The EZgrip&amp;trade; Carboy body includes design feature that allow the user to easily hold and manipulate during lifting, filling, and pouring, while VersaCap&amp;reg; technology provides interchangeable, leakproof top connections. The Carboy features include large top handles, molded hand grips in the base, easy-to-read metric graduations certified to +/-5% accuracy, and the carboy material molded into the side for easy identification.</t>
  </si>
  <si>
    <t xml:space="preserve">Heavy duty 11-gauge galvanized steel ramp fits most drum cabinets for easier loading and unloading of drums. Resists corrosion, and attaches firmly to cabinet door sill for no slip loading and unloading. Dimensions: 4.25" H x 23.25" W x 26.25" L. Fits Models: EG-1926, EG-2610, EG-1928, EG-2810, EG-1955, EG-HAZ 1926, EG-HAZ 2610, EG-HAZ 1955.Eagle </t>
  </si>
  <si>
    <t xml:space="preserve">Heavy Duty 1200 lb weight capacity rolling utility cart with 6 inch deep shelf trays. The extra carrying capacity of the 6" high shelf lips, combined with the heavy 12 gauge welded construction make these trucks ideal for heavier applications. Shelves are formed from a single sheet of steel and welded in place, resulting in an extremely rigid, durable unit. Polyurethane casters roll quietly and more easily under heavier load conditions. Clearance between shelves is 16-1/2". 5" Polyurethane casters, 35" overall height. Typically ships from Illinois. Call (888) 322-5722 for availability. </t>
  </si>
  <si>
    <t>Heavy duty beakers specifically designed to offer the best mechanical strength under harsh conditions, such as mechanized washing operations. For convenience, the 250 through 4L beakers have a double graduated metric scale to indicate their approximate content. All sizes have an extra large marking spot. Corning Part# 1003-150</t>
  </si>
  <si>
    <t>Heavy Duty Cart With Locking Casters Rolling Cart For Fume Hood P5-36/S/XT/XTS</t>
  </si>
  <si>
    <t xml:space="preserve">Heavy gauge steel provides the durability and security demanded in industrial applications. Secure Storage - Sumps are 100% tested and 100% guaranteed leak-free Compliant Storage Sump volumes are 66-gallon, meeting or exceeding EPA, OSHA, NFPA and other regulations High Value Storage Durability of steel provides extended life compared with poly construction SPILL PALLETS 2 Drum - With Grating Dimensions L x D x H 107 x 34 x 10 Storage Capacity 4 x 55-gallon Drums Shipping Weight 380 lbs Load Capacity 2400 lbs </t>
  </si>
  <si>
    <t xml:space="preserve">Heavy gauge steel provides the durability and security demanded in industrial applications. Secure Storage - Sumps are 100% tested and 100% guaranteed leak-free Compliant Storage Sump volumes are 66-gallon, meeting or exceeding EPA, OSHA, NFPA and other regulations High Value Storage Durability of steel provides extended life compared with poly construction SPILL PALLETS 2 Drum - With Grating Dimensions L x D x H 107 x 50 x 10 Storage Capacity 8 x 55-gallon Drums Shipping Weight 525 lbs Load Capacity 4800 lbs </t>
  </si>
  <si>
    <t xml:space="preserve">Heavy gauge steel provides the durability and security demanded in industrial applications. Secure Storage - Sumps are 100% tested and 100% guaranteed leak-free Compliant Storage Sump volumes are 66-gallon, meeting or exceeding EPA, OSHA, NFPA and other regulations High Value Storage Durability of steel provides extended life compared with poly construction SPILL PALLETS 2 Drum - With Grating Dimensions L x D x H 54 x 34 x 14 Storage Capacity 2 x 55-gallon Drums Shipping Weight 205 lbs Load Capacity 1200 lbs </t>
  </si>
  <si>
    <t xml:space="preserve">Heavy gauge steel provides the durability and security demanded in industrial applications. Secure Storage - Sumps are 100% tested and 100% guaranteed leak-free Compliant Storage Sump volumes are 66-gallon, meeting or exceeding EPA, OSHA, NFPA and other regulations High Value Storage Durability of steel provides extended life compared with poly construction SPILL PALLETS 2 Drum - With Grating Dimensions L x D x H 54 x 50 x 10 Storage Capacity 4 x 55-gallon Drums Shipping Weight 270 lbs Load Capacity 2400 lbs </t>
  </si>
  <si>
    <t>Heavy-gauge steel construction holds up in applications where plastic units just won't do, either for durability reasons, or when materials being stored are not compatible with plastic. Welded steel bar grating is removable for easy clean-up. Spill control platforms help you comply with EPA and OSHA requirements.25-1/2" long drip channel fits on Little Giant steel spill pallets and drum platforms. Drip Channels "hook" units of same heights together and help prevent fluids from draining in between units. Order one for each 25.5" edge that you want to link with another unit to prevent seams.</t>
  </si>
  <si>
    <t>Heavy-gauge steel construction holds up in applications where plastic units just won't do, either for durability reasons, or when materials being stored are not compatible with plastic. Welded steel bar grating is removable for easy clean-up. Spill control platforms help you comply with EPA and OSHA requirements.Heavy-gauge steel spill pallets hold up in applications where plastic units just won't do. Welded steel grating is removable for easy cleaning. This unit will help you comply with EPA and OSHA requirements.This low profile spill pallet can sustain loads of up to 3000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units.Specifications: Width:51 in Length: 26 in Height: 6.5 in Holds: 2 drums Sump Capacity: 33 Gallons Wt Capacity: 3000 lbs UFD</t>
  </si>
  <si>
    <t>Heavy-gauge steel construction holds up in applications where plastic units just won't do, either for durability reasons, or when materials being stored are not compatible with plastic. Welded steel bar grating is removable for easy clean-up. Spill control platforms help you comply with EPA and OSHA requirements.Optional Ramp for Little Giant low profile still spill pallets provides for easy access to stored materials, and easier loading and unloading of drums. 33" W x 36" L x 7.5" H. Typically ships from Illinois.</t>
  </si>
  <si>
    <t>Heavy-gauge steel construction holds up in applications where plastic units just won't do, either for durability reasons, or when materials being stored are not compatible with plastic. Welded steel bar grating is removable for easy clean-up.Heavy-gauge steel spill pallets hold up in applications where plastic units just won't do. Welded steel grating is removable for easy cleaning. This unit will help you comply with EPA and OSHA requirements. Both the 66 and 99 gallon capacity help you comply with Uniform Fire Code.This low profile spill pallet can sustain loads of up to 3,000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Width:51 Length: 26 Height: 12 Holds: 3 drums Sump Capacity: 66 Gallons Capacity Lbs. UDL: 3000</t>
  </si>
  <si>
    <t>Heavyweight Clear PET Packer Bottles feature a heavy wall construction (24gram thickness) that will withstand the use of a vacuum pump and higher sampling temperatures. PET Packer Bottles feature glass like clarity and are durable and rigid. Stress and impact resistant, they have exceptional gas and moisture barrier properties and a good alcohol &amp; solvent barrier. PET bottles are ideal for oil analysis. Available in amber, clear or clear heavyweight.Attached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Packer BottleCapacity/Volume: 4 ounce (120 mL)Dimensions: 40 x 92mmColor: ClearMaterial: PETNeck Finish: 38-400Attached Cap: White Polypropylene SturdeeSeal&amp;reg; PE Foam Lined Cap. Typically ships from Pennsylvania. Call (888) 322-5722 for availability.</t>
  </si>
  <si>
    <t>HEPA Filter For Fine Powders and Particulates Use alongside the pre-filter to remove contaminants from the air. Designed for use with Purair&amp;reg; Ductless Fume Hoods. Use alongside the pre-filter to remove contaminants from the air. Designed for use with Purair&amp;reg; Ductless Fume Hoods.</t>
  </si>
  <si>
    <t>HEPA Filter Fume Box, For Fine Powders and Particulates Use alongside the pre-filter to remove contaminants from the air. Designed for use with Purair&amp;reg; Ductless Fume Hoods. Use alongside the pre-filter to remove contaminants from the air. Designed for use with Purair&amp;reg; Ductless Fume Hoods.</t>
  </si>
  <si>
    <t xml:space="preserve">High Security Acid Cabinet, 45 gallon, self-close with 2 shelves. Safely store and protect costly fuels or chemicals from tampering or theft. Security system includes .25" x 2" steel bar stock, high visibility barrier bar secured across both doors to deter prying. Crossbar is firmly supported by two brackets welded across the front of the Cabinet, 45 gallon doors and interlocks onto two sidewall brackets. Padlock lugs on crossbar and side bar channel are located on each side of the Cabinet, 45 gallon,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Includes poly liners on shelves along with a removable sump liner to protect against corrosion. All Cabinet, 45 gallons carry an exclusive 10-year limited warranty when used indoors. Ships from either Illinois or California. Call (888) 322-5722 for availability. </t>
  </si>
  <si>
    <t>Highly translucent tall-form cylinders calibrated to contain Class B per DIN 12681 and ISO 6706. *Molded graduations, with blue screened overprint to enhance legibility. *Hexagonal base resists rolling. *Temperatures of 60&amp;deg;C must not be exceeded (including cleaning) to maintain accuracy and preserve overprint. 10mL.</t>
  </si>
  <si>
    <t>Highly translucent tall-form cylinders calibrated to contain Class B per DIN 12681 and ISO 6706. *Molded graduations, with blue screened overprint to enhance legibility. *Hexagonal base resists rolling. *Temperatures of 60&amp;deg;C must not be exceeded (including cleaning) to maintain accuracy and preserve overprint. 25mL.</t>
  </si>
  <si>
    <t>Highly translucent tall-form cylinders calibratedto contain Class B per DIN 12681 andISO 6706.Molded graduations, with ring marks at majorincrements.Hexagonal base resists rolling.Temperatures of 60&amp;deg;C must not be exceeded(including cleaning) to maintain accuracy. 1000mL.</t>
  </si>
  <si>
    <t>Highly translucent tall-form cylinders calibratedto contain Class B per DIN 12681 andISO 6706.Molded graduations, with ring marks at majorincrements.Hexagonal base resists rolling.Temperatures of 60&amp;deg;C must not be exceeded(including cleaning) to maintain accuracy. 100mL</t>
  </si>
  <si>
    <t>Highly translucent tall-form cylinders calibratedto contain Class B per DIN 12681 andISO 6706.Molded graduations, with ring marks at majorincrements.Hexagonal base resists rolling.Temperatures of 60&amp;deg;C must not be exceeded(including cleaning) to maintain accuracy. 2000mL.</t>
  </si>
  <si>
    <t>Highly translucent tall-form cylinders calibratedto contain Class B per DIN 12681 andISO 6706.Molded graduations, with ring marks at majorincrements.Hexagonal base resists rolling.Temperatures of 60&amp;deg;C must not be exceeded(including cleaning) to maintain accuracy. 250mL.</t>
  </si>
  <si>
    <t>Highly translucent tall-form cylinders calibratedto contain Class B per DIN 12681 andISO 6706.Molded graduations, with ring marks at majorincrements.Hexagonal base resists rolling.Temperatures of 60&amp;deg;C must not be exceeded(including cleaning) to maintain accuracy. 500mL.</t>
  </si>
  <si>
    <t>Highly translucent tall-form cylinders calibratedto contain Class B per DIN 12681 andISO 6706.Molded graduations, with ring marks at majorincrements.Hexagonal base resists rolling.Temperatures of 60&amp;deg;C must not be exceeded(including cleaning) to maintain accuracy. 50mL</t>
  </si>
  <si>
    <t>Highly translucent tall-form cylinderscalibrated to contain Class B per DIN 12681and ISO 6706.Molded graduations, with blue screenedoverprint to enhance legibility.Hexagonal base resists rolling.Temperatures of 60&amp;deg;C must not be exceeded(including cleaning) to maintain accuracy andpreserve overprint. 1000mL.</t>
  </si>
  <si>
    <t xml:space="preserve">Highly translucent tall-form cylinderscalibrated to contain Class B per DIN 12681and ISO 6706.Molded graduations, with blue screenedoverprint to enhance legibility.Hexagonal base resists rolling.Temperatures of 60&amp;deg;C must not be exceeded(including cleaning) to maintain accuracy andpreserve overprint. 100mL.Highly translucent tall-form cylinders calibrated to contain Class B per DIN 12681 and ISO 6706. *Molded graduations, with blue screened overprint to enhance legibility. *Hexagonal base resists rolling. *Temperatures of 60&amp;deg;C must not be exceeded (including cleaning) to maintain accuracy and preserve overprint. 100mL. </t>
  </si>
  <si>
    <t>Highly translucent tall-form cylinderscalibrated to contain Class B per DIN 12681and ISO 6706.Molded graduations, with blue screenedoverprint to enhance legibility.Hexagonal base resists rolling.Temperatures of 60&amp;deg;C must not be exceeded(including cleaning) to maintain accuracy andpreserve overprint. 250mL.</t>
  </si>
  <si>
    <t>Highly translucent tall-form cylinderscalibrated to contain Class B per DIN 12681and ISO 6706.Molded graduations, with blue screenedoverprint to enhance legibility.Hexagonal base resists rolling.Temperatures of 60&amp;deg;C must not be exceeded(including cleaning) to maintain accuracy andpreserve overprint. 500mL.</t>
  </si>
  <si>
    <t>Highly translucent tall-form cylinderscalibrated to contain Class B per DIN 12681and ISO 6706.Molded graduations, with blue screenedoverprint to enhance legibility.Hexagonal base resists rolling.Temperatures of 60&amp;deg;C must not be exceeded(including cleaning) to maintain accuracy andpreserve overprint. 50mL.</t>
  </si>
  <si>
    <t>Hole caps are black Thermoset. Choose the size that best fits your sampling needs. Septa sold separately. Typically ships from Pennsylvania. Call (888) 322-5722 for availability.</t>
  </si>
  <si>
    <t xml:space="preserve">Horizontal Drum Cabinet, single 55 gallon drum with 2 doors, manual close.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Approvals and Regulations: NFPA Code 30, OSHA.Eagle </t>
  </si>
  <si>
    <t xml:space="preserve">Horizontal Drum Sling with a 1000 lb. load capacity. Eagle's Drum Lifter makes drum handling much simpler.Eagle </t>
  </si>
  <si>
    <t>How to Use Rupture-Seal in 3 Easy Steps:1. Approach rupture from the side, outside of the path of the flow of liquid. Flip the pin so it is parallel with the nylon tie.2. Insert the pin into the rupture. Once the pin is inside, quickly let go and drive the plug into the rupture, holding it in place and stopping the flow of liquid.3. As you push the plug into the rupture, GENTLY pull the handle. When the handle is fully extended and the clicking stops, the RuptureSeal is fully deployed. (Note: Do not pull too hard on the handle! If you pull too hard, the handle will release) Rupture Seal Instant Emergency Tank Leak Plug, 1" size. Introducing this proven piece of leak sealing equipment into your fleet will help protect the environment and save cleanup costs, fines and protecting your bottom line! Stop leaks before they become dangerous! Instant temporary plug for tanks and trucks.Saddle tank ruptures or liquid tank discharges in the trucking industry are so common that you either have had one, or you know someone who has. For several years, drivers would rig something up to stop a leak. There is now a new Patent Pending Technology that has been designed specifically to stop leaks, protect the environment and your bottom line.The RuptureSeal&amp;trade; is a handheld device that is inserted into the rupture and seals the leak in seconds! The RuptureSeal&amp;trade; consists of a steel pin inserted into the tip of a nylon locking tie. The tie goes through a semi-spherical ball of specially formulated silicone that sits in a nylon cap. The locking mechanism is incorporated into the cap. At the other end of the tie is a "T" handle.The RuptureSeal&amp;trade; is an incredibly easy product to use, with one hand you flip the pin from the perpendicular position so that it is parallel to the tie, insert it into the rupture, and with the other hand hold the plug into the rupture, with your free hand pull on the handle until the clicking stops. The silicone is compressed into the rupture and takes the shape of the rupture whether it is smooth or uneven.The inventor of the RuptureSeal&amp;trade; is a former Canadian Police Officer and Volunteer Firefighter who responded to a tanker accident leaking diesel fuel, the police or fire department had nothing to stop the leak. The department of environment arrived 1.5 hours later plugged it with putty and a piece of plywood that was propped in place with a shovel. 15 years later he realized that leak sealing technology had not advanced since this accident. He invented the RuptureSeal to meet the specific needs of the first responders. The RuptureSeal&amp;trade;has been sold in Canada since early 2012 and is now sold in the spill response industry in 33 countries around the world through global distribution. In February of 2013 it was introduced into the recreational marine market for sealing through hull ruptures in boats. The kits are sold in sets of three, a one inch, a two inch and a two by six inch for fork lift ruptures and tank gashes Wes Armour of Armour Transport and Donnie Fillmore of Atlantic Pacific Transport both have made to commitment to protecting the environment and their bottom line by equipping their fleets and depots with the RuptureSeal?.</t>
  </si>
  <si>
    <t xml:space="preserve">How to Use Rupture-Seal in 3 Easy Steps:1. Approach rupture from the side, outside of the path of the flow of liquid. Flip the pin so it is parallel with the nylon tie.2. Insert the pin into the rupture. Once the pin is inside, quickly let go and drive the plug into the rupture, holding it in place and stopping the flow of liquid.3. As you push the plug into the rupture, GENTLY pull the handle. When the handle is fully extended and the clicking stops, the RuptureSeal is fully deployed. (Note: Do not pull too hard on the handle! If you pull too hard, the handle will release) Rupture Seal Instant Emergency Tank Leak Plug, 2" size. Introducing this proven piece of leak sealing equipment into your fleet will help protect the environment and save cleanup costs, fines and protecting your bottom line! Stop leaks before they become dangerous! Instant temporary plug for tanks and trucks.Saddle tank ruptures or liquid tank discharges in the trucking industry are so common that you either have had one, or you know someone who has. For several years, drivers would rig something up to stop a leak. There is now a new Patent Pending Technology that has been designed specifically to stop leaks, protect the environment and your bottom line.The RuptureSeal&amp;trade; is a handheld device that is inserted into the rupture and seals the leak in seconds! The RuptureSeal&amp;trade; consists of a steel pin inserted into the tip of a nylon locking tie. The tie goes through a semi-spherical ball of specially formulated silicone that sits in a nylon cap. The locking mechanism is incorporated into the cap. At the other end of the tie is a "T" handle.The RuptureSeal&amp;trade; is an incredibly easy product to use, with one hand you flip the pin from the perpendicular position so that it is parallel to the tie, insert it into the rupture, and with the other hand hold the plug into the rupture, with your free hand pull on the handle until the clicking stops. The silicone is compressed into the rupture and takes the shape of the rupture whether it is smooth or uneven.The inventor of the RuptureSeal&amp;trade; is a former Canadian Police Officer and Volunteer Firefighter who responded to a tanker accident leaking diesel fuel, the police or fire department had nothing to stop the leak. The department of environment arrived 1.5 hours later plugged it with putty and a piece of plywood that was propped in place with a shovel. 15 years later he realized that leak sealing technology had not advanced since this accident. He invented the RuptureSeal to meet the specific needs of the first responders. The RuptureSeal&amp;trade;has been sold in Canada since early 2012 and is now sold in the spill response industry in 33 countries around the world through global distribution. In February of 2013 it was introduced into the recreational marine market for sealing through hull ruptures in boats. The kits are sold in sets of three, a one inch, a two inch and a two by six inch for fork lift ruptures and tank gashes </t>
  </si>
  <si>
    <t>How to Use Rupture-Seal in 3 Easy Steps:1. Approach rupture from the side, outside of the path of the flow of liquid. Flip the pin so it is parallel with the nylon tie.2. Insert the pin into the rupture. Once the pin is inside, quickly let go and drive the plug into the rupture, holding it in place and stopping the flow of liquid.3. As you push the plug into the rupture, GENTLY pull the handle. When the handle is fully extended and the clicking stops, the RuptureSeal is fully deployed. (Note: Do not pull too hard on the handle! If you pull too hard, the handle will release) Rupture Seal Instant Emergency Tank Leak Plug, 2x6" size. Introducing this proven piece of leak sealing equipment into your fleet will help protect the environment and save cleanup costs, fines and protecting your bottom line! Stop leaks before they become dangerous! Instant temporary plug for tanks and trucks.Saddle tank ruptures or liquid tank discharges in the trucking industry are so common that you either have had one, or you know someone who has. For several years, drivers would rig something up to stop a leak. There is now a new Patent Pending Technology that has been designed specifically to stop leaks, protect the environment and your bottom line.The RuptureSeal&amp;trade; is a handheld device that is inserted into the rupture and seals the leak in seconds! The RuptureSeal&amp;trade; consists of a steel pin inserted into the tip of a nylon locking tie. The tie goes through a semi-spherical ball of specially formulated silicone that sits in a nylon cap. The locking mechanism is incorporated into the cap. At the other end of the tie is a "T" handle.The RuptureSeal&amp;trade; is an incredibly easy product to use, with one hand you flip the pin from the perpendicular position so that it is parallel to the tie, insert it into the rupture, and with the other hand hold the plug into the rupture, with your free hand pull on the handle until the clicking stops. The silicone is compressed into the rupture and takes the shape of the rupture whether it is smooth or uneven.The inventor of the RuptureSeal&amp;trade; is a former Canadian Police Officer and Volunteer Firefighter who responded to a tanker accident leaking diesel fuel, the police or fire department had nothing to stop the leak. The department of environment arrived 1.5 hours later plugged it with putty and a piece of plywood that was propped in place with a shovel. 15 years later he realized that leak sealing technology had not advanced since this accident. He invented the RuptureSeal to meet the specific needs of the first responders. The RuptureSeal&amp;trade;has been sold in Canada since early 2012 and is now sold in the spill response industry in 33 countries around the world through global distribution. In February of 2013 it was introduced into the recreational marine market for sealing through hull ruptures in boats. The kits are sold in sets of three, a one inch, a two inch and a two by six inch for fork lift ruptures and tank gashes.</t>
  </si>
  <si>
    <t>IBC Pallet is ideal for indoor use. Made of 40% recycled, polyethylene, it provides compliance to environmental regulations and helps meet green initiatives. Large 372 gal. (1408 L) corrosion resistant, leak tight sump reliably contains big spills. Sturdy internal pillar supports remove for easy sump cleaning. Forklift pockets front and back make it simple to reposition empty pallet. Dirt hiding black body keeps indoor facilities looking clean. EPA 40 CFR 264.175NFPA 1 the Uniform Fire Code 60.3.2.10International Fire Code 2704.2.3Spill Prevention, Control and Countermeasures (SPCC) CompliantNFPA 30 9.13.1 and OSHA 29 CFR 1910.106(e)(2)(iii)EcoPolyBlend IBC Pallet ProductDescription Sump Capacity(Gallon) Load Bearing*Capacity(lbs) Outside DimensionsW x D x H(Inch) PercentRecycled Compliance Ship Wt.(Lbs.) Model No.Black IBC Indoor Pallet 372 9000 55 x 55 x 37.5 40% EPA, SPCC, U, O 357 JP-28674 *(UDL) Uniformly Distributed Load</t>
  </si>
  <si>
    <t xml:space="preserve">Ideal for collecting wipes, cotton swabs, or small brushes soaked with solvents, adhesives, or thinners. - See more at: http://www.justritemfg.com/Products/Safety-Cans-and-Containers/Waste-Disposal-Safety-Containers/Oily-Waste-Cans/Countertop-Oily-Waste-Can-2-gallon-8L/#sthash.wTGta84u.dpuf Ideal for collecting wipes, cotton swabs, or small brushes soaked with solvents, adhesives, or thinners. - See more at: http://www.justritemfg.com/Products/Safety-Cans-and-Containers/Waste-Disposal-Safety-Containers/Oily-Waste-Cans/Countertop-Oily-Waste-Can-2-gallon-8L/#sthash.wTGta84u.dpuf Ideal for collecting wipes, cotton swabs, or small brushes soaked with solvents, adhesives, or thinners. OSHA compliant Oily Waste Cans are essential when using solvent soaked cloths and wiping rags. Rags and cloths soaked with thinners, linseed oil, combustible adhesives, and other flammable liquids present a serious fire risk when discarded improperly. The specially designed lid opens no more than 60 degrees and stays closed when not in use. This isolates the contents from fire sources and limits oxygen, virtually eliminating a risk of spontaneous combustion. All cans feature a galvanized steel body construction with durable powder-coat finish. Model No. and Color Options: Yellow (09200Y) Capacity: 2 Gallons 8 Liters Dimensions, Exterior: 9.125" H x 9.625" Outer Dia. 232 H x 244 Outer Dia. (mm) Approvals: FM Compliance: OSHA </t>
  </si>
  <si>
    <t xml:space="preserve">Ideal for flammables. FM, UL, ULC approved. Also covered under New York City Approval #4448.Dimensions: 10.75"OD x 14.25H.Capacity: 2.5Material: PolyethyleneJustrite </t>
  </si>
  <si>
    <t>Ideal for HPLC and combinatorial chemistry labs, the Dispensette&amp;reg; Organic from BrandTech Scientific builds on the 25-year reputation of the Dispensette dispensers for innovation, safety and chemical compatibility. The Dispensette Organic features a special version of BrandTech's proven "floating" piston system specially suited for organic solvents, concentrated acids and peroxides. Handles Critical Solvents The Dispensette Organic handles your critical solvents: THF, TFA, methanol, acetonitrile, methylene chloride, DMF and DMSO. The instrument is also the right choice for HNO3 and HCl, and peroxides, but is not suited for alkaline solutions or hydrochloride salts. Enhanced Safety Features The Dispensette Organic adds this specialized chemical compatibility to the familiar safety and convenience features of the popular Dispensette III, including reinforced discharge tube with threaded safety cap, SafetyPrime&amp;trade; valve to conserve solvents and reduce "spurting" while priming, safety discharge system to reduce the chance of inadvertent dispensing, and telescoping filling tube and thread adapters to fit to most lab bottles. Available in Digital and Analog Models The Dispensette Organic comes in analog and digital models with bright yellow trim for easy identification. Accessories are available for serial and drum dispensing. Limitations of use: The parts of the Dispensette Organic which come into contact with the liquid are made of high-grade materials such as ETFE, PTFE, PFA, borosilicate glass, FEP and tantalum. The Dispensette Organic should not be used with any liquids that attack these materials. TECHNICAL SHEET</t>
  </si>
  <si>
    <t xml:space="preserve">Ideal for HPLC waste applications:. Vapor and fire protection. Safeguard against accidental spills. Maximize safety and convenience. Hands-free solvent collection: Solvent flows freely from your process into the container through tubing making it suitable for either pump-fed or gravity-flow HPLC waste methods. Two disconnect fittings, one intake and one vent, eliminate back pressure in liquid flow disposal line and provide controlled handling of vapor. Durability and safety: Translucent polyethylene container allows quick visual inspection of liquid level. Pouring spout is equipped with a stainless steel flame arrester, which reliably dissipates heat to prevent flashback ignition. Spring-loaded, sealed lid automatically vents to guard against explosion. Control odors with a coalescing/carbon filter. Quick-Disconnect system. Easy-on, easy-off mechanism offers detachment of the can from the process without leaks, drips or vapor release. Once disconnected, the container is automatically sealed to prevent spills. Valved quick-disconnect fittings automatically close when decoupled to prevent vapor or liquid release. Stainless-steel fittings offer PTFE O-rings on standard containers. Also available with EPDM O-ring seals on customized cans. Coalescing carbon filter Optional filters are for use with only round style cans. Easy-carrying handle with fixed position latch keeps spring loaded cover open for convenient pouring during disposal. Economically priced polypropylene barbed fittings offer EPDM O-rings. Translucent color lets you check liquid level at a glance. </t>
  </si>
  <si>
    <t xml:space="preserve">In applications calling for a continuous sump, optional Sump-to-Sump&amp;trade; Drain Kit allows you to join Centers together, on-site, for full compliance with EPA and UFC regulations when combined sump capacities meet 66 gallons. Sump to Sump kit includes one pair stainless steel joining clips, one pair rubber grommets, and one PTFE transfer tube. Provides a continuous sump for on-site compliance when needed. Justrite </t>
  </si>
  <si>
    <t>Includes 1 MAGic Clamp&amp;trade; magnetic clamp for a 1000ml Erlenmeyer Flask When ordering accessories for MAGic Clamp&amp;trade; platforms, please note the maximum capacity for each model number:Includes 1 MAGic Clamp&amp;trade; magnetic clamp for a 1000ml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</si>
  <si>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125ml Erlenmeyer Flask When ordering accessories for MAGic Clamp&amp;trade; platforms, please note the maximum capacity for each model number:Includes 1 MAGic Clamp&amp;trade; magnetic clamp for a 125ml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</si>
  <si>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2000ml Erlenmeyer Flask When ordering accessories for MAGic Clamp&amp;trade; platforms, please note the maximum capacity for each model number:Includes 1 MAGic Clamp&amp;trade; magnetic clamp for a 2000ml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</si>
  <si>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250ml Erlenmeyer Flask When ordering accessories for MAGic Clamp&amp;trade; platforms, please note the maximum capacity for each model number:Includes 1 MAGic Clamp&amp;trade; magnetic clamp for a 250ml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</si>
  <si>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500ml Erlenmeyer Flask When ordering accessories for MAGic Clamp&amp;trade; platforms, please note the maximum capacity for each model number:Includes 1 MAGic Clamp&amp;trade; magnetic clamp for a 500ml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</si>
  <si>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50ml Erlenmeyer Flask When ordering accessories for MAGic Clamp&amp;trade; platforms, please note the maximum capacity for each model number:Includes 1 MAGic Clamp&amp;trade; magnetic clamp for a 50ml Erlenmeyer FlaskWhen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</si>
  <si>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magnetic clamp for a one microplate</t>
  </si>
  <si>
    <t>Includes 1 MAGic Clamp&amp;trade; Tube Rack, holds (15) 50ml tubes. When ordering accessories for MAGic Clamp&amp;trade; platforms, please note the maximum capacity for each model number:Includes 1 MAGic Clamp&amp;trade; Tube Rack, holds (15) 50ml tubesWhen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</si>
  <si>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Tube Rack, holds (21) 15ml &amp; 12 x 50ml tubes. When ordering accessories for MAGic Clamp&amp;trade; platforms, please note the maximum capacity for each model number:Includes 1 MAGic Clamp&amp;trade; Tube Rack, holds (21) 15ml &amp; 12 x 50ml tubesWhen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</si>
  <si>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Tube Rack, holds (32) 15ml tubes. When ordering accessories for MAGic Clamp&amp;trade; platforms, please note the maximum capacity for each model number:Includes 1 MAGic Clamp&amp;trade; Tube Rack, holds (32) 15ml tubesWhen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</si>
  <si>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Includes 1 MAGic Clamp&amp;trade; Tube Rack, holds (4) 500ml or 600ml conical bottles. When ordering accessories for MAGic Clamp&amp;trade; platforms, please note the maximum capacity for each model number:Includes 1 MAGic Clamp&amp;trade; Tube Rack, holds (4) 500ml or 600ml conical bottlesWhen ordering accessories for MAGic Clamp&amp;trade; platforms, please note the maximum capacity for each model number: Part# Description Max. Capacity*BM-H1000-MR Max. Capacity*BM-BT3000-MR Max. Capacity*BM-H1010-MR BM-H1000-MR-50 Flask Clamp holds (1) 50mL Erlenmeyer Flask 20 30 49 BM-H1000-MR-125 Flask Clamp holds (1) 125mL Erlenmeyer Flask 12 24 36 BM-H1000-MR-250 Flask Clamp holds (1) 250mL Erlenmeyer Flask 8 14 25 BM-H1000-MR-500 Flask Clamp holds (1) 500mL Erlenmeyer Flask 5 9 16 BM-H1000-MR-1000 Flask Clamp holds (1) 1 Liter Erlenmeyer Flask 4 5 9 BM-H1000-MR-2000 Flask Clamp holds (1) 2 Liter Erlenmeyer Flask 1 2 5 BM-H1000-MR-T15 Tube Rack holds (32) 15mL Conical Tubes 2 3 8 BM-H1000-MR-T50 Tube Rack holds (15) 50mL Conical Tubes 2 3 8 BM-H1000-MR-1550 Combi-Tube Rack holds (21) 15mL Tubes and (12) 50mL tubes 2 2 4 BM-H1000-MR-T600 Bottle Rack holds (4) 500mL or 600mL conical tubes/bottles 1 2 4 *Maximum number of each style MAGic Clamp&amp;trade; supported on this machine</t>
  </si>
  <si>
    <t>Individual Gravel Bags for Erosion Control and Stormwater Runoff Control. Choose size from drop down menu (19" x 28" 250 pack, 11" x 48" 250 pack, or 11" x 96" 125 pack) Heavy-Duty Ultra-Gravel Bags Provide Quick and Easy Sediment and Erosion Control Gravel bags are a basic BMP (Best Management Practice) used to meet regulatory requirements for stormwater and erosion control. The sizes are industry standard and allow the user to fill them up with as much or as little gravel (not included) as the application requires. Different sizes lend themselves to different applications; from drain protection to erosion control at construction sites. Made of very high quality polymer material that is woven into shape - eliminates the flaws and failures of sewn edges. High UV rating allows multi-year life in sun and elements. Rugged material and construction can, in most instances, withstand being driven-over, a typical problem with lesser bags. Ultra-Gravel Bags have been approved by DOTs in the following states: California, Colorado, Wyoming, Minnesota, Wisconsin and Hawaii. (They have also been used on DOT projects in Nevada, Oregon, Idaho, Washington, Arizona, and Texas.)</t>
  </si>
  <si>
    <t>Individual Gravel Bags for Erosion Control and Stormwater Runoff Control. Choose size from drop down menu (19" x 28" 250 pack, 11" x 48" 250 pack, or 11" x 96" 125 pack) Heavy-Duty Ultra-Gravel Bags Provide Quick and Easy Sediment and Erosion Control Gravel bags are a basic BMP (Best Management Practice) used to meet regulatory requirements for stormwater and erosion control. The sizes are industry standard and allow the user to fill them up with as much or as little gravel (not included) as the application requires. Different sizes lend themselves to different applications; from drain protection to erosion control at construction sites. Made of very high quality polymer material that is woven into shape - eliminates the flaws and failures of sewn edges. High UV rating allows multi-year life in sun and elements. Rugged material and construction can, in most instances, withstand being driven-over, a typical problem with lesser bags. Ultra-Gravel Bags have been approved by DOTs in the following states: California, Colorado, Wyoming, Minnesota, Wisconsin and Hawaii. (They have also been used on DOT projects in Nevada, Oregon, Idaho, Washington, Arizona, and Texas.) Note: Not for use with sand.</t>
  </si>
  <si>
    <t>Individually adjusted ring-marked 25ml flasks are Class B per DIN EN ISO 1042. *Polypropylene GL screw cap included. *Temperatures of 60&amp;deg;C must not be exceeded (including cleaning) to preserve marks and inscriptions.</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</si>
  <si>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100mL.</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</si>
  <si>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250mL.</t>
  </si>
  <si>
    <t>Individually adjusted ring-marked flasks are Class B per DIN EN ISO 1042. *Polypropylene GL screw cap included. *Temperatures of 60&amp;deg;C must not be exceeded (including cleaning) to preserve marks and inscriptions. 100mL.</t>
  </si>
  <si>
    <t>Individually adjusted ring-marked flasks are Class B per DIN EN ISO 1042. *Polypropylene GL screw cap included. *Temperatures of 60&amp;deg;C must not be exceeded (including cleaning) to preserve marks and inscriptions. 250mL.</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</si>
  <si>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1000mL.</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</si>
  <si>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25mL.</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</si>
  <si>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500mL.</t>
  </si>
  <si>
    <t>Individually adjusted ring-marked flasks are Class B per DIN EN ISO 1042. Polypropylene GL screw cap included. Autoclaving at 121&amp;deg;C will not cause permanent exceeding of tolerance limits. Temperatures of 60&amp;deg;C must not be exceeded during cleaning to preserve marks and inscriptions. 50mL.</t>
  </si>
  <si>
    <t>Individually adjusted ring-marked flasks are Class B per DIN EN ISO 1042. Polypropylene GL screw cap included. Temperatures of 60&amp;deg;C must not be exceeded (including cleaning) to preserve marks and inscriptions. 1000mL.</t>
  </si>
  <si>
    <t>Individually adjusted ring-marked flasks are Class B per DIN EN ISO 1042. Polypropylene GL screw cap included. Temperatures of 60&amp;deg;C must not be exceeded (including cleaning) to preserve marks and inscriptions. 500mL.</t>
  </si>
  <si>
    <t>Individually adjusted ring-marked flasks are Class B per DIN EN ISO 1042. Polypropylene GL screw cap included. Temperatures of 60&amp;deg;C must not be exceeded (including cleaning) to preserve marks and inscriptions.50mL.</t>
  </si>
  <si>
    <t>Individually adjusted ring-marked flasks are Class B per DIN EN ISO 1042. Polypropylene stopper included. Autoclaving at 121&amp;deg;C will not cause permanent exceeding of tolerance limits. Temperatures of 60&amp;deg;C must not be exceeded during cleaning to preserve marks and inscriptions. 1000mL.</t>
  </si>
  <si>
    <t>Individually adjusted ring-marked flasks are Class B per DIN EN ISO 1042. Polypropylene stopper included. Autoclaving at 121&amp;deg;C will not cause permanent exceeding of tolerance limits. Temperatures of 60&amp;deg;C must not be exceeded during cleaning to preserve marks and inscriptions. 100mL.</t>
  </si>
  <si>
    <t>Individually adjusted ring-marked flasks are Class B per DIN EN ISO 1042. Polypropylene stopper included. Autoclaving at 121&amp;deg;C will not cause permanent exceeding of tolerance limits. Temperatures of 60&amp;deg;C must not be exceeded during cleaning to preserve marks and inscriptions. 25mL.</t>
  </si>
  <si>
    <t>Individually adjusted ring-marked flasks are Class B per DIN EN ISO 1042. Polypropylene stopper included. Autoclaving at 121&amp;deg;C will not cause permanent exceeding of tolerance limits. Temperatures of 60&amp;deg;C must not be exceeded during cleaning to preserve marks and inscriptions. 500mL.</t>
  </si>
  <si>
    <t>Individually adjusted ring-marked flasks are Class B per DIN EN ISO 1042. Polypropylene stopper included. Autoclaving at 121&amp;deg;C will not cause permanent exceeding of tolerance limits. Temperatures of 60&amp;deg;C must not be exceeded during cleaning to preserve marks and inscriptions. 50mL.</t>
  </si>
  <si>
    <t>Individually adjusted ring-marked flasks are Class B per DIN EN ISO 1042. Polypropylene stopper included. Temperatures of 60&amp;deg;C must not be exceeded (including cleaning) to preserve marks and inscriptions. 100mL.</t>
  </si>
  <si>
    <t>Individually adjusted ring-marked flasks are Class B per DIN EN ISO 1042. Polypropylene stopper included. Temperatures of 60&amp;deg;C must not be exceeded (including cleaning) to preserve marks and inscriptions. 25mL.</t>
  </si>
  <si>
    <t>Individually adjusted ring-marked flasks are Class B per DIN EN ISO 1042. Polypropylene stopper included. Temperatures of 60&amp;deg;C must not be exceeded (including cleaning) to preserve marks and inscriptions. 500mL.</t>
  </si>
  <si>
    <t xml:space="preserve">Industrial Safety Essentials Convergence Safety Training: 5S Methodology. Is your workplace a mess? Tired of spending hours searching for the right tool? This training module will teach you about the 5S methodology, which focuses on organizing and standardizing the workplace to increase efficiency and effectiveness. Its five principles, sorting, straightening, sweeping, standardizing and sustaining, will make you and your co-workers better prepared to accomplish all of your tasks while being safer and more efficient in the process. Is your workplace a mess? Tired of spending hours searching for the right tool? This training module will teach you about the 5S methodology, which focuses on organizing and standardizing the workplace to increase efficiency and effectiveness. Its five principles, sorting, straightening, sweeping, standardizing and sustaining, will make you and your co-workers better prepared to accomplish all of your tasks while being safer and more efficient in the process. All Convergence DVDs include links to download printable Tests, Answer Guides, and Completion Certificates. Run Time (minutes): 13. Test Time (minutes): 8. Training Time (minutes): 21 </t>
  </si>
  <si>
    <t xml:space="preserve">Industrial Safety Essentials Convergence Safety Training: Compressed Air Fundamentals. Prepare yourself and your team to work safely with and around compressed air systems. Use this course to get a better understanding of the benefits and uses of compressed air. This course discusses the types of compressors (reciprocating, rotary screw, and centrifugal), the relationship between pressure, temperature and volume, gauge vs. absolute pressure, and air quality considerations. Additional topics include air cooling and drying as well as managing airborne, oil, and moisture contamination. Prepare yourself and your team to work safely with and around compressed air systems. Use this course to get a better understanding of the benefits and uses of compressed air. This course discusses the types of compressors (reciprocating, rotary screw, and centrifugal), the relationship between pressure, temperature and volume, gauge vs. absolute pressure, and air quality considerations. Additional topics include air cooling and drying as well as managing airborne, oil, and moisture contamination. All Convergence DVDs include links to download printable Tests, Answer Guides, and Completion Certificates. Run Time (minutes): 15. Test Time (minutes): 9. Training Time (minutes): 24 </t>
  </si>
  <si>
    <t xml:space="preserve">Industrial Safety Essentials Convergence Safety Training: Forklifts, Reducing Product Damage. This course covers the common ways forklift operators cause product damage in a warehouse environment, and recommended practices for avoiding this damage. It is meant to be used as an introductory or refresher course for forklift operators. It is based on research of the most common types of forklift product damage and on industry best practices. This course covers the common ways forklift operators cause product damage in a warehouse environment, and recommended practices for avoiding this damage. It is meant to be used as an introductory or refresher course for forklift operators. It is based on research of the most common types of forklift product damage and on industry best practices. All Convergence DVDs include links to download printable Tests, Answer Guides, and Completion Certificates. Run Time (minutes): 15. Test Time (minutes): 9. Training Time (minutes): 24 </t>
  </si>
  <si>
    <t xml:space="preserve">Industrial Safety Essentials Convergence Safety Training: Table Saw Basics. This course discusses the major components of a typical table saw and basic safe work practices. It also illustrates how to adjust the blade height and angle, as well as how to square the blade and set the cut width. This course discusses the major components of a typical table saw and basic safe work practices. It also illustrates how to adjust the blade height and angle, as well as how to square the blade and set the cut width. Learning objectives: Table saw components Safety guidelines Installing and adjusting a table saw blade Squaring a table saw blade Setting cut width Run Time (minutes): 14. Test Time (minutes): 9. Training Time (minutes): 23 </t>
  </si>
  <si>
    <t xml:space="preserve">Industrial Safety Essentials Convergence Safety Training: Table Saw Operation. This course focuses on the basics plus several different cut types and cutting techniques. Understanding how the table saw operates and how to use it properly and effectively will help you or your co-workers avoid injury and property damage. This course focuses on the basics plus several different cut types and cutting techniques. Understanding how the table saw operates and how to use it properly and effectively will help you or your co-workers avoid injury and property damage. Learning objectives: Table saw components General table saw safety guidelines Cut types Best safety practices while performing cuts Run Time (minutes): 12. Test Time (minutes): 8. Training Time (minutes): 20 </t>
  </si>
  <si>
    <t xml:space="preserve">Industrial Safety Essentials Convergence Safety Training: Trenching and Excavation, Soil Properties. This course covers the importance of soil properties and classifications when engaging in excavation work. It is meant to be used as an introductory or refresher course for construction workers who will be digging or working in excavations. It is based on OSHA excavation regulations and on recognized best practices. This course covers the importance of soil properties and classifications when engaging in excavation work. It is meant to be used as an introductory or refresher course for construction workers who will be digging or working in excavations. It is based on OSHA excavation regulations and on recognized best practices. All Convergence DVDs include links to download printable Tests, Answer Guides, and Completion Certificates. Based on OSHA 29 CFR 1926 Subpart P App A: Soil Classification Recognized industry best practices Run Time (minutes): 9. Test Time (minutes): 6. Training Time (minutes): 15 </t>
  </si>
  <si>
    <t xml:space="preserve">Industrial Safety Essentials Convergence Safety Training: Valve Basics. Valves are used throughout most industrial work places, but what do you know about them? Given their importance, it's surprising that many people don't know what valves do or how they do it. This course offers a solid introduction to many basic concepts related to the valves used in general industry. So whether you're a complete novice, filling some gaps in your knowledge, or just brushing up, Valve Basics has the information you're looking for. Valves are used throughout most industrial work places, but what do you know about them? Given their importance, it's surprising that many people don't know what valves do or how they do it. This course offers a solid introduction to many basic concepts related to the valves used in general industry. So whether you're a complete novice, filling some gaps in your knowledge, or just brushing up, Valve Basics has the information you're looking for. All Convergence DVDs include links to download printable Tests, Answer Guides, and Completion Certificates. Run Time (minutes): 17. Test Time (minutes): 11. Training Time (minutes): 28 </t>
  </si>
  <si>
    <t xml:space="preserve">Industrial Safety Essentials Convergence Safety Training: Valve Performance. You may know how valves work, but do you know how to select the right valve for the job based on its performance characteristics? If not, this is the course you've been looking for. Learn all the basic concepts and terms for evaluating a valve, including those for the amount of fluid that can flow through a given valve in a period of time, the distance the valve stem travels from the open to closed position and the relationship between the valve travel distance and the corresponding changes in flow rate. You'll also discover how the performance of a valve can change after it's installed in a real system with varying conditions, how well a valve can withstand pressure and prevent leakage, and how control systems can be used to increase the efficiency of valves. You may know how valves work, but do you know how to select the right valve for the job based on its performance characteristics? If not, this is the course you've been looking for. Learn all the basic concepts and terms for evaluating a valve, including those for the amount of fluid that can flow through a given valve in a period of time, the distance the valve stem travels from the open to closed position and the relationship between the valve travel distance and the corresponding changes in flow rate. You'll also discover how the performance of a valve can change after it's installed in a real system with varying conditions, how well a valve can withstand pressure and prevent leakage, and how control systems can be used to increase the efficiency of valves. All Convergence DVDs include links to download printable Tests, Answer Guides, and Completion Certificates. Run Time (minutes): 11. Test Time (minutes): 7. Training Time (minutes): 18 </t>
  </si>
  <si>
    <t>Industrial Strength Mobile Work Table with Floor Lock, 24 x 36 inches. Heavy Duty Mobile Table with 5000 lb weight capacity. Formed 12 gauge shelves with extra reinforcement are welded to 2" x 2" corner angles. Heavy service casters have a large top plate and swivel. All four casters swivel for maximum maneuverability. Four-position swivel locks on one end of the table will prevent those 2 casters from swiveling. Floor Lock mechanism on the other end prevents unwanted movement when necessary. Overall height is 36". Powder Coat finish.</t>
  </si>
  <si>
    <t>Industrial Strength Mobile Work Table with Floor Lock, 24 x 48 inches. Heavy Duty Mobile Table with 5000 lb weight capacity. Formed 12 gauge shelves with extra reinforcement are welded to 2" x 2" corner angles. Heavy service casters have a large top plate and swivel. All four casters swivel for maximum maneuverability. Four-position swivel locks on one end of the table will prevent those 2 casters from swiveling. Floor Lock mechanism on the other end prevents unwanted movement when necessary. Overall height is 36". Powder Coat finish.</t>
  </si>
  <si>
    <t>Industrial Strength Mobile Work Table with Floor Lock, 30 x 48 inches. Heavy Duty Mobile Table with 5000 lb weight capacity. Formed 12 gauge shelves with extra reinforcement are welded to 2" x 2" corner angles. Heavy service casters have a large top plate and swivel. All four casters swivel for maximum maneuverability. Four-position swivel locks on one end of the table will prevent those 2 casters from swiveling. Floor Lock mechanism on the other end prevents unwanted movement when necessary. Overall height is 36". Powder Coat finish.</t>
  </si>
  <si>
    <t>Industrial Strength Mobile Work Table with Floor Lock, 30 x 60 inches. Heavy Duty Mobile Table with 5000 lb weight capacity. Formed 12 gauge shelves with extra reinforcement are welded to 2" x 2" corner angles. Heavy service casters have a large top plate and swivel. All four casters swivel for maximum maneuverability. Four-position swivel locks on one end of the table will prevent those 2 casters from swiveling. Floor Lock mechanism on the other end prevents unwanted movement when necessary. Overall height is 36". Powder Coat finish.</t>
  </si>
  <si>
    <t xml:space="preserve">In-Ground Cigarette Receptacle, 3"Diameter x 43.5"H with 4" base, choose from 27 designer finishes in the drop down menu. This seamless, aluminum smoker's post offers a smart and economical way to dispose of cigarettes and ashes. It features a tubular design that is weatherproof, windproof and fireproof. In-Ground Cigarette Receptacle, 3"Diameter x 43.5"H with 4" base, choose from 27 designer finishes in the drop down menu. This seamless, aluminum smoker's post offers a smart and economical way to dispose of cigarettes and ashes. It features a tubular design that is weatherproof, wind-proof, and fire proof. It allows for a large capacity of refuse and can be easily emptied and cleaned. The aluminum top helps hide unpleasant odors and securely attaches to the body using a snap-button lock. All models have an internal cigarette snuffer panel to extinguish cigarettes and cigars. In-ground models are complete with all mounting hardware.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</si>
  <si>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 xml:space="preserve">In-Ground Deluxe Cigarette Receptacle, 3.5"Diameter x 42"H, choose your bake powder coating for Indoor/Outdoor use. The original Smokers Post! Glaro has been manufacturing fine cigarette receptacles since 1947. Completely weatherproof, windproof and fireproof. In-Ground Deluxe Cigarette Receptacle, 3.5"Diameter x 42"H, choose your bake powder coating for Indoor/Outdoor use. 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In-ground and wall models are complete with all mounting hardware. They conceal odors and prevent the wind from blowing ash and debris. All models have an internal cigarette snuffer panel to extinguish cigarettes and cigars. 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Additionally, these receptacles are manufactured with recycled metals and packaging materials, and are post consumer recyclable. For bulk quantity, please contact us for a quote at (888) 322-5722 or help@cplabsafety.com. Manufacturer </t>
  </si>
  <si>
    <t xml:space="preserve">In-Ground Deluxe Cigarette Receptacle, 3.5"Diameter x 42"H, satin brass models cannot tarnish and never need polishing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In-ground and wall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Additionally, these receptacles are manufactured with recycled metals and packaging materials, and are post consumer recyclable.For bulk quantity, please contact us for a quote at (888) 322-5722 or help@cplabsafety.com. Manufacturer </t>
  </si>
  <si>
    <t xml:space="preserve">In-Ground Deluxe Cigarette Receptacle, 3.5"Diameter x 42"H, sleek satin aluminum metal finish, polished with a high temperature clear bake powder coating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In-ground and wall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Additionally, these receptacles are manufactured with recycled metals and packaging materials, and are post consumer recyclable.For bulk quantity, please contact us for a quote at (888) 322-5722 or help@cplabsafety.com. Manufacturer </t>
  </si>
  <si>
    <t>Insert, VersaCap&amp;reg; 50mm (53B) Closed,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</si>
  <si>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1/4" Barb Adapter x 2.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</si>
  <si>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1/4" Barb x 3.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</si>
  <si>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1/4" Barb x 4.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</si>
  <si>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3/8" Barb x 2.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</si>
  <si>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3/8" Barb x 3.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</si>
  <si>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Insert, VersaCap&amp;reg; 80mm (83B), 3/8" Barb x 4.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</si>
  <si>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Installation Kit for EAGLE's Fixed Poly Dock Plate for two and four wheeled dollies and hand trucks.Eagle </t>
  </si>
  <si>
    <t>Instrument Cart with Writing Shelf and Storage Pocket. Convenient writing shelf measures 21" wide x 12" long. Sloped storage pocket measures 14"widex12-1/2" long with 4-3/4" access height. 9" pneumatic casters, 2 swivel and 2 rigid. Lip shelves and smooth metal surface help contain liquid spills. 1200 lb weight capacity.</t>
  </si>
  <si>
    <t>Instrument Cart with Writing Shelf and Storage Pocket. Convenient writing shelf measures 21" wide x 12" long. Sloped storage pocket measures 14"widex12-1/2" long with 4-3/4" access height. 9" pneumatic casters, 2 swivel and 2 rigid. Lip shelves and smooth metal surface help contain liquid spills. 1200 lb weight capacity. 24x48" (GL-8V2-2PT-WSP).</t>
  </si>
  <si>
    <t>Instrument Utility Cart provides cushioned transport with 2 swivel and 2 rigid 9" pneumatic casters. Overall Height 45". Shelf clearance is 14-1/2". All-welded construction with durable powder coated gray finish. Shelves have non-slip vinyl shelf surface. 1200 lb Capacity 24"W x 36"L 9" Pneumatic Wheels Non-Slip Vinyl Shelf Surfaces All-Welded Steel Construction. Typically ships from Illinois. Call (888) 322-5722 for availability.</t>
  </si>
  <si>
    <t>Instrument Utility Cart provides cushioned transport with 2 swivel and 2 rigid 9" pneumatic casters. Overall Height 45". Shelf clearance is 14-1/2". All-welded construction with durable powder coated gray finish. Shelves have non-slip vinyl shelf surface. 1200 lb Capacity 24"W x 48"L 9" Pneumatic Wheels Non-Slip Vinyl Shelf Surfaces All-Welded Steel Construction Typically ships from Illinois. Call (888) 322-5722 for availability.</t>
  </si>
  <si>
    <t>Instrument Utility Cart provides cushioned transport with 2 swivel and 2 rigid 9" pneumatic casters. Overall Height 45". Shelf clearance is 14-1/2". All-welded construction with durable powder coated gray finish. Shelves have non-slip vinyl shelf surface. 1200 lb Capacity 30"W x 48"L 9" Pneumatic Wheels Non-Slip Vinyl Shelf Surfaces All-Welded Steel Construction. Typically ships from Illinois. Call (888) 322-5722 for availability.</t>
  </si>
  <si>
    <t>Insulated Magic Touch ice pan is ideal for ice and water baths as well as general organization and transport of samples. Use with ice, dry ice, dry ice alcohol slurries, liquid nitrogen. Stackable, lightweight, non-sweating, leakproof design. Expanded Polymer Foam is chemical resistant; impervious to moisture and odors, and unbreakable under normal use conditions.</t>
  </si>
  <si>
    <t>Insulated Magic Touch ice pan is ideal for ice and water baths as well as general organization and transport of samples. Use with ice, dry ice, dry ice alcohol slurries, liquid nitrogen. Stackable, lightweight, non-sweating, leakproof design. Expanded Polymer Foam is chemical resistant; impervious to moisture and odors, and unbreakable under normal use conditions. 4.0 liter capacity; Inside base is 28 x 15.3 x 10.5. Holds up to two Magic Touch Rectangular Floating Racks</t>
  </si>
  <si>
    <t>Interior Light Package for 2 Drum Outdoor Lockers Interior Light Package for 2 Drum Outdoor Lockers</t>
  </si>
  <si>
    <t>JP-28623 Sump Capacity 66 Gal/250 L; Load Bearing Capacity 2500 Lbs/1134 kgs</t>
  </si>
  <si>
    <t>JP-28625 Sump Capacity 66 Gal/250 L; Load Bearing Capacity 2500 Lbs/1134 kgs</t>
  </si>
  <si>
    <t>JP-28627 Sump Capacity 75 Gal/284 L; Load Bearing Capacity 3750 Lbs/1701 kgs</t>
  </si>
  <si>
    <t>JP-28631 Sump Capacity 75 Gal/284 L; Load Bearing Capacity 5000 Lbs/2268 kgs</t>
  </si>
  <si>
    <t xml:space="preserve">JP-29127Y. </t>
  </si>
  <si>
    <t>JP-7210120 Justrite Steel Safety Can, 1 gal (4L) Type II AccuFlow with 5/8" Hose</t>
  </si>
  <si>
    <t>JP-7225120 Safety Can, 2.5 gal Justrite, Steel Type II AccuFlow with 5/8" Hose</t>
  </si>
  <si>
    <t>JP-7250120 Safety Can, 5 gal Justrite Steel Type II AccuFlow with 5/8" Hose</t>
  </si>
  <si>
    <t>JP-7250130 Safety Can, 5 gal Justrite Steel Type II AccuFlow with 1" Hose</t>
  </si>
  <si>
    <t xml:space="preserve">Just 12" deep, this manual close cabinet will fit easily on the wall above work spaces and is convenient for eye level storage of flammables and will hold 24 gallons.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Approvals and Regulations: NFPA Code 30, OSHA.Eagle </t>
  </si>
  <si>
    <t xml:space="preserve">Just 12" deep, this self-closing cabinet will fit easily on the wall above work spaces and is convenient for eye level storage of flammables and will hold 24 gallons. Features 2 self-closing, hydraulically operated doors with fusible links.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 Features 2 self-closing, hydraulically operated doors with fusible links. Approvals and Regulations: NFPA Code 30, OSHA.Eagle </t>
  </si>
  <si>
    <t xml:space="preserve">Justrite 110 gal vertical drum blue safety cabinet for flammables holds 2-55 gal drums, 2 door manual, EX Sure Grip, with drum rollers, N,O Approved Justrite 110 gal vertical drum blue safety cabinet for flammables holds 2-55 gal drums, 2 door manual, EX Sure Grip, with drum rollers, N,O Approved Ships from either Illinois or California. Call (888) 322-5722 for availability. </t>
  </si>
  <si>
    <t xml:space="preserve">Justrite 110 gal vertical drum blue safety cabinet for flammables holds 2-55 gal drums, 2 door manual, EX Sure Grip, with drum support. Meets Approval and Listing Regulations: N,O Justrite 110 gal vertical drum blue safety cabinet for flammables holds 2-55 gal drums, 2 door manual, EX Sure Grip, with drum support. Meets Approval and Listing Regulations: N,O Ships from either Illinois or California. Call (888) 322-5722 for availability. </t>
  </si>
  <si>
    <t>Justrite 26810R - Only 11.5" (292mm) in diameter, these slim styled 2.5 gallon steel cigarette receptacles take up minimal space while offering a safe, convenient way to keep cigarette litter out of view. Base and neck tube are made of durable, fire-safe galvanized steel and are finished in a tough powder coat paint for rust resistance. Polyethylene topper keeps rain out and identifies that the unit is for cigarettes only. To empty contents, simply untwist compression nut where neck tube meets the base; there is no separate screw to lose! Heavy Duty Cigarette Cans are available in two sizes: Justrite 26810R - 2.5 gallon (9 liter) cigarette receptacle for light smoking traffic areas and larger Justrite 526811R - 5 gallon (19 liter) cigarette receptacle for larger requirements or to extend the emptying cycle. ADA compliant. Dimensions are 34" H x 11.5"D.Ships from either Illinois or California. Call (888) 322-5722 for availability.</t>
  </si>
  <si>
    <t>Justrite 26811R - Only 11.5" (292mm) in diameter, these slim styled 5 gallon (19 liter) steel cigarette receptacles take up minimal space while offering a safe, convenient way to keep cigarette litter out of view. Base and neck tube are made of durable, fire-safe galvanized steel and are finished in a tough powder coat paint for rust resistance. Polyethylene topper keeps rain out and identifies that the unit is for cigarettes only. To empty contents, simply untwist compression nut where neck tube meets the base; there is no separate screw to lose! Heavy Duty Cigarette Cans are available in two sizes:Justrite 26810R - 2.5 gallon (9 liter) cigarette receptacle for light smoking traffic areas and larger Justrite 526811R - 5 gallon (19 liter) capacity for larger requirements or to extend the emptying cycle. ADA compliant. Dimensions are 38.5" H x 11.5"D.Ships from either Illinois or California. Call (888) 322-5722 for availability.</t>
  </si>
  <si>
    <t xml:space="preserve">Justrite 28400 Spill Containment Berm 2'x2'x4". Quickly contain minor spills and leaks during temporary storage of drums, machine parts, batteries, and equipment. Lightweight PVC coated fabric provides broad UV and chemical resistance. Anchor berm in place using the brass grommets in each corner. Anchor stakes not included. Order optional grates to keep products and machinery above fluid. Helps comply with EPA for spill prevention (SPCC). </t>
  </si>
  <si>
    <t xml:space="preserve">Justrite 28414 Spill Containment Berm 2'x2'x2". Quickly contain minor spills and leaks during temporary storage of drums, machine parts, batteries, and equipment. Lightweight PVC coated fabric provides broad UV and chemical resistance. Anchor berm in place using the brass grommets in each corner. Anchor stakes not included. Order optional grates to keep products and machinery above fluid. Helps comply with EPA for spill prevention (SPCC). </t>
  </si>
  <si>
    <t xml:space="preserve">Justrite 28442 Spill Containment Berm, Mini Flex Tray 3'x3'x6". Safe and reliable for tabletop parts cleaning and fluid transfer operations involving petroleum products and acids, the Mini-Berm Flex Tray is made from a robust modified PVC-coated fabric. It features rigid corner supports and sturdy foam walls. Each berm comes with a 1-in NPT drain fitting. Simply attach hose and transfer fluids for disposal. Easy to fold and store; utility strap included. Helps comply with EPA for containment and spill prevention (SPCC). </t>
  </si>
  <si>
    <t xml:space="preserve">Justrite 28500 Spill Containment Berm, Rigid-Lock Plus 8'x10'x12". The Quick Berm Plus&amp;reg; offers superior protection and chemical resistance against the harshest of liquids, including petroleum, oils, greases, and most acids. Exhibits three times greater resistance against punctures and abrasion, resulting in longer wear over other popular QuickBerm&amp;reg; products Ã‚Â– excellent for heavy vehicle traffic. Unlike floating-wall type berms that are susceptible to wall collapse and containment failure, the patented Rigid-Lock stainless steel brace supports walls at full 90&amp;deg; locked position for secure, leakproof containment. A simple push on the walls unlocks the support and lays the wall down for drive-through capability from any angle. The built-in Rigid-Lock wall supports maximize usable space inside the berm and greatly reduce any tripping hazard on the berm perimeter. The device only folds down one way, inward towards the inside of the berm. The one-piece design folds down flat and remains integral to the sidewall. Supports resist extreme temperatures (-50F to 160F). When in the down position, they can withstand vehicle weights in excess of 11,000 lbs (5,000 kg) at each tire. While in the up position, the supports will hold up to wind loads of 40 miles per hour. Additionally, Rigid-Lock supports will perform at full rim containment heightÂ—meaning the berm is entirely fullÂ—without bend or buckles. In case of damage, for example a user drives out of the berm without lowering the wall to the proper exit position, the stainless steel support rods are replaceable. Reinforced Critical CornerÂ™ design with wraparound diagonal radio frequency (RF) welds offer exceptionally strong structural integrity to prevent seam leaks, provide fluid-tight reliability, and extend berm life expectancy. Finished hem edge on top of sidewall prevents fraying and adds strength. Each support includes a heavy-duty brass grommet for anchoring the berm under high wind conditions. Anchor stakes not included. For added resistance against rocky surfaces or heavy in-out traffic use tarps, ground mats, track mats, or track runners. Helps comply with EPA for containment and spill prevention (SPCC). </t>
  </si>
  <si>
    <t xml:space="preserve">Justrite 28512 Spill Containment Berm, Rigid-lock Quick-Berm 4'x6'x12". Ergonomic design provides 100% inside berm accessibility with an unobstructed side-to-side floor space for vehicle tires, foot traffic, and cleaning. The patented Rigid-Lock wall-support design protects personnel against trips and falls when walking along the outside perimeter. Built-in stainless steel wall supports lock the sidewalls in a 12-in (305-mm) high, 90&amp;deg; vertical position. The Rigid-Lock QuickBerm&amp;reg; offers immediate, secure deployment and no-worry, spill-readiness. Like the QuickBerm&amp;reg; Plus the standard QuickBerm&amp;reg; withstands a broad range of chemicals including petroleum, oils, grease, and most acidsÂ—durable enough for extended wear. Exceptionally strong structural integrity includes a reinforced Critical CornerÂ™ design featuring wraparound diagonal radio frequency welds to prevent billowing, unwrapping, or sagging of the corners during full containment for fluid-tight reliability. Walls include a 1-in (25-mm) fray-resistant finished hem along the top rim for added wall strength and integrity. Each support includes a heavy-duty brass grommet for anchoring the berm under high wind conditions. Anchoring stakes not included. Sidewalls lower quickly for easy drive-in and out. Portable design folds down quickly for storage and transport. The built-in Rigid-Lock wall supports maximize usable space inside the berm and greatly reduce any tripping hazard on the berm perimeter. The device only folds down one way, inward towards the inside of the berm. The one-piece design folds down flat and remains integral to the sidewall. Supports resist extreme temperatures (-50F to 160F). When in the down position, they can withstand vehicle weights in excess of 11,000 lbs (5,000 kg) at each tire. While in the up position, the supports will hold up to wind loads of 40 miles per hour. Additionally, Rigid-Lock supports will perform at full rim containment heightÂ—meaning the berm is entirely fullÂ—without bend or buckles. In case of damage, for example a user drives out of the berm without lowering the wall to the proper exit position, the stainless steel support rods are replaceable. Helps comply with EPA for containment and spill prevention (SPCC). </t>
  </si>
  <si>
    <t xml:space="preserve">Justrite 28534 Spill Containment Berm, Industrial Quick-Berm 4'x6'x12". QuickBerm&amp;reg; secondary containment helps you comply with EPA regulations and provides dependable spill control for leak-prone containers and equipment. Sets up in mere minutes, great for efficiency and quick response under emergency spill conditions. Reinforced Critical CornerÂ™ design features wraparound diagonal welds for superior strength and fluid-tight reliability. Berm withstands a broad range of chemicals including petroleums and most acids, and is durable enough for extended wear. High-visibility yellow inside supports alert against potential catch hazards inside while keeping exterior free from trip hazards found in other berms with exterior support systems. Helps comply with EPA for containment and spill prevention (SPCC). </t>
  </si>
  <si>
    <t xml:space="preserve">Justrite 28556 Spill Containment Berm, Lite Quick-Berm 4'x4'x8". Leakproof, tough vinyl coated fabric provides broad UV and chemical resistance that withstands repeated usage. Reinforced inside supports reduce sagging and prevent tripping hazards that can be caused by outside supports. Lightweight berm folds down easily to a small size for storage in trucks, emergency vehicles, and spill kits. Add optional grates to help reduce contact with contaminated liquids by personnel or equipment. Helps comply with EPA for containment and spill prevention (SPCC). </t>
  </si>
  <si>
    <t xml:space="preserve">Justrite 28576 Spill Containment Berm, Wash-down 10'x11'x4". Durable vinyl coated material reinforced with radio frequency-welded, high visibility yellow runway strips that withstand drive-thru traffic, including backhoes and skid steers. Removable 4-in (102-mm) diameter foam inserts support sidewalls while 2-in H x 8-in W (51 x 203-mm) planks (not included) slide into pockets to keep end walls elevated preventing wastewater from escaping during drive-over. Simply remove foam inserts to fold material for quick and compact storage. Two 1-in NPT fittings on each side of the berm for drainage. Brass grommets around perimeter provide the ability to securely anchor berm during use. Anchor stakes not included. Helps comply with EPA for stormwater regulations. </t>
  </si>
  <si>
    <t xml:space="preserve">Justrite blue steel Slimline safety cabinets for corrosives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(74&amp;ordm;C) under fire conditions. Unique, concealed self-closing mechanism offers obstruction-free access to contents. Additionally, they include polyethylene trays attached to galvanized steel shelves and a separate polyethylene liner for the bottom sump resist aggressive chemicals. Easily remove the liner for quick cleaning of drips and leaks. An all epoxy baked-on powder-coat finish, inside and out, provides increased chemical resistance. Self Close models meet OSHA, NFPA 30, NFPA 1 and the International Fire Code. Cabinets are FM approved and come with a ten-year warranty. 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</si>
  <si>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 xml:space="preserve">Justrite Cast iron Elbow fitting for mounting JP-08101 or JP-08005 in .75" end drum opening. Drums of flammable liquids require venting to relieve pressure build-up due to heat and also to prevent creation of a vacuum when liquid is being drained off or the drum is subjected to sudden cooling. Either pressure or vacuum can cause failure of the container. In event of fire, the hazards of drum leakage or explosion due to excessive pressure build-up can be catastrophic. Justrite Drum Vents provide automatic pressure relief. Operating valve opens at five psig internal pressure in normal service. Vacuum relief is manual or automatic depending on the model and permits four or more gpm flow through a standard .75" faucet. All vents include a flame arrestor for added safety.Justrite </t>
  </si>
  <si>
    <t>Justrite Deep Hazardous Material Safety Cabinets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(74&amp;deg;C) under fire conditions. Unique, concealed self-closing mechanism offers obstruction-free access to contents.</t>
  </si>
  <si>
    <t xml:space="preserve">Justrite Drain Basket for Steel Wash Tank, large for JP-27716 Justrite </t>
  </si>
  <si>
    <t xml:space="preserve">Justrite Drain Basket for Steel Wash Tank, medium for JP-27713 Justrite </t>
  </si>
  <si>
    <t xml:space="preserve">Justrite Drain Basket for Steel Wash Tank, small for JP-27712 Justrite </t>
  </si>
  <si>
    <t xml:space="preserve">JUSTRITE Flame Arrestor- 6" for JP-08207.Justrite </t>
  </si>
  <si>
    <t>Justrite Hazardous Material Safety Cabinets have the same quality safety features as the cabinets for flammables. All models come with double-wall construction, dual vents, grounding wire connections, adjustable shelves, leakproof sills, three-point self-latching doors and leveling feet. Self-close door(s) shuts and latches automatically when a fusible link melts at 165&amp;deg;F (74&amp;deg;C) under fire conditions. Unique, concealed self-closing mechanism offers obstruction-free access to contents.</t>
  </si>
  <si>
    <t>Justrite Medium MSDS Document Storage Box (Specialized MSDS labels are not included). Accessible storage and protection. Ideal for MSDS sheets or instruction manuals. Keep important manuals and papers secure and readily available to users while protecting them from moisture and dirt with a Document Storage Box. Weather resistant polyethylene case is durable and rustproof. Each has a smooth area to add you own labels for easy identification of contents. Bright red color is highly visible. High density polyethylene is durable, rustproof and easy-to-clean. Comes with heavy-duty double sided tape for mounting on surfaces that should not be penetrated by hardware, such as safety cabinets. Four built-in mounting holes provide added mounting options. Affix to machinery, cabinets, equipment, walls or anywhere you need protected document storage. Accepts padlock when security is a concern. Weather resistant, no metal parts to corrode - keeps papers clean and dry in dusty, harsh environments. Interior 11.5"H x 8.75"W x 1.625"D. Exterior 12.5"H x 10.25"W x 2.25"D. Mounting hole 0.25" dia.</t>
  </si>
  <si>
    <t xml:space="preserve">Justrite Polyethylene Spill Control Funnels for non-flammables, recycled plastic. (Lid not included. See product # JP-28682)Collect liquids the green way with these handy funnels made from 100% recycled polyethyleneEco-friendly Spill Control Funnel fits all closed head 30 and 55-gallon (110L and 200L) drums. Low-profile, wide-diameter opening offers large "target" for quick, easy pouring. Scalloped, sloping design minimizes splash and prevents containers from resting in their own liquids. Large flat well at the throat of funnel allows for passive draining of paint cans, filters, buckets and other containers. Molded-in hook makes a convenient way to store optional funnel cover.Funnel for Flammables includes a drum fill vent with 6" (152mm) perforated brass flame arrester.EcoPolyBlend Spill Control Funnels ProductDescription Capacity(gallons) Dia x H(inches) Compliance Model No.Black Funnel for non flammables 2.5 21 x 3.25 OSHA JP-28680 Funnel for flammables 2.5 21 x 3.25 OSHA JP-28681 Cover for funnel 28680 - 19 x 1.25 JP-28682 </t>
  </si>
  <si>
    <t>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&amp; Regulation Listing: FM, N, O, U These cabinets are not recommended for storage of phenol, nitric acid or sulfuric acid. For storing these acids, try polyethylene cabinets JP-24040 and JP-24160.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</si>
  <si>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&amp; Regulation Listing: FM, N, O, UThese cabinets are not recommended for storage of phenol, nitric acid or sulfuric acid. For storing these acids, try polyethylene cabinets JP-24040 and JP-24160. Approval &amp; Regulation Listing: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</si>
  <si>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&amp; Regulation Listing: FM, N, O, UThese cabinets are not recommended for storage of phenol, nitric acid or sulfuric acid. For storing these acids, try polyethylene cabinets JP-24040 and JP-24160.Ships from either Illinois or California. Call (888) 322-5722 for availability.</t>
  </si>
  <si>
    <t>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&amp; Regulation Listing: FM, N, OThese cabinets are not recommended for storage of phenol, nitric acid or sulfuric acid. For storing these acids, try polyethylene cabinets JP-24040 and JP-24160.Ships from either Illinois or California. Call (888) 322-5722 for availability.</t>
  </si>
  <si>
    <t xml:space="preserve">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and Regulation Listing: FM, N, O, U These cabinets are not recommended for storage of phenol, nitric acid or sulfuric acid. For storing these acids, try polyethylene cabinets JP-24040 and JP-24160. Approval and Regulation Listing: FM, N, O, U. Meets Approval and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 Ships from either Illinois or California. Call (888) 322-5722 for availability. </t>
  </si>
  <si>
    <t xml:space="preserve">Justrite steel cabinet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is backed by a 10-Year Warranty. They shut and latch automatically when fusible links melt at 165&amp;deg;F (74&amp;deg;C) under fire conditions. Approval and Regulation Listing: FM, N, O, UThese cabinets are not recommended for storage of phenol, nitric acid or sulfuric acid. For storing these acids, try polyethylene cabinets JP-24040 and JP-24160. Ships from either Illinois or California. Call (888) 322-5722 for availability. </t>
  </si>
  <si>
    <t>Justrite steel Cabinet, 45 gallon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 45 gallons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45 gallon is backed by a 10-Year Warranty. They shut and latch automatically when fusible links melt at 165&amp;deg;F (74&amp;deg;C) under fire conditions. Approval &amp; Regulation Listing: FM, N, O, U These Cabinet, 45 gallons are not recommended for storage of phenol, nitric acid or sulfuric acid. For storing these acids, try polyethylene Cabinet, 45 gallons JP-24040 and JP-24160. Approval &amp; Regulation Listing: FM, N, O, U. Meets Approval &amp; Listing Regulations: FM, N, O, U NEW Enhanced design for smoother, long lasting operation. Single bifold door models have all the high performance features of Justrite's most popular 2-door safety Cabinet, 45 gallons,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 45 gallons! Reliable, industrial strength.Ships from either Illinois or California. Call (888) 322-5722 for availability.</t>
  </si>
  <si>
    <t>Justrite steel Cabinet, 45 gallon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 45 gallons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45 gallon is backed by a 10-Year Warranty. They shut and latch automatically when fusible links melt at 165&amp;deg;F (74&amp;deg;C) under fire conditions. Approval &amp; Regulation Listing: FM, N, O, UThese Cabinet, 45 gallons are not recommended for storage of phenol, nitric acid or sulfuric acid. For storing these acids, try polyethylene Cabinet, 45 gallons JP-24040 and JP-24160.Ships from either Illinois or California. Call (888) 322-5722 for availability.</t>
  </si>
  <si>
    <t>Justrite steel Cabinet, 45 gallon feature a U-Loc padlock able paddle handle with slip resistant grip which reduces dangerous "catches" from passing traffic, and a locking handle supplied with two keys (accepts a No. 5 Master Lock padlock for added security). Haz-Alert reflective Labeling with high visibility under fire conditions or power outages, sturdy galvanized steel Spill Slope shelves safely direct incidental spills to back and bottom of leak proof sump. Shelves meet ANSI MH28.1 2" (51mm) leak tight sump, dual vents with flame arrestors, 4 adjustable leveling feet, grounding connector, and hazard warning in three languages. To resist aggressive chemicals, acid Cabinet, 45 gallons include polyethylene trays attached to galvanized steel shelves and a separate polyethylene liner for the bottom sump. The liner can be removed for easy cleaning of drips and leaks. An all epoxy baked-on powder coat finish, inside and out, provides increased chemical resistance. Paint is exclusively formulated to resist the acids, bases, and solvents often used in laboratories. Each Cabinet, 45 gallon is backed by a 10-Year Warranty. They shut and latch automatically when fusible links melt at 165&amp;deg;F (74&amp;deg;C) under fire conditions. Approval &amp; Regulation Listing: FM, N, OThese Cabinet, 45 gallons are not recommended for storage of phenol, nitric acid or sulfuric acid. For storing these acids, try polyethylene Cabinet, 45 gallons JP-24040 and JP-24160.Ships from either Illinois or California. Call (888) 322-5722 for availability.</t>
  </si>
  <si>
    <t xml:space="preserve">Justrite Swab Pails are great for sponging operations. Simply place swab on spring-loaded dasher plate, press down to wet and release to drain. Bail handle makes pail easy to carry. Perforated dasher keeps contents safe from ignition sources. Durable 24-gauge premium coated steel construction stands up to repeated use. Hinged cover minimizes evaporation losses and spills.Justrite </t>
  </si>
  <si>
    <t>Justrite Vapor Trap Drum Lid meets EPA 40 requirements, and is approved by FM Global, compliant to OSHA and NFPA 30 standards. Justrite Vapor Trap Drum Lid meets EPA 40 requirements, and is approved by FM Global, compliant to OSHA and NFPA 30 standards. Justrite Vapor Trap Drum Lid provides safe, secure and proper disposal of hazardous waste Converts a 55-gallon (200L) drum into a convenient collection center Control odor and vapors, minimize access to contents, and comply with your local fire marshal Control odor and vapors, minimize content contact and comply with your local fire marshal by properly collecting and disposing of cosmetic waste, lab waste, etc. Addressing both flammability and health issues, demonstration colognes, skin products, damaged/broken containers, expired or non-reusable products present concerns if not safely discarded. The Vapor Trap Drum Lid offers a fast and economical way to collect hazardous waste by converting a 55 gallon (200L) drum into a safe cosmetic collection center. The 4 3/4" (121mm) easy-access port and lid are sized to accept small waste yet discourages employees from recovering disposed products. Spring loaded, self-closing, vented opening closes after each use for maximum safety and vapor retention. Manual latching drum cover is gasketed to seal the drum contents, reducing vapor release and is designed to accept an optional padlockfor maximum security. A vent is installed which relieves pressure build-up between 3 and 5 psig at elevated temperatures for safety. Reduced VOC emissions keeps you in compliance with EPA regulations. Constructed of durable steel, lid is finished in a chemically resistant red powder paint for extended service life. As with all Justrite's popular drum covers, only a screwdriver and wrench are needed to attach cover to drum, and it can easily be removed when the drum must be emptied. Accepts Master Lock No. 6835WORED and American Lock No. A1105WORED (Not Included - Purchase separately).Ships from either Illinois or California. Call (888) 322-5722 for availability.</t>
  </si>
  <si>
    <t xml:space="preserve">Justrite wide mouth metal drum funnel with manual-closing lid and 1" (25mm diameter) flame arrester. Justrite wide mouth metal drum funnels are designed for transferring liquids into 5 gallon (19 Liter) pails. Superior safety features make them ideal for use with solvent, thinner, oil and paint wastes. Heavy steel with electrostatically applied paint provides durability and chemical resistance.Justrite Metal Drum Funnels keep your workplace clean, safe and in compliance with environmental, health and safety regulations.Screws onto 2" NPT Wide-mouth opening with hinged, stay-open lid 18-gauge galvanized steel with durable epoxy powder coat finish Built in brass flame arrestor to absorb and dissipate heat, preventing an ignition source (like sparks from power tools, static electricity or cigarettes) from reaching the drum's flammable contents Complies with EPA and OSHA regulations, FM approved Justrite wide mouth metal drum funnel for transferring liquids into 5 gallon (19 Liter) pails. Superior safety features make them ideal for use with solvent, thinner, oil and paint wastes. Heavy steel with electrostatically applied paint provides durability and chemical resistance. Justrite Metal Drum Funnels keep your workplace clean, safe and in compliance with environmental, health and safety regulations. Justrite </t>
  </si>
  <si>
    <t xml:space="preserve">Justrite wide mouth metal drum funnel with self-closing lid and 1" (25mm diameter) flame arrester Dimensions: 4.5"W x 5.5"H (with 4.5" opening and only 4.5"H when attached to a pail) Screws onto 2" NPT Wide-mouth opening with hinged, stay-open lid 18-gauge galvanized steel with durable epoxy powder coat finish Self-closing in case of fire Built in brass flame arrestor to absorb and dissipate heat, preventing an ignition source (like sparks from power tools, static electricity or cigarettes) from reaching the drum's flammable contents Complies with EPA and OSHA regulations, FM approved Justrite wide mouth metal drum funnel for transferring liquids into 5 gallon (19 Liter) pails. Superior safety features make them ideal for use with solvent, thinner, oil and paint wastes. Heavy steel with electrostatically applied paint provides durability and chemical resistance. Justrite Metal Drum Funnels keep your workplace clean, safe and in compliance with environmental, health and safety regulations. Justrite </t>
  </si>
  <si>
    <t xml:space="preserve">Justrite Wide Mouth Metal Drum Funnel with self-closing lid and 6" flame arrester plus Tip-Over Protection for maximum security. This Large Steel Drum Funnel with Tip-Over Protection Kit has all the features of Justrite's JP-08207 safety funnel with the addition of a self-closing ball valve and vent adapter. The integral self-closing ball valve threads into a 2" NPT drum bung and minimizes vapor emissions.Justrite Wide Mouth Metal Drum Funnel with self-closing lid and 6" flame arrester plus Tip-Over Protection for maximum security Wide-mouth opening with hinged, stay-open lid 18-gauge galvanized steel funnel with durable epoxy powder coat finish Self-closing in case of fire Built in brass flame arrestor to absorb and dissipate heat, preventing an ignition source (like sparks from power tools, static electricity or cigarettes) from reaching the drum's flammable contents Complies with EPA and OSHA regulations, FM approvedThis Large Steel Drum Funnel with Tip-Over Protection Kit has all the features of Justrite's JP-08207 safety funnel with the addition of a self-closing ball valve and vent adapter. The integral self-closing ball valve threads into a 2" NPT drum bung and minimizes vapor emissions as well as preventing spillage if the drum is accidentally tipped over. This makes it ideal for earthquake-prone areas. The system includes a separate brass vent adapter which fits into the .75" drum bung to provide pressure and vacuum relief for protection against drum rupture or explosion. Justrite </t>
  </si>
  <si>
    <t xml:space="preserve">Justrite wide mouth metal drum funnel, self-closing w/ 32" (813mm diameter) flame arrester. Justrite wide mouth drum funnels are for transferring liquids into the relatively small 2" bung on a 30- or 55 gallon drum. Superior safety features make them ideal for use with solvent, thinner, oil and paint wastes. Heavy steel with electrostatically applied paint provides durability and chemical resistance. Popular model JP-08205 with 32" flame arrestor provides greater liquid flow than the 6" model. Self-close models have a fusible link that melts at 165&amp;deg; F. The cover then automatically shuts in case of a fire to extinguish the flames. Justrite Metal Drum Funnels keep your workplace clean, safe and in compliance with environmental, health and safety regulations. Screws onto 2" NPT Wide-mouth opening with hinged, stay-open lid 18-gauge galvanized steel with durable epoxy powder coat finish Self-closing in case of fire Built in brass flame arrestor to absorb and dissipate heat, preventing an ignition source (like sparks from power tools, static electricity or cigarettes) from reaching the drum's flammable contents Accepts a lock to prevent unauthorized access Complies with EPA and OSHA regulations, FM approved Justrite </t>
  </si>
  <si>
    <t xml:space="preserve">Justrite&amp;reg; 2 x 4 gallon (8 gallon total) Steel Rinse Tank, 24" x 16" x 8.75"with an overall height of 32.75". FM Approved. Rinse Tanks are generously sized so larger parts (up to 16" x 35") can be totally immersed. Heavy-duty, 18-gauge coated steel construction is finished in a tough powder coat paint finish for superior durability and chemical resistance. Twin Chamber Rinse Tanks allow workers to remove heavy grime on one side and do the final rinse in clean solvent on the other side. Other construction features are same as single chamber floor standing rinse tank. Each chamber has its own .75" drain plug. Tanks are evenly divided into left and right sections. Justrite </t>
  </si>
  <si>
    <t xml:space="preserve">Justrite&amp;reg; 2 x 9 gallon (18 gallon total) Steel Rinse Tank, 35.25" x 16" x 12 with an overall height of 32.75". FM Approved. Rinse Tanks are generously sized so larger parts (up to 16" x 35") can be totally immersed. Heavy-duty, 18-gauge coated steel construction is finished in a tough powder coat paint finish for superior durability and chemical resistance. Twin Chamber Rinse Tanks allow workers to remove heavy grime on one side and do the final rinse in clean solvent on the other side. Other construction features are same as single chamber floor standing rinse tank. Each chamber has its own.75" drain plug. Tanks are evenly divided into left and right sections. Justrite </t>
  </si>
  <si>
    <t xml:space="preserve">Justrite's 10 gallon white (or red) Biohazard Waste Containers meet OSHA 29 CFR 1910.1030 for the segregation of infectious waste. They may be used to store contaminated laundry as well as other regulated waste (not to be used for sharps). Sturdy steel cans feature leakproof construction with foot operated self-closing lid. Simple and safe foot pedal operation opens the container cover automatically. Release of pedal then closes can cover to reduce the risk of contamination. A biohazard bag is held securely around the circumference of the can top.Recommended: Biohazard waste can liners Item JP-05901 for use with this biohazard can. Dimensions: 13.9375 x 18.25.Justrite </t>
  </si>
  <si>
    <t>Justrite's 6 gallon white (or red) Biohazard Waste Containers meet OSHA 29 CFR 1910.1030 for the segregation of infectious waste. They may be used to store contaminated laundry as well as other regulated waste (not to be used for sharps). Sturdy steel cans feature leakproof construction with foot operated self-closing lid. Simple and safe foot pedal operation opens the container cover automatically. Release of pedal then closes can cover to reduce the risk of contamination. A biohazard bag is held securely around the circumference of the can top.Recommended: Biohazard waste can liners Item JP-05901 for use with this biohazard can.Dimensions:11.875 x 15.875.Justrite Part# 05910 and 05910RShips from either Illinois or California. Call (888) 322-5722 for availability.</t>
  </si>
  <si>
    <t xml:space="preserve">Justrite's Biohazard Waste Containers meet OSHA 29 CFR 1910.1030 for the segregation of infectious waste. Use them to store contaminated laundry as well as other regulated waste; however, not for the storage of sharps. Sturdy steel cans feature leakproof construction with foot-operated, self-closing lid. Simple, foot pedal operation opens the cover automatically to safely dispose of biohazard waste. Upon release of the pedal, the can cover closes quickly to reduce the risk of contamination. A biohazard bag is held securely around the circumference of the can top. Model No. and Color Options: 05910R (Red) Capacity: 20 liters Dimensions, Exterior: 11.875" Outer Dia. 302 Outer Dia. (mm) Approvals: FM, TUV Compliance: OSHA </t>
  </si>
  <si>
    <t xml:space="preserve">Justrite's Biohazard Waste Containers meet OSHA 29 CFR 1910.1030 for the segregation of infectious waste. Use them to store contaminated laundry as well as other regulated waste; however, not for the storage of sharps. Sturdy steel cans feature leakproof construction with foot-operated, self-closing lid. Simple, foot pedal operation opens the cover automatically to safely dispose of biohazard waste. Upon release of the pedal, the can cover closes quickly to reduce the risk of contamination. A biohazard bag is held securely around the circumference of the can top. Model No. and Color Options: 05930R (Red) Capacity: 34 Lliter(s) Dimensions, Exterior: 13.94" Outer Dia. 354 Outer Dia. (mm) Approvals: FM, TUV Compliance: OSHA </t>
  </si>
  <si>
    <t xml:space="preserve">Justrite's Flammable Aerosol Can Benchtop Safety Cabinet safely stores and organizes aerosol cans. Constructed of sturdy 18-gauge double wall, welded steel with 1.5" of insulating air space for fire resistance. Cabinet features two 24-gauge galvanized steel roll-out shelves with "easy-glide" plastic rollers with stopguard for protection against shelf "fall-out." Fixed position shelves have twelve 2.75" diameter openings, accept cans up to 10" tall, and are removable for easy cleaning. Cabinet is outfitted with a Sure-Grip flush mounted handle with gripper pad for easy fingertip-controlled opening. The non-protruding handle and rounded corners on doors also provide an added measure of safety. Other features include three-point self-latching door with fail-safe closing mechanism, a leaktight 2" bottom sump, four adjustable leveling feet, built-in grounding connector to prevent static build-up, and a trilingual warning label. Finished inside and out with a durable lead-free hybrid epoxy and polyester powder paint for chemical resistance, cabinet is backed by Justrite's exclusive Ten-Year Warranty. Meets NFPA Code 30 and OSHA regulations. Ships fully assembled. Features: 27" H x 21" W x 18" D Fits up to twenty-four aerosol cans in two easy roll-out shelves Compact size fits virtually anywhere for hassle-free organization Key-locking Sure-Grip&amp;trade; door handle secures contents Meets NFPA Code 30 and OSHA regulations Quality backed by exclusive Ten-Year Warranty Justrite </t>
  </si>
  <si>
    <t xml:space="preserve">Justrite's IBC storage shed offers reliable and secure outdoor storage for intermediate bulk containers up to 48"w x 48"d x 53"h (1219 x 1219 x1346mm). Robust design is made of eco-friendly, 40% recycled polyethylene. A large 372 gal. (1408 L) leak proof sump exceeds regulations and protects against large volume spills. Sturdy pillar supports accept a high 9,000 lb. (4082 kg) uniformly distributed load and are removable for sump clean-up. The lockable rolltop doors offer dual access with a handy reach pole that conveniently stores on the side wall. Two-way forklift pockets make it easy to relocate an empty Shed.EPA 40 CFR 264.175NFPA 1 the Uniform Fire Code 60.3.2.10International Fire Code 2704.2.3Spill Prevention, Control and Countermeasures (SPCC) CompliantNFPA 30 9.13.1 and OSHA 29 CFR 1910.106(e)(2)(iii) EcoPolyBlend IBC Outdoor Shed ProductDescription Sump Capacity(Gallon) Load Bearing*Capacity(lbs) Outside DimensionsW x D x H(Inch) PercentRecycled Compliance Model No.Black IBC Outdoor Shed w/pallet 372 9000 60.75"x 68.5 x 103.75"/td&gt; 40% EPA, SPCC, U, O JP-28690 Set of two No. 5 Master Locks - - - - - JP-50963A *(UDL) Uniformly Distributed Load </t>
  </si>
  <si>
    <t xml:space="preserve">Justrite's New Non-Combustible Outdoor Safety Locker and Hazardous Storage Building holds 12 Drum w/ Explosion Relief.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</si>
  <si>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12 Drums.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</si>
  <si>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16 Drum w/ Explosion Relief.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</si>
  <si>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16 Drums.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</si>
  <si>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2 Drum w/ Explosion Relief.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</si>
  <si>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4 Drum w/ Explosion Relief.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</si>
  <si>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4 Drums.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</si>
  <si>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6 Drum w/ Explosion Relief.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</si>
  <si>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6 Drums.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</si>
  <si>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9 Drum w/ Explosion Relief.Non-Combustible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</si>
  <si>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New Non-Combustible Outdoor Safety Locker and Hazardous Storage Building holds 9 Drums. Non-Combustible Outdoor Safety Lockers are designed to store flammable and combustible liquids, including Class 1B flammables (as defined by NFPA). Please check with the local authority having jurisdiction to ensure all local regulations and setback requirements are followed. Please check with the local authority having jurisdiction to ensure all local regulations and setback requirements are followed. Safe and secure hazardous/chemical storage solution to protect your people. Constructed with heavy gauge steel and built-in secondary containment, every non-combustible locker is fully compliant, including meeting EPA 40CFR and NFPA 30 regulations. FM-approved and backed by a 15-year structural warranty, this locker is your solution for safe chemical storage and compliance. Customize your locker to meet specific applications with a variety of optional features and accessories, including loading ramp, shelving, explosion proof panels, grounding kit, and lighting packages. Outdoor safety lockers promote safe storage, handling, and disposal practices that minimize contamination of hazardous chemicals. Proper chemical storage not only reduces poison hazards or other accidents that affect our environment and communities, but also prevents unwanted fines. Protect your hazardous materials from accidental contamination, while protecting the environment and your employees. Insurance carriers require safe chemical storage practices to be put into place before granting or renewing a policy. Proudly made in the USA of US and imported parts. Outdoor Safety Locker Features Rugged heavy gauge steel construction - backed by a 15-year structural warranty Secondary containment - leakproof all welded sump Removable, galvanized steel grate flooring 42-in (1.07-m) wide steel door system with 3-point lock hardware Natural draft ventilation NFPA 704 diamond decal provides "Right to Know" information Multiple static grounding connections Anchoring plates for maximum hold-down protection Chemical and UV resistant coating, inside and out Forklift channels for easy relocation Available in 2-,4-,6-,9-,12-, and 16-drum capacities Meets EPA, NFPA 30 and NFPA 1 requirements FM-approved Non-Combustible Storage Building Specifications: 55-Gal Drum Capacity Sump Capacity Gallons/Liters Dimensions W x D x H Exterior Dimensions W x D x H Interior Standard Model No Ship Wt lb/kg Explosion Relief Model No Ship Wt lb/kg 2 120/454 66 x 38 x 76 in 1676 x 965 x 1930 mm 54 x 30 x 53 in 1372 x 762 x 1334 mm JP-911020 916/416 JP-911021 969/440 4 85/322 66 x 62 x 76 in 1676 x 1575 x 1930 mm 54 x 54 x 59 in 1372 x 1372 x 1499 mm JP-911040 1276/579 JP-911041 1347/611 6 123/466 90 x 62 x 100 in 2286 x 1575 x 2540 mm 54 x 78 x 83 in 1372 x 1981 x 2108 mm JP-911060 1874/850 JP-911061 1955/887 9 208/788 90 x 86 x 100 in 2286 x 2184 x 2540 mm 78 x 78 x 83 in 1981 x 1981 x 2108 mm JP-911090 2383/1081 JP-911091 2468/1120 12 225/852 114 x 86 x 100 in 2896 x 2794 x 2540 mm 102 x 78 x 83 in 2591 x 1981 x 2108 mm JP-911120 2701/1225 JP-911121 2832/1285 16 346/1310 114 x 110 x 100 in 2896 x 2794 x 2540 mm 102 x 102 x 83 in 2591 x 2591 x 2108 mm JP-911160 3251/1475 JP-911161 3425/1554 </t>
  </si>
  <si>
    <t xml:space="preserve">Justrite's Steel Laboratory Safety Cans have all the benefits of the Type I cans. Added features make these the choice of lab professionals for safely dispensing hazardous liquids into test tubes, small flasks and beakers. Fill spouts have self-close, pressure-relief caps and stainless steel flame arresters. These cans also feature a vacuum-relief valve within the lid for smooth liquid flow, and self-closing faucets for trouble-free dispensing. Cans with the smaller No. 08540 faucet offer easier dispensing in lab environments, while the No. 08902 faucet is better suited for heavy, industrial use. Shelf Cans have a faucet mounted two inches above the bottom to eliminate lifting the cans during dispensing. </t>
  </si>
  <si>
    <t xml:space="preserve">Keep Biohazard Bags Open and Ready for Filling with this Bag Holder. Just place a biohazard bag into the sturdy wire holder and stretch the bag over the top ring. A separate hooked ring rests over the top to keep the bag in place. Rectangular shape keeps bags wide open for easy access. Made from bright biohazard orange colored epoxy-coated wire. Wire frame measures 8.5 x 12.7 x 21.6cm H (3 3/8 X 5 X 8 1/2"). Economical and convenient frame securely holds a polyethylene bag for collecting pipette tips, microcentrifuge tubes, etc., during routine lab use. Rectangular frame design Epoxy-coated steel wire construction Biohazard orange color coating Convenient disposal holder for used tips and tubes includes 400 bags Included autoclavable bags have one long flap to facilitate easy opening. When picking up individual pieces of waste that need to be discarded, the bag is turned inside out, over the hand, then turned right side out with waste safely inside the bag. Measures 22 x 28cm (8 1/2 x 11"). They feature one long flap for ease in opening, and provide a convenient, space saving, disposal unit for use in fume hoods. Bright orange-red bags are made of High Molecular Weight, High-Density (HMHD) Polyethylene, printed with the biohazard symbol and a sterilization indicator patch that darkens when exposed to steam sterilization. This set includes: Part# BA-131931000 Scienceware Bench-Top Biohazard Bag Stand Part# BA-131660000 400 Biohazard Bags </t>
  </si>
  <si>
    <t>Keep pipettors and tips within easy reach. The upper rack holds up to six pipettors while the three acrylic bins hold a large quantity of bulk pipette tips. Its small footprint allows it to be placed on the benchtop or on a shelf. The acrylic station features a white base, sides and top that can be easily cleaned. The clear acrylic front of the bin and the self-closing lid ensure full visibility of contents. Large bin for holding a generous amount of tips. Bin features clear, self-closing lid</t>
  </si>
  <si>
    <t>Keeps pipettors organized, clearly visible and ready for use. Aluminum base is wide for stability but small enough to not crowd a shelf or hood. Supports 10 pipettors with profile like Finnpette&amp;reg;, Socorex&amp;reg;, Eppendorf&amp;reg;. Supports 2 pipettors with profile like Drummond Pipette-Aid&amp;reg; in dedicated support hole. Epoxy coating resists corrosion and cleans easily.</t>
  </si>
  <si>
    <t>Kit simplifies staining of standard sized slides. Kit includes one staining jar and one staining rack.</t>
  </si>
  <si>
    <t>Knock Down Cage for 24 Upright Cylinders. Store gas cylinders in an upright and secure position inside a non-combustible structure in accordance with NFPA 55. Heavy duty steel frame. Painted steel construction. Expanded metal sides and doors allow natural ventilation as well as visual inventory and inspection of cylinders. Solid steel back &amp; roof. Lockable hinged doors provide secure storage and prevent unauthorized access. Chains are adjustable to secure any number of cylinders stored. System utilizes existing foundation as its base. Non-Combustible Wall Sections Available to Separate Incompatible Gases in Accordance with NFPA 55.</t>
  </si>
  <si>
    <t>Lab Bottle, Square Boston, HDPE, 1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</si>
  <si>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HDPE, 2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</si>
  <si>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HDPE, 4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</si>
  <si>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PETG, 1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</si>
  <si>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PETG, 2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</si>
  <si>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PETG, 4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</si>
  <si>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Polypropylene, 1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</si>
  <si>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Polypropylene, 2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</si>
  <si>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Bottle, Square Boston, Polypropylene, 4 Liter, 45mm Cap Heavy Duty Vacuum Bottles combine maximum ease of use and versatility, with the highest level of strength and durability. Heavy Duty Vacuum Bottles have thick walls that can hold near full vacuum for 24 hours, making them excellent replacements for glass HPLC containers, and ideal for applications involving liquid aspiration, cell harvesting, and degasification. Copolyester bottles can hold near half vacuum for 24 hours at 7.4 PSI/382.5 mmHg. All Heavy Duty Vacuum Bottles are compatible with 50mm and 80mm VersaCap&amp;reg; and adapters, enabling easy customization of the bottle to fit your application.</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</si>
  <si>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 Style: Hinged Custody Vial with Break Off Arrow, Lock Seal Tab and Custody String. Capacity/ Volume: 2 ounce (60 mL) 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</si>
  <si>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Cornell VialsCapacity/Volume: 3 dram (11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</si>
  <si>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Custody Vials Break Off Arrow, Lock Seal Tab and Custody String Capacity/Volume: 10 ounce (300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</si>
  <si>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Custody Vials Sodium Thiosulfate Tablet and Break Off Arrow, Lock Seal Tab and Custody String Capacity/Volume: 4 ounce (120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</si>
  <si>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Plain Vials High ProfileCapacity/Volume: 4 ounce (120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</si>
  <si>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Plain VialsCapacity/Volume: 2 ounce (60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</si>
  <si>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Plain VialsCapacity/Volume: 2.5 ounce (75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</si>
  <si>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Plain VialsCapacity/Volume: 3 ounce (90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</si>
  <si>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Plain VialsCapacity/Volume: 8 ounce (240 mL)Color: Natural 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</si>
  <si>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Vet Vials Lock SealCapacity/Volume: 3.5 dram (13 mL)Color: NaturalMaterial: PolypropyleneSterile: Yes. Typically ships from Pennsylvania. Call (888) 322-5722 for availability.</t>
  </si>
  <si>
    <t>Lab grade polypropylene Hinged Vials are sterile, leak-proof and airtight. The containers are manufactured in FDA approved Class 10,00 and Class 100,000 clean rooms. The containers are sterile by process and for most applications do not require a second means of sterilization. The containers are physically closed in the mold as part of the manufacturing process in clean rooms using Hepa-Filtration systems, guaranteeing zero particulates larger than one half micron. They are non-absorptive and non-aerosoling. The flip-top is integrally hinged to the container, allowing the user to open and close the container with one hand.Style: Hinged Vet VialsCapacity/Volume: 3.5 dram (13 mL)Color: NaturalMaterial: PolypropyleneSterile: Yes. Typically ships from Pennsylvania. Call (888) 322-5722 for availability.</t>
  </si>
  <si>
    <t>Lab storage containers feature reinforcing ribs under the rim, four stacking lugs to prevent sticking when nested, and thicker plastic corners reduce wear. Handles are re-curved and molded into the container for comfort and ease of use. The outer surface is textured to resist marring, and the inside is smooth for easy cleaning.Lids are available but not included.Also available in Natural (white) polyethylene CP-H8801200Feature more reinforcing ribs that add more strength to reduce twisting, bowing, and tears.The four stacking lugs on the sides prevent sticking when nested.Have curved handles molded into the container allowing for maximum comfort, efficiency, and safety in the work place. This also reduces stress on the fingers and hands while lifting heavy loads. Storage boxes incorporate a textured outer surface which resists marring for a long and attractive service life. Thicker plastic corners reduce the possibility of wearing holes in the bottom, extending the life of the container. The inner surface of our lab box is very smooth with a wide radius for easy cleaning. Optional contoured lids are available. The lids allow the containers to be stacked on top of one another without leaning or collapsing. Dimensions: 12.5" x 8.5" x 4.5"Holds 7 liters / 2 gallonsMade from HDPEBPA Free, NSF Certified. Made in the USA</t>
  </si>
  <si>
    <t>Lab Tray with Faucet, Rugged LDPE 17.5" x 23.5" x 6". Molded low-density polyethylene faucet lab trays are rugged, long-lasting and corrosion-resistant. Faucet allows easy draining, heavy walls and wide top flanges add stiffness. Lab trays will withstand temperatures up to 77&amp;deg;C (171&amp;deg;F).</t>
  </si>
  <si>
    <t>Lab Tray with Faucet, Rugged LDPE 21 1/2 x 25 1/2 x 4". Molded low-density polyethylene faucet lab trays are rugged, long-lasting and corrosion-resistant. Faucet allows easy draining, heavy walls and wide top flanges add stiffness. Lab trays will withstand temperatures up to 77&amp;deg;C (171&amp;deg;F).</t>
  </si>
  <si>
    <t>Lab Tray, Rugged LDPE 18" x 22" x 4". Molded low-density polyethylene lab trays are rugged, long-lasting, and corrosion-resistant. All lab trays have heavy walls and wide top flanges. They will withstand temperatures up to 77&amp;deg;C (171&amp;deg;F). Approx volume 26 Liter</t>
  </si>
  <si>
    <t>Lab Tray, Rugged LDPE 21.5" x 25.5" x 4". Molded low-density polyethylene lab trays are rugged, long-lasting, and corrosion-resistant. All lab trays have heavy walls and wide top flanges. They will withstand temperatures up to 77&amp;deg;C (171&amp;deg;F). Approx Volume 36 Liter</t>
  </si>
  <si>
    <t xml:space="preserve">Large Deluxe Wall Mount Cigarette Container, 3.5"x24", satin brass models cannot tarnish and never need polishing for Indoor/Outdoor use. The original Smokers Post! Glaro has been manufacturing fine cigarette receptacles since 1947. Completely weatherproof, windproof and fireproof.Large Deluxe Wall Mount Cigarette Container, 3.5"x24", satin brass models cannot tarnish and never need polishing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(where applicable).For bulk quantity, please contact us for a quote at (888) 322-5722 or help@cplabsafety.com. Manufacturer </t>
  </si>
  <si>
    <t xml:space="preserve">Large Deluxe Wall Mount Cigarette Container, 3.5"x24", sleek satin aluminum metal finish, polished with a high temperature clear bake powder coating for Indoor/Outdoor use. The original Smokers Post! Glaro has been manufacturing fine cigarette receptacles since 1947. Completely weatherproof, windproof and fireproof.Large Deluxe Wall Mount Cigarette Container, 3.5"x24", sleek satin aluminum metal finish, polished with a high temperature clear bake powder coating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(where applicable).For bulk quantity, please contact us for a quote at (888) 322-5722 or help@cplabsafety.com. Manufacturer </t>
  </si>
  <si>
    <t>Large opening 12 x 32mm, 2ml Amber Borosilicate Glass Screw Thread Vial with 9mm neck finish.Large opening 12 x 32mm, 2ml Amber Borosilicate Glass Screw Thread Vial with 9mm neck finish.FeaturesStyle: Large Opening Screw Thread VialSize: 12 x 32mmColor: Amber - PlainMaterial: Borosilicate GlassCapacity/Volume: 2ml</t>
  </si>
  <si>
    <t xml:space="preserve">Large Sidewinder Cable Protector, 1 Foot Extension segment. Simple "snap in" assembly means that you can attach as many of the pieces as you need to reach your desired cable-cover length. Sold in 1 foot segments or in the original 3' section. Enlarge your large Ultra-Sidewinder modular cable cover with additional 1 foot segments. The large Sidewinder holds up to 32 cables or extension cords, or 8 air hoses, 3 garden hoses, or multiple large industrial cables (up to 1.5" thick). These additional segments can be ordered in 1 foot increments to lengthen the standard (3 foot) cord cover until is is precisely the length you need. (It's not necessary to use the entire 1' segment.) 1-foot additional segments are designed to lengthen a Large-size Sidewinder cable cover. Load Capacity: 260 lbs./in2 (18.3 kg./cm2) Load Capacity per axle: 13,500 lbs. (6,123 kg.) 12? x 13 5/8? x 2 1/8? (1,067 mm x 346 mm x 54 mm) Internal channel opening - 3"W x 1 1/2"H (76mm x 38mm)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</si>
  <si>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Large Wall Mount Cigarette Receptacle, 3"Diameter x 24"H, choose from 27 designer finishes in the drop down menu. Complete with all mounting hardware, this solid aluminum smoker's post offers a smart and economical way to dispose of cigarettes and ashes. It features a tubular design that is weatherproof, windproof and fireproof. Large Wall Mount Cigarette Receptacle, 3"Diameter x 24"H, choose from 27 designer finishes in the drop down menu. Complete with all mounting hardware, this solid aluminum smoker's post offers a smart and economical way to dispose of cigarettes and ashes. It features a tubular design that is weatherproof, wind-proof, and fire proof. It allows for a large capacity of refuse and can be easily emptied and cleaned. The wall mount feature of this cigarette butt can allows you to save space and add a visually pleasing aesthetic indoors or out. The aluminum top helps hide unpleasant odors and securely attaches to the body using a snap-button lock. This durable ash can ensures that you will notice a drastic reduction in the amount of cigarette butts scattered on or walkway or break area. It is available in a variety of different finishes that can coordinate with any decorating style or decor. All models have an internal cigarette snuffer panel to extinguish cigarettes and cigars.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</si>
  <si>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LDPE Lids for 12 and 18 Qt Rectangular Containers, Natural</t>
  </si>
  <si>
    <t>LDPE Lids for 2 and 4 Qt Rectangular Lab Storage Containers, Natural</t>
  </si>
  <si>
    <t>LDPE Lids for 6 and 8 Qt Rectangular Containers, Natural</t>
  </si>
  <si>
    <t>Lids for 6 gallon 15 x 20" standard Lab Totes.Lids for 6 gallon 15 x 20" standard Lab Storage Containers. Dimensions: 16" x 21.5" x 1". Choose from Clear CP-P3520600, Natural CP-H3521200, Blue CP-H3521216, Green CP-H3521247, Red CP-H3521258, or Yellow CP-H3521233</t>
  </si>
  <si>
    <t>Lids for Rectangular Storage Box, clear, 8.5 x 12" for 2 gallon plastic totesLid for storage container CP-P8801200</t>
  </si>
  <si>
    <t xml:space="preserve">Liquid Nitrogen cooled mini mortar and pestle set freezes and processes tiny tissue samples within a microcentrifuge tube. Pulverize tissue and extract DNA or RNA from tiny tissue samples within a microcentrifuge tube. Stainless steel mortar has a welded fixture to hold a 1.5ml microcentrifuge tube.Liquid Nitrogen cooled mini mortar and pestle set freezes and processes tiny tissue samples within a microcentrifuge tube. Pulverize tissue and extract DNA or RNA from tiny tissue samples within a microcentrifuge tube. Stainless steel mortar has a welded fixture to hold a 1.5ml microcentrifuge tube. The mortar is suspended above a stainless steel cavity which holds the liquid nitrogen and is nested in a heavily insulated blue polyethylene housing. Permits grinding of smaller amounts of tissue right in a 1.5ml microcentrifuge tube resulting in reduced sample loss and collection time Prevents tube from cracking by eliminating direct contact with liquid nitrogen Includes 5" long stainless steel pestle with 10.2cmW (4") x 1.9cmD (3/4") polyethylene handle Housing overall dimensions: 16.5cmD (6 1/2)x 11.4cmH (4 1/2"); suction feet keep it stable on the workbench Removable, insulated mortar handle, 10.2cmL (4") </t>
  </si>
  <si>
    <t>Little Giant LG-TT-1830-5PY shelf truck. This 18" x 30" All-welded, 800 lb capacity rolling utility cart / Tray Trucks ship set up and ready for immediate use. 3" Tray depth. Heavy 12 gauge formed shelves are welded to 14 gauge tubular steel uprights with integral handles on both ends. Non-marking 5"x1-1/4" polyurethane casters, 2 swivel and 2 rigid. Overall height is 36". TT model Trucks feature 3" deep trays, 19" clearance between shelves. Available with 2 swivel casters (standard) or 4 swivel casters (call for customization). Typically ships from Illinois. Call (888) 322-5722 for availability.</t>
  </si>
  <si>
    <t>Little Giant LG-TT-2436-5PY rolling shelf truck. This 24" x 36" All-welded, 800 lb capacity rolling utility cart / Tray Truck ships set up and ready for immediate use. 3" Tray depth. Heavy 12 gauge formed shelves are welded to 14 gauge tubular steel uprights with integral handles on both ends. Non-marking 5"x1-1/4" polyurethane casters, 2 swivel and 2 rigid. Overall height is 36". TT model Trucks feature 3" deep trays, 19" clearance between shelves. Available with 2 swivel casters (standard) or 4 swivel casters (call for customization). Typically ships from Illinois. Call (888) 322-5722 for availability.</t>
  </si>
  <si>
    <t>Little Giant Mobile Workstation with 2 locking drawers (keyed alike) and 1200 lb weight capacity. Top shelf is 34" high with a retaining lip on 3 sides, with front lip down. Bottom shelf lip up on all 4 sides. All-welded construction with 12 gauge shelves. 2 rigid and 2 swivel 5" polyurethane casters. Total Lock swivel casters - locks both wheel and swivel at same time. Drawers measure 13"Wx17"Dx4-1/2"H. Shelf clearance is 18" below drawer.</t>
  </si>
  <si>
    <t xml:space="preserve">Load and unload heavy drum with ease. Anti-skid ribs provide maximum safety. Place the ramp anywhere on accumulation centers size 2-drum or larger. </t>
  </si>
  <si>
    <t xml:space="preserve">Load bearing capacity 1000 lbs/455kgs; Nominal Outside Dimensions 48"W x 33"D x 6.25"H (in mm: 1219 x 838 x 159). Accessory Ramp can be located anywhere on any 2-drum or larger Center. Justrite </t>
  </si>
  <si>
    <t>Low Cost, Reliable Waste Disposal For an economical solution to biohazard waste disposal use Bel-Art Scienceware&amp;reg; Biohazard Disposal Bags. Made of High Molecular Weight, High-Density Polyethylene (HMHD), these translucent bags can be used for the safe disposal of used pipettes, petri dishes, culture plates, membrane filters and more. Biohazard Disposal Bags can be autoclaved at a maximum of 121&amp;deg; C (250&amp;deg; F) and discarded.</t>
  </si>
  <si>
    <t>Low Cost, Reliable Waste Disposal For an economical solution to biohazard waste disposal use Bel-Art Scienceware&amp;reg; Biohazard Disposal Bags. Made of High Molecular Weight, High-Density Polyethylene (HMHD), these translucent bags can be used for the safe disposal of used pipettes, petri dishes, culture plates, membrane filters and more. Biohazard Disposal Bags can be autoclaved at a maximum of 121&amp;deg; C (250&amp;deg; F) and discarded. The bags are .03mm (.0012") thick and are made from material which meets or exceeds the dart-impact test requirement of BA-BA-165 grams per ASTM D1709-85. Biohazard Disposal Bags are also available with a printed sterilization patch that darkens when subjected to steam sterilization. The bags are printed with the standard biohazard warning symbol and precautionary procedures in four languages, English, French, German, and Spanish.</t>
  </si>
  <si>
    <t>Lower Support Ring for Reaction Vessel, PTFE Coated Stainless Steel, 100mm ID, 44mm Slot Opening. Lower support rings for Chemglass reaction vessels. Support ring is constructed of 1/2"O.D. PTFE coated stainless steel rod. Made with an opening for easy insertion of reactor with an 8in long rod for connection to lattice.</t>
  </si>
  <si>
    <t>Lower Support Ring for Reaction Vessel, PTFE Coated Stainless Steel, 127mm ID, 79mm Slot Opening. Lower support rings for Chemglass reaction vessels. Support ring is constructed of 1/2"O.D. PTFE coated stainless steel rod. Made with an opening for easy insertion of reactor with an 8in long rod for connection to lattice.</t>
  </si>
  <si>
    <t>Lower Support Ring for Reaction Vessel, PTFE Coated Stainless Steel, 76mm ID, 38mm Slot Opening. Lower support rings for Chemglass reaction vessels. Support ring is constructed of 1/2"O.D. PTFE coated stainless steel rod. Made with an opening for easy insertion of reactor with an 8in long rod for connection to lattice.</t>
  </si>
  <si>
    <t xml:space="preserve">Machine Guard, 42" x 48" High Profile. Add protection to your facility and prevent damage. Our machine guards provide superior protection for facilities and equipment. Create barriers between traffic areas and your valuable machinery. Machine Guards and Rack Guards have a 8" x 8" x 3/8" plate size.Eagle </t>
  </si>
  <si>
    <t>Made From TpCh260 (similar to PFA) with PTFE coated silicone seal. Premium Cap Compound is formulated without color dye to avoid risk of leaching. Premium caps can be used in temperatures from -196&amp;deg; to 260&amp;deg;C.</t>
  </si>
  <si>
    <t xml:space="preserve">Made of 100% recycled polyethylene, these eco-friendly spill trays will not rust or corrode. Raised rib bottom adds rigidity and keeps contents out of spills&amp;mdash;perfect for pouring and filling applications. Rated for service temperatures between &amp;ndash;30&amp;deg; to 120&amp;deg;F (&amp;ndash;34 to 49&amp;deg;C). </t>
  </si>
  <si>
    <t xml:space="preserve">Made of 100% recycled polyethylene, these eco-friendly trays are ideal for catching and containing drips and leaks from small equipment, vehicle batteries, or pouring and filling activities. Lightweight and durable, these rigid polyethylene (HDPE) spill trays have excellent chemical resistance and make clean-up a snap. They feature a ribbed bottom and are rated for service temperature between -30&amp;deg; to 12&amp;deg;F (-34&amp;deg; to 49&amp;deg;C), making them suitable for indoor or outdoor use.Green, economical, small-scale spill protection Made from 100% recycled polyethylene Durable, chemically resistant, seamless thermoformed design Keeps your work area clean Won't rust or corrode Raised-rib bottom adds rigidity and keeps contents out of spills Lightweight and portable Nestable to save space when not in use (same sizes) EcoPolyBlend Spill Trays Sump Capacity (gallons) Nominal Outside Dimensions: W x D x H (inches) Ship Wt.(lbs) Model No. 12 46 x 16 x 5.5 4 JP-28715 20 38 x 26 x 5.5 5 JP-28716 20 47.5 x 23 x 5.5 6 JP-28717 23 37.75"x 34 x 5.5 6 JP-28718 29 47 x 33 x 5.5 8 JP-28719 </t>
  </si>
  <si>
    <t xml:space="preserve">Made of 100% recycled polyethylene, these eco-friendly trays are ideal for catching and containing drips and leaks from small equipment, vehicle batteries, or pouring and filling activities. Lightweight and durable, these rigid polyethylene (HDPE) spill trays have excellent chemical resistance and make clean-up a snap. They feature a ribbed bottom and are rated for service temperature between -30&amp;deg; to 12&amp;deg;F (-34&amp;deg; to 49&amp;deg;C), making them suitable for indoor or outdoor use.Green, economical, small-scale spill protection Made from 100% recycled polyethylene Durable, chemically resistant, seamless thermoformed design Keeps your work area clean Won't rust or corrode Raised-rib bottom adds rigidity and keeps contents out of spills Lightweight and portable Nestable to save space when not in use (same sizes) EcoPolyBlend Spill Trays Sump Capacity(gallons) Nominal Outside Dimensions: W x D x H(inches) Ship Wt.(lbs) Model No. 12 46 x 16 x 5.5 4 JP-28715 20 38 x 26 x 5.5 5 JP-28716 20 47.5 x 23 x 5.5 6 JP-28717 23 37.75"x 34 x 5.5 6 JP-28718 29 47 x 33 x 5.5 8 JP-28719 </t>
  </si>
  <si>
    <t xml:space="preserve">Made of 26-gauge premium coated steel, rest at the bottom of the tank to catch grime as it settles and allows for easy cleaning during solvent change. Justrite </t>
  </si>
  <si>
    <t xml:space="preserve">MAGic Clamp&amp;trade; Universal Magnetic Platform designed for use with Erlenmeyer flasks and tests tubes in Benchmark small electronics holds such as shakers and shaking incubators. 14 x 12" in Dimension (Size Large) Instantly exchange flask clamps with MAGic Clamp&amp;trade; accessories Clamps available to fit 50mL up to 2 Liter Erlenmeyer flasks holds 15mL or 50mL tube racks, or 500mL-600mL conical bottle racks Clamps sold separately MAGic Clamp&amp;trade; Universal Magnetic Platform designed for use with Erlenmeyer flasks and tests tubes in Benchmark small electronics holds such as shakers and shaking incubators. 14 x 12" in Dimension (Size Large) Instantly exchange flask clamps with MAGic Clamp&amp;trade; accessories Clamps available to fit 50mL up to 2 Liter Erlenmeyer flasks holds 15mL or 50mL tube racks, or 500mL-600mL conical bottle racks Clamps sold separatelyThis MAGic Clamp&amp;trade; magnetic platform fits the following models: BM-BT3000 Orbi-Shaker&amp;trade; Orbital Shaker with Rubber Mat Platform (13"x12") BM-BT4000 Orbi-Shaker&amp;trade; CO2 All-Environment Orbital Shaker with Rubber Mat Platform (13"x12") Accessories (Flask Clamps holds Tube Racks) for BM-BT3000-MR Part# Description Max. CapacityBM-H1000-MR-50 Flask Clamp holds (1) 50mL Erlenmeyer Flask 30 BM-H1000-MR-125 Flask Clamp holds (1) 125mL Erlenmeyer Flask 24 BM-H1000-MR-250 Flask Clamp holds (1) 250mL Erlenmeyer Flask 14 BM-H1000-MR-500 Flask Clamp holds (1) 500mL Erlenmeyer Flask 9 BM-H1000-MR-1000 Flask Clamp holds (1) 1 Liter Erlenmeyer Flask 5 BM-H1000-MR-2000 Flask Clamp holds (1) 2 Liter Erlenmeyer Flask 2 BM-H1000-MR-T15 Tube Rack holds (32) 15mL Conical Tubes 3 BM-H1000-MR-T50 Tube Rack holds (15) 50mL Conical Tubes 3 BM-H1000-MR-1550 Combi-Tube Rack holds (21) 15mL Tubes and (12) 50mL tubes 2 BM-H1000-MR-T600 Bottle Rack holds (4) 500mL or 600mL conical tubes/bottles 2 </t>
  </si>
  <si>
    <t xml:space="preserve">MAGic Clamp&amp;trade; Universal Magnetic Platform designed for use with Erlenmeyer flasks and tests tubes in Benchmark small electronics, such as shakers and shaking incubators. 9.5" x 11.5" in Dimension (Size Small) Instantly exchange flask clamps with MAGic Clamp accessories Clamps available to fit 50mL up to 2 Liter Erlenmeyer flasks, 15mL or 50mL tube racks, or 500mL-600mL conical bottle racks Clamps sold separatelyMAGic Clamp&amp;trade; Universal Magnetic Platform designed for use with Erlenmeyer flasks and tests tubes in Benchmark small electronics, such as shakers and shaking incubators. 9.5" x 11.5" in Dimension (Size Small) Instantly exchange flask clamps with MAGic Clamp accessories Clamps available to fit 50mL up to 2 Liter Erlenmeyer flasks, 15mL or 50mL tube racks, or 500mL-600mL conical bottle racks Clamps sold separatelyThis MAGic Clamp&amp;trade; magnetic platform fits the following models: BM-BT300 Orbi-Shaker&amp;trade; with rubber mat platform (9.5"x8") BM-BT3000 Orbi-Shaker&amp;trade; with rubber mat platform (13"x12") BM-BT4000 Orbi-Shaker&amp;trade; CO2 Extreme Environment with rubber mat platform and remote(13"x12") BM-H1000-M Incu-Shaker&amp;trade; Mini with non-slip rubber mat BM-H1010-M Incu-Shaker&amp;trade; 10 Liter with non-slip rubber mat Accessories (Flask Clamps holds Tube Racks) for BM-H1000-MR Part# Description Max. CapacityBM-H1000-MR-50 Flask Clamp holds (1) 50mL Erlenmeyer Flask 20 BM-H1000-MR-125 Flask Clamp holds (1) 125mL Erlenmeyer Flask 12 BM-H1000-MR-250 Flask Clamp holds (1) 250mL Erlenmeyer Flask 8 BM-H1000-MR-500 Flask Clamp holds (1) 500mL Erlenmeyer Flask 5 BM-H1000-MR-1000 Flask Clamp holds (1) 1 Liter Erlenmeyer Flask 4 BM-H1000-MR-2000 Flask Clamp holds (1) 2 Liter Erlenmeyer Flask 1 BM-H1000-MR-T15 Tube Rack holds (32) 15mL Conical Tubes 2 BM-H1000-MR-T50 Tube Rack holds (15) 50mL Conical Tubes 2 BM-H1000-MR-1550 Combi-Tube Rack holds (21) 15mL Tubes and (12) 50mL tubes 2 BM-H1000-MR-T600 Bottle Rack holds (4) 500mL or 600mL conical tubes/bottles 1 </t>
  </si>
  <si>
    <t xml:space="preserve">MAGic Clamp&amp;trade; Universal Magnetic Platform designed for use with Erlenmeyer flasks and tests tubes in Benchmark small electronics, such the Incu-Shaker&amp;trade; 10L shaking incubators. 17.8" x 17.8" in Dimension (Size XL) Instantly exchange flask clamps with MAGic Clamp accessories Clamps available to fit 50mL up to 2 Liter Erlenmeyer flasks, 15mL or 50mL tube racks, or 500mL-600mL conical bottle racks Clamps sold separatelyMAGic Clamp&amp;trade; Universal Magnetic Platform designed for use with Erlenmeyer flasks and tests tubes in Benchmark small electronics, such the Incu-Shaker&amp;trade; 10L shaking incubators. 17.8" x 17.8" in Dimension (Size XL) Instantly exchange flask clamps with MAGic Clamp accessories Clamps available to fit 50mL up to 2 Liter Erlenmeyer flasks, 15mL or 50mL tube racks, or 500mL-600mL conical bottle racks Clamps sold separatelyThis MAGic Clamp&amp;trade; magnetic platform fits the following models: BM-H1010-M Incu-Shaker&amp;trade; 10 Liter with non-slip rubber mat Accessories (Flask Clamps holds Tube Racks) for BM-H1010-MR Part# Description Max. CapacityBM-H1000-MR-50 Flask Clamp holds (1) 50mL Erlenmeyer Flask 49 BM-H1000-MR-125 Flask Clamp holds (1) 125mL Erlenmeyer Flask 36 BM-H1000-MR-250 Flask Clamp holds (1) 250mL Erlenmeyer Flask 25 BM-H1000-MR-500 Flask Clamp holds (1) 500mL Erlenmeyer Flask 16 BM-H1000-MR-1000 Flask Clamp holds (1) 1 Liter Erlenmeyer Flask 9 BM-H1000-MR-2000 Flask Clamp holds (1) 2 Liter Erlenmeyer Flask 5 BM-H1000-MR-T15 Tube Rack holds (32) 15mL Conical Tubes 8 BM-H1000-MR-T50 Tube Rack holds (15) 50mL Conical Tubes 8 BM-H1000-MR-1550 Combi-Tube Rack holds (21) 15mL Tubes and (12) 50mL tubes 4 BM-H1000-MR-T600 Bottle Rack holds (4) 500mL or 600mL conical tubes/bottles 4 </t>
  </si>
  <si>
    <t xml:space="preserve">Manual UltraTech Grate Hook &amp;reg; is a highly portable and cost effective way to lift storm drain grates. Heavy duty steel hook fits all grates; protects hands from injury. </t>
  </si>
  <si>
    <t xml:space="preserve">Manual-open cabinets holds two 55 gallon drums 65" x 58" x 31 1/2". Approvals and Regulations: FM, NFPA Code 30, OSHA.Eagle </t>
  </si>
  <si>
    <t xml:space="preserve">MARCOM &amp;reg; Industrial Training Manual. This Accident Investigation Employee Booklet shows employees steps that are taken in an accident investigation, and highlights how important it is for employees to fully cooperate with any inquiry. It also points out that while an investigation's focus is to determine the cause of an accident, the overall goal is to prevent similar accidents from happening again. The booklet includes information on the goals of an accident investigation, securing an accident scene, root-cause analysis, the importance of investigative interviews, assisting in an accident investigation, the importance of warning signs in accident prevention, reporting the near misses, the role of policies, equipment and training on accident prevention, and more. The employee booklet features text, illustrations and a quiz, and is 16 pages in length. Booklets are available in packages of 15.Topic: Accident Investigation Language: English Classification: General Safety and Health Length (Minutes): Year Produced: 1997 Publisher: MARCOM Group Ltd. Media Type: Booklet </t>
  </si>
  <si>
    <t xml:space="preserve">MARCOM &amp;reg; Industrial Training Manual. This Accident Investigation Interactive CD-ROM Course shows employees the steps that are taken in an Accident Investigation, and highlights how important it is for employees to fully cooperate with any inquiry. Accidents will happen. In spite of our best efforts, things occasionally do go wrong. While many accidents seem to happen for obvious reasons, there may be things that contribute to an accident which are not always apparent. That is why it is vital to conduct Accident Investigations. It also points out that while an investigation's focus is to determine the cause of an accident, the overall goal is to prevent similar accidents from happening again. Areas covered in the course include the goals of an accident investigation, securing an accident scene, root-cause analysis, the importance of investigative interviews, assisting in an accident investigation, the importance of warning signs in accident prevention, reporting near misses, the role of policies, equipment and training in accident prevention,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Accident Investigation Language: English Classification: General Safety and Health Length (Minutes): 35 Year Produced: 1998 Publisher: MARCOM Group Ltd. Media Type: CD-ROM </t>
  </si>
  <si>
    <t xml:space="preserve">MARCOM &amp;reg; Industrial Training Manual. This Accident Investigation Poster uses an attention getting graphic and the catchy slogan Accident Investigation. Takes The Mystery Out Of Working Safely to remind employees to Think Safety when taking part in an accident investigation. The Poster is 18 inches wide by 24 inches high, and is printed on coated paper in an eye-catching color combination of blue, yellow, and black. Posters are available individually or as part of MARCOM's Accident Investigation Safety Meeting Kit.Topic: Accident Investigation Language: English Classification: General Safety and Health Length (Minutes): Year Produced: 1997 Publisher: MARCOM Group Ltd. Media Type: Poster </t>
  </si>
  <si>
    <t xml:space="preserve">MARCOM &amp;reg; Industrial Training Manual. This Accident Investigation Safety Game reviews for employees steps that are taken in an accident investigation, and highlights how important it is for employees to fully cooperate with any inquiry. It also points out that while an investigation's focus is to determine the cause of an accident, the overall goal is to prevent similar accidents from happening again. The Game includes information on the goals of an accident investigation, securing an accident scene, root-cause analysis, the importance of investigative interviews, assisting in an accident investigation, the importance of warning signs in accident prevention, reporting the near misses, the role of policies, equipment and training on accident prevention,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Videotape programs on the same subject for the ultimate safety training session (show the Video, then play the Game). Games (as well as matching videos) are available on over 20 topics. A demo of The Safety Game can be downloaded from the internet.Topic: Accident Investigation Language: English Classification: General Safety and Health Length (Minutes): 25 Year Produced: 1999 Publisher: MARCOM Group Ltd. Media Type: CD-ROM </t>
  </si>
  <si>
    <t xml:space="preserve">MARCOM &amp;reg; Industrial Training Manual. This Accidental Release and Spill Cleanup Procedures Interactive CD-ROM Course is designed to help facilities comply with OSHA's HAZWOPER regulation (29 CFR 1910.120). As part of these regulations, there are varying requirements for employee training, depending on an employee's specific level of involvement with hazardous materials.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The course is designed to explain the regulations and to help employees begin to reduce or eliminate potential exposure to Hazardous Materials in their work environments. The course discusses the plans and procedures necessary to safely contain and cleanup a hazardous materials spill. Areas covered in the course include the hazard communication program, the emergency response plan, the five levels of HAZWOPER emergency response training, personal protective equipment, site characterization, spill cleanup, decontamination procedures,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2014 Publisher: MARCOM Group Ltd. Media Type: CD-ROM </t>
  </si>
  <si>
    <t xml:space="preserve">MARCOM &amp;reg; Industrial Training Manual. This Accidental Release Measures and Spill Cleanup Procedures HAZWOPER DVD Program assists facilities in complying with the employee training requirements of OSHA's HAZWOPER regulation (29 CFR 1910.120), and helps employees understand the plans and procedures necessary to safely contain and cleanup a hazardous materials spill.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the hazard communication program, the emergency response plan, the five levels of HAZWOPER emergency response training, personal protective equipment, site characterization, spill cleanup, decontamination procedures, and more. The DVD program comes with a comprehensive leader's guide, reproducible scheduling and attendance form, employee quiz, training log and training certificate. The program can be used as the basis for approximately two hours of classroom training.Topic: Accidental Release Measures and Spill Cleanup Procedures Language: English Classification: Regulatory Compliance Length (Minutes): 20 Year Produced: 2014 Publisher: MARCOM Group Ltd. Media Type: DVD </t>
  </si>
  <si>
    <t xml:space="preserve">MARCOM &amp;reg; Industrial Training Manual. This Aerial Lifts in Industrial and Construction Environments DVD Program reviews the various types of aerial lifts, makes employees aware of the hazards that are associated with these lifts, and gives them the information that they'll need to work safely whether they're using a lift or working around one. Topics covered in the program include the types of aerial lifts and the training required to operate them, the hazards associated with using aerial lifts, pre-start and worksite inspections, setting up, operating and moving an aerial lift, working on the ground near an aerial lift and more. The DVD program comes with a comprehensive leader's guide, reproducible scheduling and attendance form, employee quiz, training certificate and training log.Topic: Aerial Lifts Language: English Classification: Regulatory Compliance Length (Minutes): 16 Year Produced: 2013 Publisher: MARCOM Media Type: DVD </t>
  </si>
  <si>
    <t xml:space="preserve">MARCOM &amp;reg; Industrial Training Manual. This Aerial Lifts in Industrial and Construction Environments Employee Booklet reviews the various types of aerial lifts, makes employees aware of the hazards that are associated with these lifts, and gives them the information that they'll need to work safely whether they're using a lift or working around one. Topics covered in the program include the types of aerial lifts and the training required to operate them, the hazards associated with using aerial lifts, pre-start and worksite inspections, setting up, operating and moving an aerial lift, working on the ground near an aerial lift and more. The employee booklet features text, illustrations and a quiz, and is 16 pages in length. Booklets are available in packages of 15.Topic: Aerial Lifts Language: English Classification: Regulatory Compliance Length (Minutes): Year Produced: 2013 Publisher: MARCOM Media Type: Booklet </t>
  </si>
  <si>
    <t xml:space="preserve">MARCOM &amp;reg; Industrial Training Manual. This Aerial Lifts in Industrial and Construction Environments Interactive CD-ROM Course reviews the various types of aerial lifts, makes employees aware of the hazards that are associated with these lifts, and gives them the information that they'll need to work safely whether they're using a lift or working around one. Topics covered in the course include the types of aerial lifts and the training required to operate them, the hazards associated with using aerial lifts, pre-start and worksite inspections, setting up, operating and moving an aerial lift, working on the ground near an aerial lift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Aerial Lifts Language: English Classification: Regulatory Compliance Length (Minutes): 45 Year Produced: 2013 Publisher: MARCOM Media Type: CD-ROM </t>
  </si>
  <si>
    <t xml:space="preserve">MARCOM &amp;reg; Industrial Training Manual. This Aerial Lifts in Industrial and Construction Environments Regulatory Compliance Kit reviews the various types of aerial lifts, makes employees aware of the hazards that are associated with these lifts, and gives them the information that they'll need to work safely whether they're using a lift or working around one. Materials in the kit include a DVD program, five motivational posters, and 30 employee booklets. The posters in the kit reminds employees to work safely around aerial lifts. The DVD program and employee booklets include information on the types of aerial lifts and the training required to operate them, the hazards associated with using aerial lifts, pre-start and worksite inspections, setting up, operating and moving an aerial lift, working on the ground near an aerial lift and more. The DVD program in the kit comes with a comprehensive leader's guide, reproducible scheduling and attendance form, employee quiz, training certificate and training log.Topic: Aerial Lifts Language: English Classification: Regulatory Compliance Length (Minutes): 16 Year Produced: 2013 Publisher: MARCOM Media Type: DVD </t>
  </si>
  <si>
    <t xml:space="preserve">MARCOM &amp;reg; Industrial Training Manual. This Aerial Lifts Poster uses a catchy slogan Don't Get Stuck 'Up in the Air' Know How To Operate Aerial Lifts Safely to remind employees that they should Think Safety when working around aerial lifts. The Poster is 18 inches wide by 24 inches high, and is printed on coated paper in an eye-catching color combination of red, yellow, and black. Posters are available individually or as part of MARCOM's Aerial Lifts in Industrial and Construction Environments Regulatory Compliance Kit.Topic: Aerial Lifts Language: English Classification: Regulatory Compliance Length (Minutes): Year Produced: 2013 Publisher: MARCOM Media Type: Poster </t>
  </si>
  <si>
    <t xml:space="preserve">MARCOM &amp;reg; Industrial Training Manual. This All 23 HAZWOEPR DVD Programs assists facilities in complying with the employee training requirements of OSHA's HAZWOPER regulation (29 CFR 1910.120), and helps employees avoid exposure to hazardous materials. The package of 23 DVD programs provides the comprehensive information needed by employees who are exposed to hazardous substances as a routine part of their jobs, the people who supervise and manage them, as well as HAZMAT Incident Commanders. The programs include Introduction to HAZWOPER Retraining, Personal Protective Equipment and Decontamination Procedures, Exposure Monitoring and Medical Surveillance, Understanding HAZWOPER, Understanding Chemical Hazards, The Emergency Response Plan, The Site Safety and Health Plan, HAZMAT Labeling, Confined Space Entry, Personal Protective Equipment, Medical Surveillance Programs, Monitoring Procedures and Equipment, Accidental Release Measures and Spill Cleanup Procedures, GHS SDS, Handling Hazardous Materials, Work Practices and Engineering Controls, Respiratory Protection, Fire Prevention, Dealing with the Media in Emergency Situations, Safety Orientation, Electrical Safety in HAZMAT Environments, Heat Stress, and Decontamination Procedures.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All 23 Programs Language: English Classification: Regulatory Compliance Length (Minutes): 451 Year Produced: 2004 Publisher: MARCOM Group Ltd. Media Type: DVD </t>
  </si>
  <si>
    <t xml:space="preserve">MARCOM &amp;reg; Industrial Training Manual. This Annual Eight-Hour Refresher Training Series Interactive CD-ROM Training Package is designed to help facilities comply with OSHA's HAZWOPER regulation (29 CFR 1910.120). As part of these regulations, there are varying requirements for employee training, depending on an employee's specific level of involvement with hazardous materials. The series provides employees with the information they need to refresh their understanding of the HAZWOPER regulation, as well as the major areas covered by the regulation. The four interactive CD-ROMs in the series are used as the basis for the eight hours of annual retraining mandated by OSHA, and include Introduction to HAZWOPER Retraining, Understanding Chemical Hazards, Personal Protective Equipment and Decontamination Procedures, and Exposure Monitoring and Medical Surveillance.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140 Year Produced: 2002 Publisher: MARCOM Group Ltd. Media Type: CD-ROM </t>
  </si>
  <si>
    <t xml:space="preserve">MARCOM &amp;reg; Industrial Training Manual. This Asbestos Awareness DVD Program has been created specifically to educate employees about the dangers of working with materials that may contain asbestos. In August of 1994, OSHA issued 29 CFR 1910.1101. Occupational Exposure to Asbestos. This regulation requires that all employees who could come into contact with materials that might contain asbestos be given appropriate training on working safely in these situations. Employees are divided into four classes. Classes I - III are employees whose work involves installing or disturbing materials that might contain asbestos. However, the largest group of employees covered by this regulation fall into the Class IV group, which involves employees that get involved in. maintenance and custodial activities to clean up waste and debris containing these type of materials. Since many materials commonly used in buildings for many years (including ceiling tiles, vinyl flooring, and wall and pipe insulation) contain asbestos, this means that the regulation applies to virtually every custodial, janitorial and maintenance worker in the country. The DVD program provides the majority of the information needed to satisfy the training requirements for Class IV employees under the OSHA regulation. The DVD program includes information on hazards of asbestos, OSHA's asbestos standard, composition and nature of asbestos, types of materials that may contain asbestos, and where they are encountered, limiting exposure to asbestos, how to protect yourself when disturbing a material that may contain asbestos, air monitoring and decontamination, and more. The DVD program comes with a comprehensive leader's guide, reproducible scheduling and attendance form, employee quiz, training certificate and training log.Topic: Asbestos Awareness Language: English Classification: Regulatory Compliance Length (Minutes): 14 Year Produced: 2004 Publisher: MARCOM Group Ltd. Media Type: DVD </t>
  </si>
  <si>
    <t xml:space="preserve">MARCOM &amp;reg; Industrial Training Manual. This Asbestos Awareness Employee Booklet has been created specifically to educate employees about the dangers of working with materials that may contain asbestos. In August of 1994, OSHA issued 29 CFR 1910.1101. Occupational Exposure to Asbestos. This regulation requires that all employees who could come into contact with materials that might contain asbestos be given appropriate training on working safely in these situations. Employees are divided into four classes. Classes I - III are employees whose work involves installing or disturbing materials that might contain asbestos. However, the largest group of employees covered by this regulation fall into the Class IV group, which involves employees that get involved in. maintenance and custodial activities to clean up waste and debris containing these type of materials. Since many materials commonly used in buildings for many years (including ceiling tiles, vinyl flooring, and wall and pipe insulation) contain asbestos, this means that the regulation applies to virtually every custodial, janitorial and maintenance worker in the country. The Employee Booklet includes information on hazards of asbestos, OSHA's asbestos standard, composition and nature of asbestos, types of materials that may contain asbestos, and where they are encountered, limiting exposure to asbestos, how to protect yourself when disturbing a material that may contain asbestos, air monitoring and decontamination, and more. The employee booklet features text, illustrations and a quiz, and is 16 pages in length. Booklets are available in packages of 15.Topic: Asbestos Awareness Language: English Classification: Regulatory Compliance Length (Minutes): Year Produced: 1997 Publisher: MARCOM Group Ltd. Media Type: Booklet </t>
  </si>
  <si>
    <t xml:space="preserve">MARCOM &amp;reg; Industrial Training Manual. This Asbestos Awareness Interactive CD-ROM Course educates employees about the hazards of working with materials that may contain asbestos. The course provides the majority of the information needed to satisfy the training requirements for Class IV employees under the OSHA regulation. In August of 1994, OSHA issued 29 CFR 1910.1101. Occupational Exposure to Asbestos. This regulation requires that all employees who could come into contact with materials that might contain asbestos be given appropriate training on working safely in these situations. The largest group of employees covered by this regulation are maintenance and custodial workers, since many materials commonly used in buildings for many years (including ceiling tiles, vinyl flooring, and wall and pipe insulation) contain asbestos. This means that the regulation applies to virtually every custodial, janitorial and maintenance worker in the country. Areas covered in the course include the hazards of asbestos, OSHA's Asbestos Standard, the composition and nature of asbestos, materials that may contain asbestos, and where they are encountered, limiting exposure to asbestos, protect yourself when disturbing a material that may contain asbestos, special considerations, such as air monitoring and decontamination,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Asbestos Awareness Language: English Classification: Regulatory Compliance Length (Minutes): 45 Year Produced: 1999 Publisher: MARCOM Group Ltd. Media Type: CD-ROM </t>
  </si>
  <si>
    <t xml:space="preserve">MARCOM &amp;reg; Industrial Training Manual. This Asbestos Awareness Poster uses an attention getting graphic and the catchy slogan You Can Breathe Easier. By Protecting Yourself Against Asbestos to remind employees to Think Safety when working with materials that may contain Asbestos. The Poster is 18 inches wide by 24 inches high, and is printed on coated paper in an eye-catching color combination of red, yellow, and black. Posters are available individually or as part of MARCOM's Asbestos Awareness Regulatory Compliance Kit.Topic: Asbestos Awareness Language: English Classification: Regulatory Compliance Length (Minutes): Year Produced: 1997 Publisher: MARCOM Group Ltd. Media Type: Poster </t>
  </si>
  <si>
    <t xml:space="preserve">MARCOM &amp;reg; Industrial Training Manual. This Asbestos Awareness Regulatory Compliance Kit has been created specifically to educate employees about the dangers of working with materials that may contain asbestos. In August of 1994, OSHA issued 29 CFR 1910.1101. Occupational Exposure to Asbestos. This regulation requires that all employees who could come into contact with materials that might contain asbestos be given appropriate training on working safely in these situations. Employees are divided into four classes. Classes I - III are employees whose work involves installing or disturbing materials that might contain asbestos. However, the largest group of employees covered by this regulation fall into the Class IV group, which involves employees that get involved in. maintenance and custodial activities to clean up waste and debris containing these type of materials. Since many materials commonly used in buildings for many years (including ceiling tiles, vinyl flooring, and wall and pipe insulation) contain asbestos, this means that the regulation applies to virtually every custodial, janitorial and maintenance worker in the country. Materials in the kit include a DVD program, five motivational posters, and 30 employee booklets. The DVD program and employee booklets in the kit provide the majority of the information needed to satisfy the training requirements for Class IV employees under the OSHA regulation. The posters in the kit remind employees to be on the lookout for materials they may encounter that could contain asbestos. The DVD program and employee booklets include information on hazards of asbestos, OSHA's asbestos standard, composition and nature of asbestos, types of materials that may contain asbestos, and where they are encountered, limiting exposure to asbestos, how to protect yourself when disturbing a material that may contain asbestos, air monitoring and decontamination, and more. The DVD program in the kit comes with a comprehensive leader's guide, reproducible scheduling and attendance form, employee quiz, training certificate and training log.Topic: Asbestos Awareness Language: English Classification: Regulatory Compliance Length (Minutes): 14 Year Produced: 2004 Publisher: MARCOM Group Ltd. Media Type: Kit </t>
  </si>
  <si>
    <t xml:space="preserve">MARCOM &amp;reg; Industrial Training Manual. This Back Safety Employee Booklet emphasizes the importance of overall back care, both at work and at home, including exercises and weight control. For many employees, back injuries are something that happens to the other person. not to me. Yet four out of five people will experience some type of back problems during their lives. And many back injuries are caused by common activities experienced both on and off the job. such as lifting, climbing, reaching, etc. The booklet includes information on how the back works, common types and causes of back injuries, effects of back injuries, injury prevention and safety practices, proper lifting techniques, basic back exercises, and more. The employee booklet features text, illustrations and a quiz, and is 16 pages in length. Booklets are available in packages of 15.Topic: Back Safety Language: English Classification: General Safety and Health Length (Minutes): Year Produced: 1994 Publisher: MARCOM Group Ltd. Media Type: Booklet </t>
  </si>
  <si>
    <t xml:space="preserve">MARCOM &amp;reg; Industrial Training Manual. This Back Safety Game emphasizes the importance of overall back care, both at work and at home, including exercises and weight control. For many employees, back injuries are something that happens to the other person. not to me. Yet four out of five people will experience some type of back problems during their lives. And many back injuries are caused by common activities experienced both on and off the job. such as lifting, climbing, reaching, etc. The Game includes information on how the back works, common types and causes of back injuries, effects of back injuries, injury prevention and safety practices, proper lifting techniques, basic back exercises,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Videotape programs on the same subject for the ultimate safety training session (show the Video, then play the Game). Games (as well as matching videos) are available on over 20 topics. A demo of The Safety Game can be downloaded from the internet.Topic: Back Safety Language: English Classification: General Safety and Health Length (Minutes): 25 Year Produced: 1999 Publisher: MARCOM Group Ltd. Media Type: CD-ROM </t>
  </si>
  <si>
    <t xml:space="preserve">MARCOM &amp;reg; Industrial Training Manual. This Back Safety Interactive CD-ROM Course emphasizes the importance of overall back care, both on and off the job, including exercises and weight control. For many employees, back injuries are something that happens to the other person. not me. Yet four out of five people will have some type of back problem during their lives. Back injuries are frequently caused by common activities experienced both on and off the job. such as lifting, climbing, reaching, etc. Areas covered in the course include how the back works, common types and causes of back injuries, effects of back injuries, injury prevention and safety practices, proper lifting techniques, basic back exercises,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Back Safety Language: English Classification: General Safety and Health Length (Minutes): 35 Year Produced: 2005 Publisher: MARCOM Group Ltd. Media Type: CD-ROM </t>
  </si>
  <si>
    <t xml:space="preserve">MARCOM &amp;reg; Industrial Training Manual. This Back Safety Poster uses an attention getting graphic and the catchy slogan Don't Back Down. Practice Back Safety to remind employees to Think Safety when both at work and at home. The Poster is 18 inches wide by 24 inches high, and is printed on coated paper in an eye-catching color combination of blue, yellow, and black. Posters are available individually or as part of MARCOM's Back Safety Meeting Kit.Topic: Back Safety Language: English Classification: General Safety and Health Length (Minutes): Year Produced: 1994 Publisher: MARCOM Group Ltd. Media Type: Poster </t>
  </si>
  <si>
    <t xml:space="preserve">MARCOM &amp;reg; Industrial Training Manual. This Bloodborne Pathogens DVD Refresher Program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DVD program include information on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Bloodborne Pathogens Language: English Classification: Regulatory Compliance Length (Minutes): 17 Year Produced: 2004 Publisher: MARCOM Group Ltd. Media Type: DVD </t>
  </si>
  <si>
    <t xml:space="preserve">MARCOM &amp;reg; Industrial Training Manual. This Bloodborne Pathogens Employee Booklet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The employee booklet includes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employee booklet features text, illustrations and a quiz, and is 16 pages in length. Booklets are available in packages of 15.Topic: Bloodborne Pathogens Language: English Classification: Regulatory Compliance Length (Minutes): Year Produced: 1998 Publisher: MARCOM Group Ltd. Media Type: Booklet </t>
  </si>
  <si>
    <t xml:space="preserve">MARCOM &amp;reg; Industrial Training Manual. This Bloodborne Pathogens in Commercial and Industrial Facilities Compliance Manual has been created to assist facilities in complying with the OSHA Bloodborne Pathogens Standard (29 CFR Part 1910.1030). The manual reviews the regulations and their compliance requirements, as well as provide all the materials necessary to help meet these requirements. Bloodborne diseases are a serious concern in the United States. Hepatitis B infects over 300,000 people annually, and has over one million carriers in the United States. The HIV virus, which usually leads to AIDS, currently infects over three million people. Because of the increasing problems with these diseases, OSHA passed a Bloodborne Pathogens regulation in 1991. Areas covered in the Manual includes background of the standard, major compliance requirements, selection and use of compliance tools, a fill-in-the-blank exposure control plan (universal precautions, other control methods, work practices, protective equipment, housekeeping, vaccinations, and signs and labels), employee training, a glossary of terms, forms and procedures, and more. By filling in the spaces provided in the Exposure Control Plan section, any facility can create a complete written program that will meet all the requirements of the regulation. And the Forms and Procedures section contains all the forms and procedures needed to implement a complete compliance program. Compliance Manuals are available for the following types of facilities and operations: Commercial and Industrial Facilities, Healthcare Facilities, and First Responders.Topic: Bloodborne Pathogens Language: English Classification: Regulatory Compliance Length (Minutes): Year Produced: 2001 Publisher: MARCOM Group Ltd. Media Type: Manual </t>
  </si>
  <si>
    <t xml:space="preserve">MARCOM &amp;reg; Industrial Training Manual. This Bloodborne Pathogens in Commercial and Light Industrial Facilities Regulatory Compliance Kit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Materials in the kit include a DVD program, a compliance manual, five motivational posters, and 30 employee booklets. The kit addresses the major areas needed to comply with the standard. A compliance manual containing a fill-in-the-blank Exposure Control Program, as well as other materials needed to help meet compliance requirements, is included. The posters in the kit emphasize the importance of preventative measures. The DVD program and employee booklets include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in the kit comes with a comprehensive leader's guide, reproducible scheduling and attendance form, employee quiz, training certificate and training log.Topic: Bloodborne Pathogens Language: English Classification: Regulatory Compliance Length (Minutes): 24 Year Produced: 2014 Publisher: MARCOM Group Ltd. Media Type: Kit </t>
  </si>
  <si>
    <t xml:space="preserve">MARCOM &amp;reg; Industrial Training Manual. This Bloodborne Pathogens in First Response Environments DVD Program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The Videotape includes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comes with a comprehensive leader's guide, reproducible scheduling and attendance form, employee quiz, training certificate and training log.Topic: Bloodborne Pathogens Language: English Classification: Regulatory Compliance Length (Minutes): 26 Year Produced: 2004 Publisher: MARCOM Group Ltd. Media Type: DVD </t>
  </si>
  <si>
    <t xml:space="preserve">MARCOM &amp;reg; Industrial Training Manual. This Bloodborne Pathogens in First Response Environments Regulatory Compliance Kit incorporates the latest medical language and needlestick guidelines. has been specifically created to assist first responders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Materials in the kit include a DVD program, a compliance manual, five motivational posters, and 30 employee booklets. The kits address the major areas needed to comply with the standard. A compliance manual containing a fill-in-the-blank Exposure Control Program, as well as other materials needed to help meet compliance requirements, is included. The posters in the kit emphasize the importance of preventative measures. The DVD program and employee booklets include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in the kit comes with a comprehensive leader's guide, reproducible scheduling and attendance form, employee quiz, training certificate and training log.Topic: Bloodborne Pathogens Language: English Classification: Regulatory Compliance Length (Minutes): 26 Year Produced: 2004 Publisher: MARCOM Group Ltd. Media Type: Kit </t>
  </si>
  <si>
    <t xml:space="preserve">MARCOM &amp;reg; Industrial Training Manual. This Bloodborne Pathogens in Healthcare Facilities DVD Program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The DVD program includes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comes with a comprehensive leader's guide, reproducible scheduling and attendance form, employee quiz, training certificate and training log.Topic: Bloodborne Pathogens Language: English Classification: Regulatory Compliance Length (Minutes): 27 Year Produced: 2004 Publisher: MARCOM Group Ltd. Media Type: DVD </t>
  </si>
  <si>
    <t xml:space="preserve">MARCOM &amp;reg; Industrial Training Manual. This Bloodborne Pathogens in Healthcare Facilities Interactive CD-ROM Course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 S. The HIV virus, which usually leads to AIDS, currently infects over one million people. Because of the increasing problems with these diseases, in 1991 OSHA passed a Bloodborne Pathogens regulation. Areas covered in the course include the contents of the standard, epidemiology and symptoms of bloodborne diseases, modes by which bloodborne diseases are transmitted, the exposure control plan, recognition of exposure situations, practices to prevent exposure, HBV vaccine, emergency procedures, signs and labels, selection and use of personal protective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Bloodborne Pathogens Language: English Classification: Regulatory Compliance Length (Minutes): 45 Year Produced: 2001 Publisher: MARCOM Group Ltd. Media Type: CD-ROM </t>
  </si>
  <si>
    <t xml:space="preserve">MARCOM &amp;reg; Industrial Training Manual. This Bloodborne Pathogens in Healthcare Facilities Regulatory Compliance Kit incorporates the latest medical language and needlestick guidelines.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Materials in the kit include a DVD program, a compliance manual, five motivational posters, and 30 employee booklets. The kit addresses the major areas needed to comply with the standard. A compliance manual containing a fill-in-the-blank Exposure Control Program, as well as other materials needed to help meet compliance requirements, is included. The posters in the kit emphasize the importance of preventative measures. The DVD program and employee booklets include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in the kit comes with a comprehensive leader's guide, reproducible scheduling and attendance form, employee quiz, training certificate and training log.Topic: Bloodborne Pathogens Language: English Classification: Regulatory Compliance Length (Minutes): 26 Year Produced: 2004 Publisher: MARCOM Group Ltd. Media Type: Kit </t>
  </si>
  <si>
    <t xml:space="preserve">MARCOM &amp;reg; Industrial Training Manual. This Bloodborne Pathogens in Heavy Industry DVD Program has been specifically created to assist companies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The DVD program includes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DVD program comes with a comprehensive leader's guide, reproducible scheduling and attendance form, employee quiz, training certificate and training log.Topic: Bloodborne Pathogens Language: English Classification: Regulatory Compliance Length (Minutes): 24 Year Produced: 2004 Publisher: MARCOM Group Ltd. Media Type: DVD </t>
  </si>
  <si>
    <t xml:space="preserve">MARCOM &amp;reg; Industrial Training Manual. This Bloodborne Pathogens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Bloodborne Pathogens Language: English Classification: Regulatory Compliance Length (Minutes): 17 Year Produced: 2004 Publisher: MARCOM Group Ltd. Media Type: Kit </t>
  </si>
  <si>
    <t xml:space="preserve">MARCOM &amp;reg; Industrial Training Manual. This Bloodborne Pathogens Safety Game has been specifically created to assist facilities in fulfilling the OSHA Bloodborne Pathogens Standard's (29 CFR Part 1910.1030) training requirements. Bloodborne diseases are a serious concern in the United States. Hepatitis B infects over 70,000 people annually, and has over one million carriers in the U.S. The HIV virus, which usually leads to AIDS, currently infects over one million people. Because of the increasing problems with these diseases, in 1991 OSHA passed a Bloodborne Pathogens regulation. The Game includes information on the contents of the standard, epidemiology and symptoms of bloodborne diseases, modes by which bloodborne disease is transmitted, the exposure control plan, recognition of exposure situations, practices to prevent exposure, HBV vaccination, emergency procedures, signs and labels, selection and use of personal protective equipment,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Bloodborne Pathogens Language: English Classification: Regulatory Compliance Length (Minutes): 25 Year Produced: 1999 Publisher: MARCOM Group Ltd. Media Type: CD-ROM </t>
  </si>
  <si>
    <t xml:space="preserve">MARCOM &amp;reg; Industrial Training Manual. This Complete 23 Course HAZWOPER Series Interactive CD-ROM Training Package is designed to help facilities comply with OSHA's HAZWOPER regulation (29 CFR 1910.120). As part of these regulations, there are varying requirements for employee training, depending on an employee's specific level of involvement with hazardous materials. The series provides employees with the information they need to understand the major areas covered by the regulation. The package of 23 courses provides employees with information the regulation requires them to receive in their training sessions, and includes Introduction to HAZWOPER Retraining, Personal Protective Equipment and Decontamination Procedures, Exposure Monitoring and Medical Surveillance, Understanding HAZWOPER, Understanding Chemical Hazards, The Emergency Response Plan, The Site Safety and Health Plan, HAZMAT Labeling, Confined Space Entry, Personal Protective Equipment, Medical Surveillance Programs, Monitoring Procedures and Equipment, Accidental Release Measures and Spill Cleanup Procedures, GHS SDS, Handling Hazardous Materials, Work Practices and Engineering Controls, Respiratory Protection, Fire Prevention, Dealing with the Media in Emergency Situations, Safety Orientation, Electrical Safety in HAZMAT Environments, Heat Stress, and Decontamination Procedures.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1035 Year Produced: 2003 Publisher: MARCOM Group Ltd. Media Type: CD-ROM </t>
  </si>
  <si>
    <t xml:space="preserve">MARCOM &amp;reg; Industrial Training Manual. This Compressed Gas Cylinders Employee Booklet provides the information employees need to handle and transport these potentially volatile storage containers. In today's work environments, compressed gas is used for many things. refrigeration. welding. heating. and a number of other functions. Compressed gas can be dangerous, and employees who work with them need to know how to handle them properly. The booklet includes information on associated hazards, moving and transporting cylinders safely, positioning cylinders properly, proper hook-up procedures, safe storage practices, storage incompatibilities, and more. The employee booklet features text, illustrations and a quiz, and is 16 pages in length. Booklets are available in packages of 15.Topic: Compressed Gas Cylinders Language: English Classification: General Safety and Health Length (Minutes): Year Produced: 1995 Publisher: MARCOM Group Ltd. Media Type: Booklet </t>
  </si>
  <si>
    <t xml:space="preserve">MARCOM &amp;reg; Industrial Training Manual. This Compressed Gas Cylinders Poster uses an attention getting graphic and the catchy slogan Work Shouldn't Be A 'Gas'. Handle Compressed Gas Cylinders Carefully to remind employees to Think Safety and to understand the need to safely handle and transport these potentially volatile storage containers. The Poster is 18 inches wide by 24 inches high, and is printed on coated paper in an eye-catching color combination of blue, yellow, and black. Posters are available individually or as part of MARCOM's Compressed Gas Cylinders Safety Meeting Kit.Topic: Compressed Gas Cylinders Language: English Classification: General Safety and Health Length (Minutes): Year Produced: 1995 Publisher: MARCOM Group Ltd. Media Type: Poster </t>
  </si>
  <si>
    <t xml:space="preserve">MARCOM &amp;reg; Industrial Training Manual. This Computer Workstation Safety Employee Booklet reviews the safe use of computers and offers practical solutions to many potential problems. The employee booklet features text, illustrations, and a quiz, and is 16 pages in length. Books are available in packages of 15. Today much of the work we do involves computers, whether it's in the warehouse or in the accounting department. And just like any other type of equipment, we need to know what potential problems may be involved in working with computers as well as how to use computers safely. The employee booklet includes information on the organization of work materials, maintaining neutral positions, positioning the back and torso, avoiding and relieving eyestrain, avoiding and relieving muscle strain, tension and stress reducing exercises, and more.Topic: Computer Workstation Safety Language: English Classification: General Safety and Health Length (Minutes): Year Produced: 2002 Publisher: MARCOM Group Ltd. Media Type: Booklet </t>
  </si>
  <si>
    <t xml:space="preserve">MARCOM &amp;reg; Industrial Training Manual. This Computer Workstation Safety Poster uses an attention getting graphic and catchy slogan Monitor Your Work Habits.Use Your Computer Workstation Safely to remind employees about the safe use of computers. The Poster is 18 inches wide by 24 inches high, and is printed on coated paper in an eye-catching color combination of red, yellow, and black. Posters are available individually or as part of MARCOM's Computer Workstation Safety Meeting Kit.Topic: Computer Workstation Safety Language: English Classification: General Safety and Health Length (Minutes): Year Produced: 2002 Publisher: MARCOM Group Ltd. Media Type: Poster </t>
  </si>
  <si>
    <t xml:space="preserve">MARCOM &amp;reg; Industrial Training Manual. This Confined Space Entry Compliance Manual has been created specifically to assist facilities in complying with the OSHA regulation on Permit Required Confined Spaces (29 CFR Part 1910.146). The manual reviews the regulation and its compliance requirements as well as provides all the materials needed to help meet these requirements. including a complete fill-in-the-blank Written Permit Required Confined Spaces Plan. Areas covered in the Manual include background of the Standard, major compliance requirements, motivations for compliance, a fill-in-the-blank permit required confined space program (which addresses identifying and evaluating hazards, developing and implementing a permitting procedure system, providing testing and personal protective equipment, responsibilities of entry supervisors, attendants and entrants, the use of outside contractors, closing spaces and canceling permits), forms and procedures, a glossary of terms. By filling in the spaces provided in the Permit Required Confined Space Program section, any facility can create a complete written program that will meet the requirements of the regulation. And the Forms and Procedures section contains all of the forms and procedures necessary to implement a complete Permitting System.Topic: Right-To-Know Language: English Classification: Regulatory Compliance Length (Minutes): Year Produced: 1998 Publisher: MARCOM Group Ltd. Media Type: Manual </t>
  </si>
  <si>
    <t xml:space="preserve">MARCOM &amp;reg; Industrial Training Manual. This Confined Space Entry DVD Program addresses the major areas of employee training required by the regulation. This DVD program was created specifically for OSHA's Permit Required Confined Space Regulation (29 CFR Part 1910.146). Because of OSHA's broad definition of confined space, this program will be useful to a number of different types of facilities, including manufacturers, utilities, petroleum and chemical industries, hospitals and many others. The DVD program includes information on contents of the standard, responsibilities of the employer, entry supervisors, attendants and entrants, identifying permit spaces, types of hazards that can be encountered, safety equipment, dealing with emergencies and rescue teams, and more. The DVD program comes with a comprehensive leader's guide, reproducible scheduling and attendance form, employee quiz, training certificate and training log.Topic: Confined Space Entry Language: English Classification: Regulatory Compliance Length (Minutes): 19 Year Produced: 2014 Publisher: MARCOM Group Ltd. Media Type: DVD </t>
  </si>
  <si>
    <t xml:space="preserve">MARCOM &amp;reg; Industrial Training Manual. This Confined Space Entry DVD Refresher Program gives employees the information they need to refresh their knowledge of OSHA regulations. as cost effectively as possible.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Confined Space Entry Language: English Classification: Regulatory Compliance Length (Minutes): 15 Year Produced: 2004 Publisher: MARCOM Group Ltd. Media Type: DVD </t>
  </si>
  <si>
    <t xml:space="preserve">MARCOM &amp;reg; Industrial Training Manual. This Confined Space Entry Employee Booklet addresses the major areas of employee training required by the regulation. This booklet was created specifically for OSHA's Permit Required Confined Space Regulation (29 CFR Part 1910.146). Because of OSHA's broad definition of confined space, this booklet will be useful to a number of different types of facilities, including manufacturers, utilities, petroleum and chemical industries, hospitals and many others. The employee booklet includes information on contents of the standard, responsibilities of the employer, entry supervisors, attendants and entrants, identifying permit spaces, types of hazards that can be encountered, safety equipment, dealing with emergencies and rescue teams, and more. The employee booklet features text, illustrations and a quiz, and is 16 pages in length. Booklets are available in packages of 15.Topic: Confined Space Entry Language: English Classification: Regulatory Compliance Length (Minutes): Year Produced: 1999 Publisher: MARCOM Group Ltd. Media Type: Booklet </t>
  </si>
  <si>
    <t xml:space="preserve">MARCOM &amp;reg; Industrial Training Manual. This Confined Space Entry HAZWOPER DVD Program assists facilities in complying with the employee training requirements of OSHA's HAZWOPER regulation (29 CFR 1910.120), and helps employees understand how to reduce or eliminate potential exposure to hazardous materials in their confined space work environments.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definitions of confined spaces, hazards encountered in confined spaces, OSHA's Permit-Space Entry Program, duties and responsibilities of the entry team, atmospheric testing, protecting entrants in hazardous atmospheres, the use of lifelines in rescue operations, and more. The DVD program comes with a comprehensive leader's guide, reproducible scheduling and attendance form, employee quiz, training log and training certificate. This program can be used as the basis for approximately two hours of classroom training.Topic: Confined Space Entry Language: English Classification: Regulatory Compliance Length (Minutes): 21 Year Produced: 2004 Publisher: MARCOM Group Ltd. Media Type: DVD </t>
  </si>
  <si>
    <t xml:space="preserve">MARCOM &amp;reg; Industrial Training Manual. This Confined Space Entry Interactive CD-ROM Course is designed to help facilities comply with OSHA's HAZWOPER regulation (29 CFR 1910.120). As part of these regulations, there are varying requirements for employee training, depending on an employee's specific level of involvement with hazardous materials.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The course is designed to explain the regulations and to help employees understand how to reduce or eliminate potential exposure to hazardous materials in confined space work environments. Areas covered in the course include definitions of confined spaces, hazards encountered in confined spaces, OSHA's permit-space entry program, duties and responsibilities of the entry team, atmospheric testing, protecting entrants in hazardous atmospheres, the use of lifelines in rescue operations,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</si>
  <si>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 xml:space="preserve">MARCOM &amp;reg; Industrial Training Manual. This Confined Space Entry Poster uses an attention getting graphic and the catchy slogan Remember. Confined Spaces Can Be Dangerous Places to remind employees to Think Safety when involved in Confined Space operations. The Poster is 18 inches wide by 24 inches high, and is printed on coated paper in an eye-catching color combination of red, yellow, and black. Posters are available individually or as part of MARCOM's Confined Space Entry Regulatory Compliance Kit.Topic: Confined Space Entry Language: English Classification: Regulatory Compliance Length (Minutes): Year Produced: 1994 Publisher: MARCOM Group Ltd. Media Type: Poster </t>
  </si>
  <si>
    <t xml:space="preserve">MARCOM &amp;reg; Industrial Training Manual. This Confined Space Entry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Confined Space Entry Language: English Classification: Regulatory Compliance Length (Minutes): 15 Year Produced: 2004 Publisher: MARCOM Group Ltd. Media Type: Kit </t>
  </si>
  <si>
    <t xml:space="preserve">MARCOM &amp;reg; Industrial Training Manual. This Conflict Resolution Employee Booklet discusses the techniques and strategies that can be used to limit the damage and disruption conflict can sometimes cause in the workplace. Conflict in the workplace is inevitable. Anytime two or more people come together, they will eventually disagree about something. While some conflict can be healthy, it is often an indication that there is something wrong. The good news about conflict is that it is usually based on caring. The more someone defends their point of view in an argument, the more they care. But if conflict is allowed to fester and grow without a resolution, it can lead to serious problems such as threats and even physical violence. The booklet includes information on the consequences of conflict and how it can disrupt the workplace, how resolving workplace conflict is an integral part of everyone's job, common causes of workplace conflict and how to recognize them, diffusing disagreements before they get out of hand, the damage that escalating conflict and violence can do to an organization, how collaboration can be a valuable tool in resolving conflicts, how to apply proven conflict resolution techniques and strategies, and more. The employee booklet features text, illustrations and a quiz, and is 16 pages in length. Booklets are available in packages of 15.Topic: Conflict Resolution Language: English Classification: General Safety and Health Length (Minutes): Year Produced: 2006 Publisher: MARCOM Group Ltd. Media Type: Booklet </t>
  </si>
  <si>
    <t xml:space="preserve">MARCOM &amp;reg; Industrial Training Manual. This Conflict Resolution in Industrial Facilities Safety Meeting Kit discusses the techniques and strategies that can be used to limit the damage and disruption conflict can sometimes cause in the workplace. Conflict in the workplace is inevitable. Anytime two or more people come together, they will eventually disagree about something. While some conflict can be healthy, it is often an indication that there is something wrong. The good news about conflict is that it is usually based on caring. The more someone defends their point of view in an argument, the more they care. But if conflict is allowed to fester and grow without a resolution, it can lead to serious problems such as threats and even physical violence. This kit shows employees that when difficult situations are dealt with in a calm and unemotional way, compromise and collaboration are possible. and a lot can be gained from resolving a conflict. Materials in the kit include a DVD program, five motivational posters, and 30 employee booklets. The DVD and employee booklets include information on the consequences of conflict and how it can disrupt the workplace, how resolving workplace conflict is an integral part of everyone's job, common causes of workplace conflict and how to recognize them, diffusing disagreements before they get out of hand, the damage that escalating conflict and violence can do to an organization, how collaboration can be a valuable tool in resolving conflicts, how to apply proven conflict resolution techniques and strategies, and more.Topic: Conflict Resolution Language: English Classification: General Safety and Health Length (Minutes): 17 Year Produced: 2006 Publisher: MARCOM Group Ltd. Media Type: Kit </t>
  </si>
  <si>
    <t xml:space="preserve">MARCOM &amp;reg; Industrial Training Manual. This Conflict Resolution Poster uses an attention getting graphic and the catchy slogan Don't Tear Your Workplace Apart. Know How To Deal With Conflicts to remind employees to Think Safety and recognize the many forms of conflict and how to resolve them. The Poster is 18 inches wide by 24 inches high, and is printed on coated paper in an eye-catching color combination of blue, yellow, and black. Posters are available individually or as part of either of MARCOM's Conflict Resolution Safety Meeting Kits.Topic: Conflict Resolution Language: English Classification: General Safety and Health Length (Minutes): Year Produced: 2006 Publisher: MARCOM Group Ltd. Media Type: Poster </t>
  </si>
  <si>
    <t xml:space="preserve">MARCOM &amp;reg; Industrial Training Manual. This Crane Safety Employee Booklet points out to employees that over 90% of crane-related accidents are caused by human error. and that they are the key to preventing these incidents. While there are many different types of Cranes, they all have the ability to make many jobs much easier by lifting enormous weight. But they also share the potential for disaster when they are not operated safely. Crane-related accidents can often be deadly, due to the cumbersome and heavy loads that are lifted. A small miscalculation, or a brief moment of inattention, and tragedy could strike. Once a load falls, not much can be done to stop it, and there is little time for people to move safely out of the way. A coworker could be injured or killed, and expensive equipment or materials could be damaged or destroyed. even the crane itself. The booklet includes information on physical and mental preparation, equipment inspection, hazard assessment, boom cranes, jib cranes, overhead cranes, general and operational safety devices, crane operations, hand signals, and more. The employee booklet features text, illustrations and a quiz, and is 16 pages in length. Booklets are available in packages of 15.Topic: Crane Safety Language: English Classification: General Safety and Health Length (Minutes): Year Produced: 1999 Publisher: MARCOM Group Ltd. Media Type: Booklet </t>
  </si>
  <si>
    <t xml:space="preserve">MARCOM &amp;reg; Industrial Training Manual. This Crane Safety in Construction Environments Construction Safety Kit points out to employees that over 90% of crane-related accidents are caused by human error. and that they are the key to preventing these incidents. While there are many different types of cranes, they all have the ability to make many jobs much easier by lifting enormous weight. But they also share the potential for disaster when they are not operated safely. Crane-related accidents can often be deadly, due to the cumbersome and heavy loads that are lifted. A small miscalculation, or a brief moment of inattention, and tragedy could strike. Once a load falls, not much can be done to stop it, and there is little time for people to move safely out of the way. A coworker could be injured or killed, and expensive equipment or materials could be damaged or destroyed. even the crane itself. Materials in the kit include a DVD program, five motivational posters, and 30 employee booklets. The posters in the kit remind employees of the importance of crane safety. The DVD program and the employee booklets include information on recent changes in the OSHA regulation, certified operators, equipment inspection, hazard assessment, boom cranes, jib cranes, overhead cranes, general and operational safety devices, crane operations, hand signals, working around power lines, and more. The DVD program in the kit comes with a comprehensive leader's guide, reproducible scheduling and attendance form, employee quiz, training certificate and training log.Topic: Crane Safety Language: English Classification: Construction Safety Length (Minutes): 16 Year Produced: 2010 Publisher: MARCOM Group Ltd. Media Type: Kit </t>
  </si>
  <si>
    <t xml:space="preserve">MARCOM &amp;reg; Industrial Training Manual. This Crane Safety Poster uses an attention getting graphic and the catchy slogan Lower The 'Boom' On Accidents. Use Cranes Safely to remind employees to Think Safety when operating a crane. The Poster is 18 inches wide by 24 inches high, and is printed on coated paper in an eye-catching color combination of blue, yellow, and black. Posters are available individually or as part of MARCOM's Crane Safety Meeting Kit.Topic: Crane Safety Language: English Classification: General Safety and Health Length (Minutes): Year Produced: 1999 Publisher: MARCOM Group Ltd. Media Type: Poster </t>
  </si>
  <si>
    <t xml:space="preserve">MARCOM &amp;reg; Industrial Training Manual. This Emergency Planning Employee Booklet assists facilities in complying with various federal and state regulations and helps them prepare for potential emergency situations. Existing OSHA, SARA Title III, and numerous state regulations call for all facilities to meet a number of emergency preparedness/crisis management requirements. These include that every facility have an Emergency Plan that spells out what is to be done in case of an emergency, and that this plan, as well as other important information, be shared with the local emergency planning committee and emergency response groups such as the police, fire department and others. The employee booklet includes information on types of emergencies, the emergency plan, the crisis management team, evacuation, communications, the role of outside agencies, practice sessions and drills, and more. The employee booklet features text, illustrations and a quiz, and is 16 pages in length. Booklets are available in packages of 15.Topic: Emergency Planning Language: English Classification: Regulatory Compliance Length (Minutes): Year Produced: 1995 Publisher: MARCOM Group Ltd. Media Type: Booklet </t>
  </si>
  <si>
    <t xml:space="preserve">MARCOM &amp;reg; Industrial Training Manual. This Emergency Planning Interactive CD-ROM Course assists facilities in complying with these regulations and helps them prepare for potential emergency situations. Existing OSHA, SARA Title III, and numerous state regulations call for all facilities to meet a number of emergency preparedness/crisis management requirements. These include that every facility have an Emergency Plan that spells out what is to be done in case of an emergency; and that this plan, as well as other important information, be shared with the local emergency planning committee and emergency response groups such as the police, fire department and others. Areas covered in the course include types of emergencies, the emergency plan, the crisis management team, evacuation procedures, communications, the role of outside agencies, practice sessions and drills,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Emergency Planning Language: English Classification: Regulatory Compliance Length (Minutes): 45 Year Produced: 2010 Publisher: MARCOM Group Ltd. Media Type: CD-ROM </t>
  </si>
  <si>
    <t xml:space="preserve">MARCOM &amp;reg; Industrial Training Manual. This Emergency Planning Poster uses an attention getting graphic and the catchy slogan Don't Go From The Frying Pan Into The Fire. Know What To Do In Case Of An Emergency to remind employees to Think Safety when preparing for emergency situations. The Poster is 18 inches wide by 24 inches high, and is printed on coated paper in an eye-catching color combination of red, yellow, and black. Posters are available individually or as part of MARCOM's Emergency Planning Regulatory Compliance Kit.Topic: Emergency Planning Language: English Classification: Regulatory Compliance Length (Minutes): Year Produced: 1995 Publisher: MARCOM Group Ltd. Media Type: Poster </t>
  </si>
  <si>
    <t xml:space="preserve">MARCOM &amp;reg; Industrial Training Manual. This Exposure Monitoring and Medical Surveillance HAZWOPER DVD Program assists facilities in complying with the employee training requirements of OSHA's HAZWOPER regulation (29 CFR 1910.120), and discusses various types of exposure monitoring equipment and techniques. The program also explains medical surveillance and how it is used to evaluate the health of anyone who regularly works around hazardous materials.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direct-reading instruments, sampling collection devices, site characterization, general on-site monitoring, perimeter monitoring, personal monitoring, medical examinations and written medical opinions, and more. The DVD program comes with a comprehensive leader's guide, reproducible scheduling and attendance form, employee quiz, training log and training certificate. The program can be used as the basis for approximately two hours of classroom training.Topic: Exposure Monitoring and Medical Surveillance Language: English Classification: Regulatory Compliance Length (Minutes): 21 Year Produced: 2004 Publisher: MARCOM Group Ltd. Media Type: DVD </t>
  </si>
  <si>
    <t xml:space="preserve">MARCOM &amp;reg; Industrial Training Manual. This Exposure Monitoring and Medical Surveillance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part of the HAZWOPER Annual Retraining Series. discusses various types of exposure monitoring equipment and techniques. The course reviews the concept of medical surveillance and how it is used to evaluate the health of anyone who regularly works around hazardous materials.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direct-reading instruments, sampling collection devices, site characterization, general on-site monitoring, perimeter monitoring and personal monitoring, medical surveillance programs, medical examinations and written medical opinions,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2002 Publisher: MARCOM Group Ltd. Media Type: CD-ROM </t>
  </si>
  <si>
    <t xml:space="preserve">MARCOM &amp;reg; Industrial Training Manual. This Eye Safety Employee Booklet shows how many eye problems are caused by not paying attention to the work employees are doing, or by not wearing the appropriate protective equipment. It reminds employees that eye injuries can easily happen to them and shows them how to prevent these injuries. Most employees take healthy eyes for granted. But our eyes are really very fragile, and statistics show that eye injuries occur frequently in the workplace. The booklet includes information on physiology of the eye and how it functions, common eye injuries and how they are caused, short and long-term effects of eye injuries, eye care and safety practices, selecting and using appropriate personal protective equipment, and more. The employee booklet features text, illustrations and a quiz, and is 16 pages in length. Booklets are available in packages of 15.Topic: Eye Safety Language: English Classification: General Safety and Health Length (Minutes): Year Produced: 1994 Publisher: MARCOM Group Ltd. Media Type: Booklet </t>
  </si>
  <si>
    <t xml:space="preserve">MARCOM &amp;reg; Industrial Training Manual. This Eye Safety Game reviews how many eye problems are caused by not paying attention to the work employees are doing, or by not wearing the appropriate protective equipment. It reminds employees that eye injuries can easily happen to them and reviews how to prevent these injuries. Most employees take healthy eyes for granted. But our eyes are really very fragile, and statistics show that eye injuries occur frequently in the workplace. The Game includes information on physiology of the eye and how it functions, common eye injuries and how they are caused, short and long-term effects of eye injuries, eye care and safety practices, selecting and using appropriate personal protective equipment,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Eye Safety Language: English Classification: General Safety and Health Length (Minutes): 25 Year Produced: 1999 Publisher: MARCOM Group Ltd. Media Type: CD-ROM </t>
  </si>
  <si>
    <t xml:space="preserve">MARCOM &amp;reg; Industrial Training Manual. This Eye Safety in Construction Environments Construction Safety Kit shows how many eye problems are caused by not paying attention to the work employees are doing, or by not wearing the appropriate protective equipment. It reminds employees that eye injuries can easily happen to them and shows them how to prevent these injuries. Most employees take healthy eyes for granted. But our eyes are really very fragile, and statistics show that eye injuries occur frequently in the workplace. Materials in the kit include a DVD program, five motivational posters, and 30 employee booklets. The posters in the kit emphasize the importance of using proper protective eye wear. The DVD program and employee booklets include information on physiology of the eye and how it functions, common eye injuries and how they are caused, short and long-term effects of eye injuries, eye care and safety practices, selecting and using appropriate personal protective equipment, and more. The DVD program in the kit comes with a comprehensive leader's guide, reproducible scheduling and attendance form, employee quiz, training certificate and training log.Topic: Eye Safety Language: English Classification: Construction Safety Length (Minutes): 14 Year Produced: 2009 Publisher: MARCOM Group Ltd. Media Type: Kit </t>
  </si>
  <si>
    <t xml:space="preserve">MARCOM &amp;reg; Industrial Training Manual. This Eye Safety in Construction Environments Interactive CD-ROM Course shows employees how many eye problems are caused by understanding how the type of work they are doing can strain their eyes. or by not wearing the appropriate protective equipment. The course reminds employees that eye injuries can easily happen to them and shows them how to prevent these injuries. Most employees take healthy eyes for granted. But our eyes are really very fragile, and statistics show that eye injuries occur frequently in the workplace. Areas covered in the course include physiology of the eye, how it functions, common eye injuries and how they are caused, short and long term effects of eye injuries, eye care and safety practices, selecting and using appropriate personal protective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Eye Safety Language: English Classification: Construction Safety Length (Minutes): 25 Year Produced: 2010 Publisher: MARCOM Group Ltd. Media Type: CD-ROM </t>
  </si>
  <si>
    <t xml:space="preserve">MARCOM &amp;reg; Industrial Training Manual. This Eye Safety Meeting Kit shows how many eye problems are caused by not paying attention to the work employees are doing, or by not wearing the appropriate protective equipment. It reminds employees that eye injuries can easily happen to them and shows them how to prevent these injuries. Most employees take healthy eyes for granted. But our eyes are really very fragile, and statistics show that eye injuries occur frequently in the workplace. Materials in the kit include a DVD program, five motivational posters, and 30 employee booklets. The posters in the kit emphasize the importance of using proper protective eye wear. The DVD program and employee booklets include information on physiology of the eye and how it functions, common eye injuries and how they are caused, short and long-term effects of eye injuries, eye care and safety practices, selecting and using appropriate personal protective equipment, and more. The DVD program in the kit comes with a comprehensive leader's guide, reproducible scheduling and attendance form, employee quiz, training certificate and training log.Topic: Eye Safety Language: English Classification: General Safety and Health Length (Minutes): 15 Year Produced: 2007 Publisher: MARCOM Group Ltd. Media Type: Kit </t>
  </si>
  <si>
    <t>MARCOM &amp;reg; Industrial Training Manual. This Eye Safety Poster uses an attention getting graphic and the catchy slogan Stay 'Focused'. Protect Your Eyes to remind employees to Think Safety and to wear appropriate protective equipment. The Poster is 18 inches wide by 24 inches high, and is printed on coated paper in an eye-catching color combination of blue, yellow, and black. Posters are available individually or as part of MARCOM's Eye Safety Meeting Kit.Topic: Eye Safety Language: English Classification: General Safety &amp; Health Length (Minutes):Year Produced: 1994 Publisher: MARCOM Group Ltd. Media Type: Poster</t>
  </si>
  <si>
    <t xml:space="preserve">MARCOM &amp;reg; Industrial Training Manual. This Fall Protection Employee Booklet provides the information employees need to work safely when they are off the ground, and satisfies the major training requirements in the OSHA Standard on Fall Protection. Falls are the second leading cause of death each year in the United States (after traffic accidents)! Over 10,000 people are killed every year as a result of falls.and 200,000 to 300,000 people are disabled. Eight-five percent of all falls that occur on the job result in lost work time. The booklet includes information on the seriousness of fall hazards, types of environments where falls may occur, the fall protection plan, concentrating and keeping a clear head, the importance of housekeeping in preventing falls, measures that can be taken to protect against falls, protective equipment, and more. The employee booklet features text, illustrations and a quiz, and is 16 pages in length. Booklets are available in packages of 15.Topic: Fall Protection Language: English Classification: General Safety and Health Length (Minutes): Year Produced: 1996 Publisher: MARCOM Group Ltd. Media Type: Booklet </t>
  </si>
  <si>
    <t xml:space="preserve">MARCOM &amp;reg; Industrial Training Manual. This Fall Protection in Construction Environments Construction Safety Kit provides the information employees need to work safely when they are off the ground, and helps to satisfy the major training requirements in the OSHA Standard on Fall Protection. Falls are the second leading cause of death each year in the United States (after traffic accidents)! Over 10,000 people are killed every year as a result of falls.and 200,000 to 300,000 people are disabled. Eight-five percent of all falls that occur on the job result in lost work time. Materials in the kit include a DVD program, five motivational posters, and 30 employee booklets. The posters in the kit remind employees to work carefully and safely. The DVD program and employee booklets include information on the seriousness of fall hazards, types of environments where falls may occur, the fall protection plan, concentrating and keeping a clear head, the importance of housekeeping in preventing falls, measures that can be taken to protect against falls, protective equipment, and more. The DVD program in the kit comes with a comprehensive leader's guide, reproducible scheduling and attendance form, employee quiz, training certificate and training log.Topic: Fall Protection Language: English Classification: Construction Safety Length (Minutes): 11 Year Produced: 2009 Publisher: MARCOM Group Ltd. Media Type: Kit </t>
  </si>
  <si>
    <t xml:space="preserve">MARCOM &amp;reg; Industrial Training Manual. This Fall Protection in Construction Environments Interactive CD-ROM Course provides the information employees need to work safely when they are off the ground, and satisfies the major training requirements in the OSHA Standard on Fall Protection. Falls are the second leading cause of death each year in the United States (after traffic accidents)! Over 10,000 people are killed every year as a result of falls.and 200,000 to 300,000 people are disabled. Eight-five percent of all falls that occur on the job result in lost work time. Areas covered in the course include the seriousness of fall hazards, types of environments where falls may occur, the fall protection plan, concentrating and keeping a clear head, the importance of housekeeping in preventing falls, measures that can be taken to protect against falls, protective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Fall Protection Language: English Classification: Construction Safety Length (Minutes): 25 Year Produced: 2010 Publisher: MARCOM Group Ltd. Media Type: CD-ROM </t>
  </si>
  <si>
    <t xml:space="preserve">MARCOM &amp;reg; Industrial Training Manual. This Fall Protection Poster uses an attention getting graphic and the catchy slogan Don't Fall Down On The Job. Use Proper Fall Protection to remind employees to Think Safety when working off the ground. The Poster is 18 inches wide by 24 inches high, and is printed on coated paper in an eye-catching color combination of blue, yellow, and black. Posters are available individually or as part of MARCOM's Fall Protection Safety Meeting Kit.Topic: Fall Protection Language: English Classification: General Safety and Health Length (Minutes): Year Produced: 1997 Publisher: MARCOM Group Ltd. Media Type: Poster </t>
  </si>
  <si>
    <t xml:space="preserve">MARCOM &amp;reg; Industrial Training Manual. This Fire Prevention and Safety Employee Booklet looks at what causes workplace fires, and what can be done to prevent them. It reviews steps that can be taken to help prevent fires, as well as what employees should do in case of a fire emergency. Among all the safety problems an employee can encounter, fire can be the most frightening. Every year workplace fires cause hundreds of millions of dollars in damage and result in numerous employee injuries, many of which are fatal. Yet many employees do not realize how their own work practices can contribute to the risk of fire. The booklet includes information on common causes of workplace fires, importance of good housekeeping, other fire prevention measures, various types of fire extinguishers, using fire extinguishers, evacuation and other employee responsibilities, first aid, and more. The employee booklet features text, illustrations and a quiz, and is 16 pages in length. Booklets are available in packages of 15.Topic: Fire Prevention and Safety Language: English Classification: General Safety and Health Length (Minutes): Year Produced: 2005 Publisher: MARCOM Group Ltd. Media Type: Booklet </t>
  </si>
  <si>
    <t xml:space="preserve">MARCOM &amp;reg; Industrial Training Manual. This Fire Prevention and Safety Game reviews the causes of workplace fires, and what can be done to prevent them. It reviews steps that can be taken to help prevent fires, as well as what employees should do in case of a fire emergency. Among all the safety problems an employee can encounter, fire can be the most frightening. Every year workplace fires cause hundreds of millions of dollars in damage and result in numerous employee injuries, many of which are fatal. Yet many employees do not realize how their own work practices can contribute to the risk of fire. The Game includes information on common causes of workplace fires, importance of good housekeeping, other fire prevention measures, various types of fire extinguishers, using fire extinguishers, evacuation and other employee responsibilities, first aid,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Fire Prevention and Safety Language: English Classification: General Safety and Health Length (Minutes): 25 Year Produced: 1999 Publisher: MARCOM Group Ltd. Media Type: CD-ROM </t>
  </si>
  <si>
    <t xml:space="preserve">MARCOM &amp;reg; Industrial Training Manual. This Fire Prevention and Safety Poster uses an attention getting graphic and the catchy slogan Get All 'Fired Up'. About Fire Prevention and Safety to remind employees to Think Safety and to learn what causes workplace fires, and what can be done to prevent them. The Poster is 18 inches wide by 24 inches high, and is printed on coated paper in an eye-catching color combination of blue, yellow, and black. Posters are available individually or as part of MARCOM's Fire Prevention and Safety Meeting Kit.Topic: Fire Prevention and Safety Language: English Classification: General Safety and Health Length (Minutes): Year Produced: 1994 Publisher: MARCOM Group Ltd. Media Type: Poster </t>
  </si>
  <si>
    <t xml:space="preserve">MARCOM &amp;reg; Industrial Training Manual. This Fire Prevention in Healthcare Facilities DVD Program looks at how fires in healthcare facilities start, and what can be done to prevent them. as well as what employees should do in case of a fire emergency. Among all the safety problems employees can encounter, fire can be the most frightening. Every year fires in healthcare facilities cause millions of dollars in damage and result in numerous employee injuries. and fatalities. Yet many employees do not realize how their own actions can contribute to the risk of fire. The DVD program includes information on common causes of fires in healthcare facilities, the concept of flashpoint, preventing fires, fire extinguishers, handling flammable materials, evacuation and other employee responsibilities, first aid, and more. The DVD program comes with a comprehensive leader's guide, reproducible scheduling and attendance form, employee quiz, training certificate and training log.Topic: Fire Prevention and Safety Language: English Classification: General Safety and Health Length (Minutes): 20 Year Produced: 2014 Publisher: MARCOM Group Ltd. Media Type: DVD </t>
  </si>
  <si>
    <t xml:space="preserve">MARCOM &amp;reg; Industrial Training Manual. This Fire Prevention in Healthcare Facilities Interactive CD-ROM Course looks at how fires in healthcare facilities start, and what can be done to prevent them. as well as what employees should do in case of a fire emergency. Among all the safety problems employees can encounter, fire can be the most frightening. Every year fires in healthcare facilities cause millions of dollars in damage and result in numerous employee injuries. and fatalities. Yet many employees do not realize how their own actions can contribute to the risk of fire. Areas covered in the course include common causes of fires in healthcare facilities, the concept of flashpoint, preventing fires, fire extinguishers, handling flammable materials, evacuation and other employee responsibilities,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Fire Prevention and Safety Language: English Classification: General Safety and Health Length (Minutes): 45 Year Produced: 2014 Publisher: MARCOM Group Ltd. Media Type: CD-ROM </t>
  </si>
  <si>
    <t xml:space="preserve">MARCOM &amp;reg; Industrial Training Manual. This Fire Prevention in Healthcare Facilities Safety Meeting Kit looks at how fires in healthcare facilities start, and what can be done to prevent them. as well as what employees should do in case of a fire emergency. Among all the safety problems employees can encounter, fire can be the most frightening. Every year fires in healthcare facilities cause millions of dollars in damage and result in numerous employee injuries. and fatalities. Yet many employees do not realize how their own actions can contribute to the risk of fire. Materials in the kit include a DVD program, five motivational posters, and 30 employee booklets. The posters in the kit emphasize the importance of fire prevention. The DVD program and employee booklets include information on common causes of fires in healthcare facilities, the concept of flashpoint, preventing fires, fire extinguishers, handling flammable materials, evacuation and other employee responsibilities, first aid, and more. The DVD program in the kit comes with a comprehensive leader's guide, reproducible scheduling and attendance form, employee quiz, training certificate and training log.Topic: Fire Prevention and Safety Language: English Classification: General Safety and Health Length (Minutes): 20 Year Produced: 2014 Publisher: MARCOM Group Ltd. Media Type: Kit </t>
  </si>
  <si>
    <t xml:space="preserve">MARCOM &amp;reg; Industrial Training Manual. This Fire Prevention in the Office DVD Program looks at what causes office fires, and what can be done to prevent them. It reviews steps that can be taken to help prevent fires, as well as what employees should do in case of a fire emergency. Among all the safety problems an employee can encounter, office fires can be the most frightening. Every year office fires cause millions of dollars in damage and result in hundreds of employee injuries, many of which are fatal. Yet many employees do not realize how their own work practices can contribute to the risk of fire. The DVD program includes information on common causes of office fires, the concept of flashpoint, the importance of good housekeeping and other fire prevention measures, classes of fires, fire extinguishers, evacuation and other employee responsibilities, first aid, and more. The DVD program comes with a comprehensive leader's guide, reproducible scheduling and attendance form, employee quiz, training certificate and training log.Topic: Fire Prevention and Safety Language: English Classification: General Safety and Health Length (Minutes): 16 Year Produced: 2014 Publisher: MARCOM Group Ltd. Media Type: DVD </t>
  </si>
  <si>
    <t xml:space="preserve">MARCOM &amp;reg; Industrial Training Manual. This Fire Prevention in the Office Interactive CD-ROM Course looks at what causes office fires, and what can be done to prevent them. as well as what employees should do in case of a fire emergency. Among all the safety problems employees can encounter, fire can be the most frightening. Every year office fires cause millions of dollars in damage and result in numerous employee injuries. and fatalities. Yet many employees do not realize how their own actions can contribute to the risk of fire. Areas covered in the course include common causes of workplace fires, the concept of flashpoint, the importance of good housekeeping, preventing office fires, fire extinguishers, evacuation and other employee responsibilities,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Fire Prevention and Safety Language: English Classification: General Safety and Health Length (Minutes): 35 Year Produced: 2014 Publisher: MARCOM Group Ltd. Media Type: CD-ROM </t>
  </si>
  <si>
    <t xml:space="preserve">MARCOM &amp;reg; Industrial Training Manual. This Fire Prevention in the Office Safety Meeting Kit looks at what causes office fires, and what can be done to prevent them. It reviews steps that can be taken to help prevent fires, as well as what employees should do in case of a fire emergency. Among all the safety problems an employee can encounter, office fires can be the most frightening. Every year office fires cause millions of dollars in damage and result in hundreds of employee injuries, many of which are fatal. Yet many employees do not realize how their own work practices can contribute to the risk of fire. The kit includes information on common causes of office fires, the concept of flashpoint, the importance of good housekeeping and other fire prevention measures, classes of fires, fire extinguishers, evacuation and other employee responsibilities, first aid, and more. Materials in the kit include a DVD program, five motivational posters and 30 employee booklets. The DVD program in the kit comes with a comprehensive leader's guide, reproducible scheduling and attendance form, employee quiz, training certificate and training log.Topic: Fire Prevention and Safety Language: English Classification: General Safety and Health Length (Minutes): 22 Year Produced: 2014 Publisher: MARCOM Group Ltd. Media Type: Kit </t>
  </si>
  <si>
    <t xml:space="preserve">MARCOM &amp;reg; Industrial Training Manual. This First Aid DVD Program shows employees that knowing basic first aid can often limit the severity of any type of injury, or even prevent a death. In most facilities, not a day goes by without some type of injury occurring. It can be as serious as a chemical burn, or as minor as a small cut. But any injury can be painful and affect an employee's work performance. as well as their life off the job. The DVD program includes information on cuts and bleeding, muscle pulls and sprains, burns, broken bones, shock, artificial respiration and CPR, automated external defibrillators (AEDs), and more. The DVD program comes with a comprehensive leader's guide, reproducible scheduling and attendance form, employee quiz, training certificate and training log.Topic: First Aid Language: English Classification: General Safety and Health Length (Minutes): 15 Year Produced: 2014 Publisher: MARCOM Group Ltd. Media Type: DVD </t>
  </si>
  <si>
    <t xml:space="preserve">MARCOM &amp;reg; Industrial Training Manual. This First Aid Employee Booklet shows employees that knowing basic first aid can often limit the severity of any type of injury, or even prevent a death. In most facilities, not a day goes by without some type of injury occurring. It can be as serious as a chemical burn, or as minor as a small cut. But any injury can be painful and affect an employee's work performance. as well as their life off the job. The booklet includes information on cuts and bleeding, muscle pulls and sprains, burns, broken bones, shock, artificial respiration and CPR, and more. The employee booklet features text, illustrations and a quiz, and is 16 pages in length. Booklets are available in packages of 15.Topic: First Aid Language: English Classification: General Safety and Health Length (Minutes): Year Produced: 1994 Publisher: MARCOM Group Ltd. Media Type: Booklet </t>
  </si>
  <si>
    <t xml:space="preserve">MARCOM &amp;reg; Industrial Training Manual. This First Aid in Construction Environments Construction Safety Kit shows employees that knowing basic first aid can often limit the severity of any type of injury, or even prevent a death. In most facilities, not a day goes by without some type of injury occurring. It can be as serious as a chemical burn, or as minor as a small cut. But any injury can be painful and affect an employee's work performance. as well as their life off the job. Materials in the kit include a DVD program, five motivational posters, and 30 employee booklets. The posters in the kit emphasize the importance of knowing where first aid kits are kept, and how to use them. The DVD program and employee booklets include information on cuts and bleeding, muscle pulls and sprains, burns, broken bones, shock, artificial respiration and CPR, automated external defibrillators (AEDs), and more. The DVD program in the kit comes with a comprehensive leader's guide, reproducible scheduling and attendance form, employee quiz, training certificate and training log.Topic: First Aid Language: English Classification: Construction Safety Length (Minutes): 16 Year Produced: 2009 Publisher: MARCOM Group Ltd. Media Type: Kit </t>
  </si>
  <si>
    <t xml:space="preserve">MARCOM &amp;reg; Industrial Training Manual. This First Aid in Construction Environments Interactive CD-ROM Course shows employees that knowing basic first aid procedures can often limit the severity of any type of injury. or even prevent a death. In most facilities, not a day goes by without some type of injury occurring. It can be as serious as a chemical burn or as minor as a small cut. But any injury can be painful, and affect an employee's work performance. as well as their activities off the job. Areas covered in the course include cuts and bleeding, muscle pulls and sprains, burns, broken bones, shock, AEDs (automated external defibrillators), artificial respiration and CPR,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First Aid Language: English Classification: Construction Safety Length (Minutes): 25 Year Produced: 2010 Publisher: MARCOM Group Ltd. Media Type: CD-ROM </t>
  </si>
  <si>
    <t xml:space="preserve">MARCOM &amp;reg; Industrial Training Manual. This First Aid Poster uses an attention getting graphic and the catchy slogan Every Second Counts!. Know First Aid to remind employees to Think Safety and to understand that basic first aid can often limit the severity of any type of injury, or even prevent a death. The Poster is 18 inches wide by 24 inches high, and is printed on coated paper in an eye-catching color combination of blue, yellow, and black. Posters are available individually or as part of MARCOM's First Aid Safety Meeting Kit.Topic: First Aid Language: English Classification: General Safety and Health Length (Minutes): Year Produced: 1994 Publisher: MARCOM Group Ltd. Media Type: Poster </t>
  </si>
  <si>
    <t xml:space="preserve">MARCOM &amp;reg; Industrial Training Manual. This Fitness and Wellness Interactive CD-ROM Course shows employees how small changes in lifestyle can produce big benefits. While wellness is a gradual process, eliminating negative lifestyle factors can quickly begin to improve employees' health. A good well and fitness program can significantly improve employees' safety records. Studies have found that accidents and injuries occur less frequently with employees who are healthier and in good physical shape. Areas covered in the course include the importance of attitude, blood pressure and other stress related conditions, smoking, nutrition and weight control, drug and alcohol use, exercise,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Fitness and Wellness Language: English Classification: General Safety and Health Length (Minutes): 35 Year Produced: 1998 Publisher: MARCOM Group Ltd. Media Type: CD-ROM </t>
  </si>
  <si>
    <t xml:space="preserve">MARCOM &amp;reg; Industrial Training Manual. This Flammables and Explosives in the Laboratory DVD Program discusses the nature of flammable and explosive materials, as well as hazards associated with their use. It also reviews the proper handling procedures and personal protective equipment that should be used when working with these substances. Flammables and explosives are some of the most dangerous materials used in a laboratory. When working with these substances, employees need to know their characteristics, as well as how to prevent accidents and injuries when using them. Areas covered in the program include definitions of flammables and explosives, conditions that can create hazards, the role of ventilation in preventing problems, transporting flammables and explosives, storage considerations, using compressed gases, emergency planning, disposal, and more. The DVD program comes with a comprehensive leader's guide, reproducible scheduling and attendance form, employee quiz, training certificate and training log. This DVD program is one of 12 in the Laboratory Safety Training Series.Topic: Flammables and Explosives Language: English Classification: Laboratory Safety Length (Minutes): 15 Year Produced: 2014 Publisher: MARCOM Group Ltd. Media Type: DVD </t>
  </si>
  <si>
    <t xml:space="preserve">MARCOM &amp;reg; Industrial Training Manual. This Flammables and Explosives in the Laboratory Interactive CD-ROM Course discusses the nature of flammable and explosive materials, as well as hazards associated with their use. It also reviews the proper handling procedures and personal protective equipment that should be used when working with these substances. Flammables and explosives are some of the most dangerous materials used in a laboratory. When working with these substances, employees need to know their characteristics, as well as how to prevent accidents and injuries when using them. Areas covered in the course include definitions of flammables and explosives, conditions that can create hazards, the role of ventilation in preventing problems, transporting flammables and explosives, storage considerations, using compressed gases, emergency planning, disposal,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Flammables and Explosives Language: English Classification: Laboratory Safety Length (Minutes): 25 Year Produced: 2014 Publisher: MARCOM Group Ltd. Media Type: CD-ROM </t>
  </si>
  <si>
    <t xml:space="preserve">MARCOM &amp;reg; Industrial Training Manual. This Forklift/Powered Industrial Truck Safety Compliance Manual has been created specifically to help facilities comply with OSHA's Powered Industrial Truck Standard (29 CFR 1910.178). The manual reviews the regulation and compliance requirements, and contains a complete fill-in-the-blank written plan. By filling in the blanks, any facility can create a complete written program that will meet the Standard's compliance requirements.Topic: Forklift Safety Language: English Classification: Regulatory Compliance Length (Minutes): Year Produced: 2000 Publisher: MARCOM Group Ltd. Media Type: Manual </t>
  </si>
  <si>
    <t xml:space="preserve">MARCOM &amp;reg; Industrial Training Manual. This Forklift/Powered Industrial Truck Safety DVD Program has been specifically created to involve employees in the process of understanding forklift operation and to help facilities in fulfilling the OSHA Powered Industrial Truck Standard (29 CFR,1910.178) training requirements. The DVD program reviews how to inspect forklifts and other powered industrial truck equipment prior to operation, safe operating procedures, forklift stability, and how to recognize potential problem situations. Forklifts and other powered industrial trucks are indispensable in many companies. They are rugged powerful tools that save time, money and effort. But the same qualities that make them so helpful can also make them dangerous. Using powered industrial trucks results in over 100 fatalities and over 35,000 serious injuries each year. When used incorrectly, or if forklifts and other trucks are not properly maintained, they can do significant damage. The DVD program includes information on OSHA's certification process, the seven classes of industrial trucks, equipment checkout, a forklift's stability triangle, safe operating procedures, lifting and lowering loads, trucks and loading docks, equipment maintenance, and more. The DVD program comes with a comprehensive leader's guide, reproducible scheduling and attendance form, employee quiz, training certificate and training log.Topic: Forklift/Powered Industrial Truck Safety Language: English Classification: Regulatory Compliance Length (Minutes): 25 Year Produced: 2004 Publisher: MARCOM Group Ltd. Media Type: DVD </t>
  </si>
  <si>
    <t xml:space="preserve">MARCOM &amp;reg; Industrial Training Manual. This Forklift/Powered Industrial Truck Safety DVD Refresher Program gives employees the information they need to refresh their knowledge of OSHA regulations. as cost effectively as possible.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Forklift/Powered Industrial Truck Safety Language: English Classification: Regulatory Compliance Length (Minutes): 19 Year Produced: 2006 Publisher: MARCOM Group Ltd. Media Type: DVD </t>
  </si>
  <si>
    <t xml:space="preserve">MARCOM &amp;reg; Industrial Training Manual. This Forklift/Powered Industrial Truck Safety Employee Booklet has been created specifically to involve employees in the process of understanding forklift operation and to help facilities in fulfilling the OSHA Powered Industrial Truck Standard (29 CFR,1910.178) training requirements. Forklifts and other powered industrial trucks are indispensable in many companies. They are rugged powerful tools that save time, money and effort. But the same qualities that make them so helpful can also make them dangerous. Using powered industrial trucks results in over 100 fatalities and over 35,000 serious injuries each year. When used incorrectly, or if forklifts and other trucks are not properly maintained, they can do significant damage. The employee booklet includes information on OSHA's certification process, the seven classes of industrial trucks, equipment checkout, a forklift's stability triangle, safe operating procedures, lifting and lowering loads, trucks and loading docks, equipment maintenance, and more. The employee booklet features text, illustrations and a quiz, and is 16 pages in length. Booklets are available in packages of 15.Topic: Forklift/Powered Industrial Truck Safety Language: English Classification: Regulatory Compliance Length (Minutes): Year Produced: 2000 Publisher: MARCOM Group Ltd. Media Type: Booklet </t>
  </si>
  <si>
    <t xml:space="preserve">MARCOM &amp;reg; Industrial Training Manual. This Forklift/Powered Industrial Truck Safety Interactive CD-ROM Course has been specifically created to involve employees in the process of understanding forklift operation and to help facilities in fulfilling the OSHA Powered Industrial Truck Standard (29 CFR,1910.178) training requirements. Forklifts have become indispensable in many of the jobs employees do. They are rugged, powerful tools that save time, money and effort. But the same qualities that make forklifts so helpful can also make them dangerous. When used incorrectly, or if they are not properly maintained, forklifts can inflict injury and costly damage. Areas covered in the course include OSHA's certification process, the seven classes of industrial trucks, equipment checkout, a forklift's stability triangle, safe operating procedures, lifting and lowering loads, trucks and loading docks, equipment maintenance,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Forklift/Powered Industrial Truck Safety Language: English Classification: Regulatory Compliance Length (Minutes): 45 Year Produced: 2001 Publisher: MARCOM Group Ltd. Media Type: CD-ROM </t>
  </si>
  <si>
    <t xml:space="preserve">MARCOM &amp;reg; Industrial Training Manual. This Forklift/Powered Industrial Truck Safety Poster uses an attention getting graphic and the catchy slogan Forklift Safety. An 'Uplifting' Experience to remind employees to Think Safety when using forklifts and powered industrial trucks. The Poster is 18 inches wide by 24 inches high, and is printed on coated paper in an eye-catching color combination of red, yellow and black. Posters are available individually or as part of MARCOM's Forklift/Powered Industrial Truck Safety Regulatory Compliance Kit.Topic: Forklift/Powered Industrial Truck Safety Language: English Classification: Regulatory Compliance Length (Minutes): Year Produced: 2000 Publisher: MARCOM Group Ltd. Media Type: Poster </t>
  </si>
  <si>
    <t>MARCOM&amp;reg; Industrial Training Manual. This Dealing with Drug and Alcohol Abuse. for Employees Employee Booklet discusses the various types of substance abuse that are found in the workplace, how they can affect an employee's work situation and what employees themselves can do to help keep their workplace drug and alcohol free. Substance abuse in a huge, worldwide problem. An employee with an alcohol or drug problem can decrease productivity, create a hostile working environment and damage a company's good name. Worst of all, the actions of a worker who is under the influence can completely undermine a company's efforts to keep people safe. The booklet includes information on how substances are typically abused by employees, alcohol and other depressants, and their effects, stimulants, narcotics and hallucinogens, and their effects, alcohol and drug policies, helping people overcome substance abuse, and more. The employee booklet features text, illustrations and a quiz, and is 16 pages in length. Booklets are available in packages of 15.Topic: Drug and Alcohol Abuse Language: English Classification: General Safety &amp; Health Length (Minutes):Year Produced: 2006 Publisher: MARCOM Group Ltd. Media Type: Booklet</t>
  </si>
  <si>
    <t>MARCOM&amp;reg; Industrial Training Manual. This Dealing with Drug and Alcohol Abuse. for Employees Interactive CD-ROM Course discusses the various types of substance abuse that are found in the workplace, how they can affect an employee's work situation and what employees themselves can do to help keep their workplace drug and alcohol free. Substance abuse in a huge, worldwide problem. An employee with an alcohol or drug problem can decrease productivity, create a hostile working environment and damage a company's good name. Worst of all, the actions of a worker who is under the influence can completely undermine a company's efforts to keep people safe. The course includes information how substances are typically abused by employees, alcohol and other depressants, and their effects, stimulants, narcotics and hallucinogens, and their effects, alcohol and drug policies, helping people overcome substance abuse,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Drug and Alcohol Abuse Language: English Classification: General Safety &amp; Health Length (Minutes): 45 Year Produced: 2006 Publisher: MARCOM Group Ltd. Media Type: CD-ROM</t>
  </si>
  <si>
    <t>MARCOM&amp;reg; Industrial Training Manual. This Dealing with Drug and Alcohol Abuse. for Employees Poster uses an attention getting graphic and the catchy slogan Be Part Of The Solution Not The Problem. Keep Our Facility Alcohol and Drug-Free to remind employees to Think Safety and to be aware of drug and alcohol abuse in their workplace. The poster is 18 inches wide by 24 inches high, and is printed on coated paper in an eye-catching color combination of blue, yellow, and black. Posters are available individually or as part of MARCOM's Dealing with Drug and Alcohol Abuse. for Employees Safety Meeting Kit.Topic: Drug and Alcohol Abuse Language: English Classification: General Safety &amp; Health Length (Minutes):Year Produced: 2006 Publisher: MARCOM Group Ltd. Media Type: Poster</t>
  </si>
  <si>
    <t xml:space="preserve">MARCOM&amp;reg; Industrial Training Manual. This Dealing with Drug and Alcohol Abuse. for Managers and Supervisors Employee Booklet discusses the various forms of substance abuse that are typically found in the workplace, how managers and supervisors can detect substance abuse problems, and what they should. and shouldn't. do if they discover a worker with a substance abuse problem. Substance abuse in a huge, worldwide problem. An employee with an alcohol or drug problem can decrease productivity, create a hostile working environment and damage a company's good name. Worst of all, the actions of a worker who is under the influence can completely undermine a company's efforts to keep people safe. The booklet includes information on how substance abuse can affect a workplace, laws and regulations related to substance abuse, the role of education and testing in preventing substance abuse, recognizing on-the-job substance abuse, and more. The employee booklet features text, illustrations and a quiz, and is 16 pages in length. Booklets are available in packages of 15.Topic: Drug and Alcohol Abuse Language: English Classification: General Safety and Health Length (Minutes): Year Produced: 2006 Publisher: MARCOM Group Ltd. Media Type: Booklet </t>
  </si>
  <si>
    <t xml:space="preserve">MARCOM&amp;reg; Industrial Training Manual. This Dealing with Drug and Alcohol Abuse. for Managers and Supervisors Safety Meeting Kit discusses the various forms of substance abuse that are typically found in the workplace, how managers and supervisors can detect substance abuse problems, and what they should. and shouldn't. do if they discover a worker with a substance abuse problem. Substance abuse in a huge, worldwide problem. An employee with an alcohol or drug problem can decrease productivity, create a hostile working environment and damage a company's good name. Worst of all, the actions of a worker who is under the influence can completely undermine a company's efforts to keep people safe. Materials in the kit include a DVD program, five motivational posters, and 30 employee booklets. The posters in the kit remind managers to be aware of drug and alcohol abuse in their workplace. The DVD program and employee booklets include information on how substance abuse can affect a workplace, laws and regulations related to substance abuse, the role of education and testing in preventing substance abuse, recognizing on-the-job substance abuse, and more. The DVD program in the kit comes with a comprehensive leader's guide, reproducible scheduling and attendance form, employee quiz, training certificate and training log.Topic: Drug and Alcohol Abuse Language: English Classification: General Safety and Health Length (Minutes): 19 Year Produced: 2006 Publisher: MARCOM Group Ltd. Media Type: Kit </t>
  </si>
  <si>
    <t xml:space="preserve">MARCOM&amp;reg; Industrial Training Manual. This Dealing With Hazardous Spills DVD Program is designed to help employees who seldom have to face the dangers of a hazardous spill deal with a cleanup situation. Hazardous materials are a part of many work situations. They can be found in many different types of facilities and on many job sites. from manufacturing and construction to retail and office environments. Some organizations have to deal with hazardous materials as part of their daily business, and have detailed plans and highly trained workers to handle a sudden spill. But other facilities only have to handle these materials infrequently, and may not have given much thought to what must be done in case of a spill. The DVD program includes information on the hazard communication plan, the emergency response plan, five levels of OSHA's HAZMAT training, initial spill response, spill containment, instruments used to identify chemicals involved in a spill, additional hazards of a spill site, and more! The DVD program comes with a comprehensive leader's guide, reproducible scheduling and attendance form, employee quiz, training log and training certificate.Topic: Spill Cleanup Language: English Classification: General Safety and Health Length (Minutes): 23 Year Produced: 2014 Publisher: MARCOM Group Ltd. Media Type: DVD </t>
  </si>
  <si>
    <t xml:space="preserve">MARCOM&amp;reg; Industrial Training Manual. This Dealing With Hazardous Spills Employee Booklet is designed to help employees who seldom have to face the dangers of a hazardous spill deal with a cleanup situation. Hazardous materials are a part of many work situations. They can be found in many different types of facilities and on many job sites. from manufacturing and construction to retail and office environments. Some organizations have to deal with hazardous materials as part of their daily business, and have detailed plans and highly trained workers to handle a sudden spill. But other facilities only have to handle these materials infrequently, and may not have given much thought to what must be done in case of a spill. The employee booklet includes information on the hazard communication plan, the emergency response plan, five levels of OSHA's HAZMAT training, initial spill response, spill containment, instruments used to identify chemicals involved in a spill, additional hazards of a spill site, and more. The employee booklet features text, illustrations and a quiz, and is 16 pages in length. Booklets are available in packages of 15.Topic: Spill Cleanup Language: English Classification: General Safety and Health Length (Minutes): Year Produced: 2001 Publisher: MARCOM Group Ltd. Media Type: Booklet </t>
  </si>
  <si>
    <t xml:space="preserve">MARCOM&amp;reg; Industrial Training Manual. This Dealing With Hazardous Spills Poster uses an attention getting graphic and the catchy slogan What You Don't Know Can Hurt You. Learn How To Deal With Hazardous Spills to remind employees to Think Safety when performing spill cleanup. The Poster is 18 inches wide by 24 inches high, and is printed on coated paper in an eye-catching color combination of red, yellow, and black. Posters are available individually or as part of MARCOM's Dealing With Hazardous Spills Safety Meeting Kit.Topic: Spill Cleanup Language: English Classification: General Safety and Health Length (Minutes): Year Produced: 2001 Publisher: MARCOM Group Ltd. Media Type: Poster </t>
  </si>
  <si>
    <t xml:space="preserve">MARCOM&amp;reg; Industrial Training Manual. This Dealing With the Media in Emergency Situations HAZWOPER DVD Program assists facilities in complying with the employee training requirements of OSHA's HAZWOPER regulation (29 CFR 1910.120), and instructs employees on the proper ways of interacting with the media during an emergency situation.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establishing a relationship with the media before a crisis occurs, the duties and responsibilities of the Public Information Officer (PIO), early response to the media during an incident, insuring the safety of the media, unauthorized communication with the media, the consequences of rumors and misinformation, and more. The DVD program comes with a comprehensive leader's guide, reproducible scheduling and attendance form, employee quiz, training log and training certificate. This program can be used as the basis for approximately two hours of classroom training.Topic: Dealing with the Media Language: English Classification: Regulatory Compliance Length (Minutes): 14 Year Produced: 2004 Publisher: MARCOM Group Ltd. Media Type: DVD </t>
  </si>
  <si>
    <t xml:space="preserve">MARCOM&amp;reg; Industrial Training Manual. This Dealing with the Media in Emergency Situations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provides employees with the information they need to understand the major areas covered by the regulation and instructs employees on the proper ways of interacting with the media during an emergency situation. Areas covered in the course include establishing a relationship with the media before a crisis occurs, the duties and responsibilities of the Public Information Officer (PIO), early response to the media during an incident, insuring the safety of the media, unauthorized communication with the media, the consequences of rumors and misinformation, and more.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</si>
  <si>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 xml:space="preserve">MARCOM&amp;reg; Industrial Training Manual. This Decontamination Procedures HAZWOPER DVD Program assists facilities in complying with the employee training requirements of OSHA's HAZWOPER regulation (29 CFR 1910.120), and instructs employees on how to remove contaminants that accumulate on clothing and equipment.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safe work practices, engineering controls, levels of personal protection, the Exclusion Zone, heat stress, the need for decontamination, the Contamination Reduction Corridor (CRC), decontamination equipment and solutions, decontamination procedures, and more. The DVD program comes with a comprehensive leader's guide, reproducible scheduling and attendance form, employee quiz, training log and training certificate. The program can be used as the basis for approximately two hours of classroom training.Topic: Decontamination Procedures Language: English Classification: Regulatory Compliance Length (Minutes): 18 Year Produced: 2004 Publisher: MARCOM Group Ltd. Media Type: DVD </t>
  </si>
  <si>
    <t xml:space="preserve">MARCOM&amp;reg; Industrial Training Manual. This Decontamination Procedures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helps employees understand how to reduce or eliminate potential exposure to hazardous materials in their work environments.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work practices, engineering controls, personal protective equipment, the exclusion zone, the contamination reduction zone, the contamination reduction corridor, decontamination equipment and solutions, decontamination procedures,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2002 Publisher: MARCOM Group Ltd. Media Type: CD-ROM </t>
  </si>
  <si>
    <t xml:space="preserve">MARCOM&amp;reg; Industrial Training Manual. This DOT HAZMAT General Awareness DVD Program focuses on employees who handle hazardous materials. The program reviews a number of topics aimed at making these employees more aware of situations in which they may encounter hazardous chemicals. and the nature of the hazards the chemicals may have. Created specifically for the Department of Transportation's HAZMAT Training regulation on Handling and Transporting Hazardous Materials, this DVD program provides the information necessary to comply with the regulation's General Awareness training requirement. (While this DVD program can be used by itself, it can also be used as a companion product to MARCOM's DOT HAZMAT Safety Training program). The DVD program includes information on the regulation itself, hazardous materials, definitions and classes, hazard communication, hazard indicators such as labels, shipping papers and placards, where hazardous materials may be encountered, packaging, shipping, transport (trucks, ships, rail, etc.), storage, security issues and more. The DVD program comes with a comprehensive leader's guide, reproducible scheduling and attendance form, employee quiz, training certificate and training log.Topic: DOT HAZMAT General Awareness Language: English Classification: Regulatory Compliance Length (Minutes): 20 Year Produced: 2014 Publisher: MARCOM Group Ltd. Media Type: DVD </t>
  </si>
  <si>
    <t xml:space="preserve">MARCOM&amp;reg; Industrial Training Manual. This DOT HAZMAT General Awareness Employee Booklet focuses on employees who handle hazardous materials. The booklet reviews a number of topics aimed at making these employees more aware of situations in which they may encounter hazardous chemicals. and the nature of the hazards the chemicals may have. Created specifically for the Department of Transportation's HAZMAT Training regulation on Handling and Transporting Hazardous Materials, this booklet provides the information necessary to comply with the regulation's General Awareness training requirement. (While this booklet can be used by itself, it can also be used as a companion product to MARCOM's DOT HAZMAT Safety Training Booklet). The employee booklet includes information on the regulation itself, hazardous materials, definitions and classes, hazard communication, hazard indicators such as labels, shipping papers and placards, where hazardous materials may be encountered, packaging, shipping, transport (trucks, ships, rail, etc.), storage, and more. The employee booklet features text, illustrations and a quiz, and is 16 pages in length. Booklets are available in packages of 15.Topic: DOT HAZMAT General Awareness Language: English Classification: Regulatory Compliance Length (Minutes): Year Produced: 2014 Publisher: MARCOM Group Ltd. Media Type: Booklet </t>
  </si>
  <si>
    <t xml:space="preserve">MARCOM&amp;reg; Industrial Training Manual. This DOT HAZMAT General Awareness Regulatory Compliance Kit focuses on employees who handle hazardous materials. The program reviews a number of topics aimed at making these employees more aware of situations in which they may encounter hazardous chemicals. and the nature of the hazards the chemicals may have. Created specifically for the Department of Transportation's HAZMAT Training regulation on Handling and Transporting Hazardous Materials, this kit provides the information necessary to comply with the regulation's General Awareness training requirement. (While this kit can be used by itself, it can also be used as a companion product to MARCOM's DOT HAZMAT Safety Training kit). Materials in the kit include a DVD program, five motivational posters, and 30 employee booklets. The posters in the kit emphasize the importance of recognizing materials that can be hazardous. The videotape and the employee booklets include information on the regulation itself, hazardous materials, definitions and classes, hazard communication, hazard indicators such as labels, shipping papers and placards, where hazardous materials may be encountered, packaging, shipping, transport (trucks, ships, rail, etc.), storage, security issues and more. The DVD program in the kit comes with a comprehensive leader's guide, reproducible scheduling and attendance form, employee quiz, training certificate and training log.Topic: DOT HAZMAT General Awareness Language: English Classification: Regulatory Compliance Length (Minutes): 20 Year Produced: 2014 Publisher: MARCOM Group Ltd. Media Type: Kit </t>
  </si>
  <si>
    <t xml:space="preserve">MARCOM&amp;reg; Industrial Training Manual. This DOT HAZMAT Safety Training DVD Program focuses on employees who handle hazardous materials. The program makes employees aware of the hazards associated with the materials they handle. and shows them how to work with these materials safely. Created specifically for the Department of Transportation's HAZMAT Training regulation on Handling and Transporting Hazardous Materials, this program provides the Safety Training required by the regulation. (While this DVD program can be used by itself, it can also be used as a companion product to MARCOM's DOT HAZMAT General Awareness program). The DVD program and employee booklets include information on the regulation itself, hazardous materials that employees may encounter, hazard indicators, such as labels, shipping papers and placards, the use of personal protective equipment, proper handling procedures, methods and procedures for avoiding accidents, accidents/emergencies involving hazardous materials, spills and cleanup procedures, security issues and more. The DVD program comes with a comprehensive leader's guide, reproducible scheduling and attendance form, employee quiz, training certificate and training log.Topic: DOT HAZMAT Safety Training Language: English Classification: Regulatory Compliance Length (Minutes): 22 Year Produced: 2014 Publisher: MARCOM Group Ltd. Media Type: DVD </t>
  </si>
  <si>
    <t xml:space="preserve">MARCOM&amp;reg; Industrial Training Manual. This DOT HAZMAT Safety Training Employee Booklet focuses on employees who handle hazardous materials. The booklet makes employees aware of the hazards associated with the materials they handle. and shows them how to work with these materials safely. Created specifically for the Department of Transportation's HAZMAT Training regulation on Handling and Transporting Hazardous Materials, this booklet provides the Safety Training required by the regulation. (While this booklet can be used by itself, it can also be used as a companion product to MARCOM's DOT HAZMAT General Awareness Booklet). The employee booklet includes information on the regulation itself, hazardous materials that employees may encounter, hazard indicators, such as labels, shipping papers and placards, the use of personal protective equipment, proper handling procedures, methods and procedures for avoiding accidents, accidents/emergencies involving hazardous materials, spills and cleanup procedures, and more. The employee booklet features text, illustrations and a quiz, and is 16 pages in length. Booklets are available in packages of 15.Topic: DOT HAZMAT Safety Training Language: English Classification: Regulatory Compliance Length (Minutes): Year Produced: 2014 Publisher: MARCOM Group Ltd. Media Type: Booklet </t>
  </si>
  <si>
    <t xml:space="preserve">MARCOM&amp;reg; Industrial Training Manual. This DOT HAZMAT Safety Training Regulatory Compliance Kit focuses on employees who handle hazardous materials. The program makes employees aware of the hazards associated with the materials they handle. and shows them how to work with these materials safely. Created specifically for the Department of Transportation's HAZMAT Training regulation on Handling and Transporting Hazardous Materials, this kit provides the Safety Training required by the regulation. (While this kit can be used by itself, it can also be used as a companion product to MARCOM's DOT HAZMAT General Awareness kit). Materials in the kit include a DVD program, five motivational posters, and 30 employee booklets. The posters in the kit emphasize the importance of being aware of the dangers when working with hazardous chemicals. The DVD program and employee booklets include information on the regulation itself, hazardous materials that employees may encounter, hazard indicators, such as labels, shipping papers and placards, the use of personal protective equipment, proper handling procedures, methods and procedures for avoiding accidents, accidents/emergencies involving hazardous materials, spills and cleanup procedures, security issues and more. The DVD program in the kit comes with a comprehensive leader's guide, reproducible scheduling and attendance form, employee quiz, training certificate and training log.Topic: DOT HAZMAT Safety Training Language: English Classification: Regulatory Compliance Length (Minutes): 22 Year Produced: 2014 Publisher: MARCOM Group Ltd. Media Type: Kit </t>
  </si>
  <si>
    <t xml:space="preserve">MARCOM&amp;reg; Industrial Training Manual. This DOT HAZMAT Security Awareness DVD Program focuses on employees who handle hazardous materials. The program reviews a number of topics aimed at making these employees more aware of security risks in which they may encounter when transporting hazardous materials. Created specifically for the Department of Transportation's HAZMAT Training regulation on Handling and Transporting Hazardous Materials, this DVD program provides the information necessary to comply with the regulation's Security Awareness training requirement. (While this program can be used by itself, it can also be used as a companion product to MARCOM's DOT HAZMAT In-Depth Training program). The DVD program includes information on DOT's HAZMAT security requirements, security risks associated with transporting hazardous materials, methods that have been designed to enhance transportation security, how to recognize security risks, responding to possible security threats and more. The DVD program comes with a comprehensive leader's guide, reproducible scheduling and attendance form, employee quiz, training certificate and training log.Topic: DOT HAZMAT Security Awarenss Language: English Classification: Regulatory Compliance Length (Minutes): 16 Year Produced: 2014 Publisher: MARCOM Group Ltd. Media Type: DVD </t>
  </si>
  <si>
    <t xml:space="preserve">MARCOM&amp;reg; Industrial Training Manual. This DOT HAZMAT Security Awareness Employee Booklet focuses on employees who handle hazardous materials. The booklet reviews a number of topics aimed at making these employees more aware of security risks in which they may encounter when transporting hazardous materials. Created specifically for the Department of Transportation's HAZMAT Training regulation on Handling and Transporting Hazardous Materials, this booklet provides the information necessary to comply with the regulation's Security Awareness training requirement. The booklet includes information on DOT's HAZMAT security requirements, security risks associated with transporting hazardous materials, methods that have been designed to enhance transportation security, how to recognize security risks, responding to possible security threats and more. The employee booklet features text, illustrations and a quiz, and is 16 pages in length. Booklets are available in packages of 15.Topic: DOT HAZMAT Security Awarenss Language: English Classification: Regulatory Compliance Length (Minutes): Year Produced: 2014 Publisher: MARCOM Group Ltd. Media Type: Booklet </t>
  </si>
  <si>
    <t xml:space="preserve">MARCOM&amp;reg; Industrial Training Manual. This DOT HAZMAT Security Awareness Regulatory Compliance Kit focuses on employees who handle hazardous materials. The program reviews a number of topics aimed at making these employees more aware of security risks in which they may encounter when transporting hazardous materials. Created specifically for the Department of Transportation's HAZMAT Training regulation on Handling and Transporting Hazardous Materials, this kit provides the information necessary to comply with the regulation's Security Awareness training requirement. (While this kit can be used by itself, it can also be used as a companion product to MARCOM's DOT HAZMAT In-Depth Training kit). Materials in the kit include a DVD program, five motivational posters, and 30 employee booklets. The posters in the kit emphasize the importance of being aware of security risks. The DVD program and the employee booklets include information on DOT's HAZMAT security requirements, security risks associated with transporting hazardous materials, methods that have been designed to enhance transportation security, how to recognize security risks, responding to possible security threats and more. The DVD program in the kit comes with a comprehensive leader's guide, reproducible scheduling and attendance form, employee quiz, training certificate and training log.Topic: DOT HAZMAT Security Awarenss Language: English Classification: Regulatory Compliance Length (Minutes): 16 Year Produced: 2014 Publisher: MARCOM Group Ltd. Media Type: Kit </t>
  </si>
  <si>
    <t xml:space="preserve">MARCOM&amp;reg; Industrial Training Manual. This DOT In-Depth HAZMAT Security DVD Program focuses on employees who handle hazardous materials. The program reviews a number of topics aimed at making these employees more aware of risks associated with transporting hazardous materials and gives them an understanding of their facility's HAZMAT Security Plan. Created specifically for the Department of Transportation's HAZMAT Training regulation on Handling and Transporting Hazardous Materials, this DVD program provides the information necessary to comply with the regulation's In-Depth Security training requirement. (While this DVD program can be used by itself, it can also be used as a companion product to MARCOM's DOT HAZMAT Security Awareness program). The DVD program includes information on DOT's HAZMAT security requirements, security risks associated with transporting hazardous materials, the contents of a HAZMAT Security Plan, organizational security structure, facility security objectives, security procedures, employees' security responsibilities, actions to take in the event of a security breach and more. The DVD program comes with a comprehensive leader's guide, reproducible scheduling and attendance form, employee quiz, training certificate and training log.Topic: DOT In-Depth Security Language: English Classification: Regulatory Compliance Length (Minutes): 20 Year Produced: 2014 Publisher: MARCOM Group Ltd. Media Type: DVD </t>
  </si>
  <si>
    <t xml:space="preserve">MARCOM&amp;reg; Industrial Training Manual. This DOT In-Depth HAZMAT Security Employee Booklet focuses on employees who handle hazardous materials. The booklet reviews a number of topics aimed at making these employees more aware of risks associated with transporting hazardous materials and gives them an understanding of their facility's HAZMAT Security Plan. Created specifically for the Department of Transportation's HAZMAT Training regulation on Handling and Transporting Hazardous Materials, this video program provides the information necessary to comply with the regulation's In-Depth Security training requirement. The booklet includes information on DOT's HAZMAT security requirements, security risks associated with transporting hazardous materials, the contents of a HAZMAT Security Plan, organizational security structure, facility security objectives, security procedures, employees' security responsibilities, actions to take in the event of a security breach and more. The employee booklet features text, illustrations and a quiz, and is 16 pages in length. Booklets are available in packages of 15.Topic: DOT In-Depth Security Language: English Classification: Regulatory Compliance Length (Minutes): Year Produced: 2014 Publisher: MARCOM Group Ltd. Media Type: Booklet </t>
  </si>
  <si>
    <t>MARCOM&amp;reg; Industrial Training Manual. This DOT In-Depth HAZMAT Security Training Regulatory Compliance Kit focuses on employees who handle hazardous materials. The program reviews a number of topics aimed at making these employees more aware of risks associated with transporting hazardous materials and gives them an understanding of their facility's HAZMAT Security Plan. Created specifically for the Department of Transportation's HAZMAT Training regulation on Handling and Transporting Hazardous Materials, this kit provides the information necessary to comply with the regulation's In-Depth Security training requirement. (While this kit can be used by itself, it can also be used as a companion product to MARCOM's DOT HAZMAT Security Awareness kit). Materials in the kit include a DVD program, a security manual, five motivational posters, and 30 employee booklets. The security manual explains DOT's security requirements and provides a fill-in-the-blank HAZMAT Security Plan. The posters in the kit emphasize the importance of securing hazardous materials during the transportation process. The DVD program and the employee booklets include information on DOT's HAZMAT security requirements, security risks associated with transporting hazardous materials, the contents of a HAZMAT Security Plan, organizational security structure, facility security objectives, security procedures, employees' security responsibilities, actions to take in the event of a security breach and more. The DVD program in the kit comes with a comprehensive leader's guide, reproducible scheduling &amp; attendance form, employee quiz, training certificate and training log.Topic: DOT In-Depth SecurityLanguage: English Classification: Regulatory Compliance Length (Minutes): 20 Year Produced: 2014 Publisher: MARCOM Group Ltd. Media Type: Kit</t>
  </si>
  <si>
    <t xml:space="preserve">MARCOM&amp;reg; Industrial Training Manual. This Driving Safety Poster uses an attention getting graphic and the catchy slogan Be Aware. Drive With Care to remind employees to Think Safety when operating cars, vans and or small trucks. The Poster is 18 inches wide by 24 inches high, and is printed on coated paper in an eye-catching color combination of blue, yellow, and black. Posters are available individually or as part of MARCOM's Driving Safety Meeting Kit.Topic: Driving Safety Language: English Classification: General Safety and Health Length (Minutes): Year Produced: 1997 Publisher: MARCOM Group Ltd. Media Type: Poster </t>
  </si>
  <si>
    <t xml:space="preserve">MARCOM&amp;reg; Industrial Training Manual. This Electrical Safety Employee Booklet reminds employees about electrical hazards they may face in their jobs, and provides the information they need to work safely around low voltage electricity. Electricity is all around us. It lights up our homes. powers much of the machinery and equipment that we use. and runs many of our tools. We are so used to it, most employees take it for granted. Yet electricity can also be dangerous. Employees need to know how electricity works, and what they should do to protect themselves from its hazards. This program also satisfies the OSHA training requirements under 29 CFR Part 1910.331 (Electrical Safety Standard) for non-qualified employees. The booklet includes information on how electricity works, fuses and circuit breakers, grounding and GFIs, safe work practices, outlets, plugs and extension cords, working with electrical equipment, using ladders around electricity, electrical emergencies, and more. The employee booklet features text, illustrations and a quiz, and is 16 pages in length. Booklets are available in packages of 15.Topic: Electrical Safety Language: English Classification: General Safety and Health Length (Minutes): Year Produced: 2004 Publisher: MARCOM Group Ltd. Media Type: Booklet </t>
  </si>
  <si>
    <t xml:space="preserve">MARCOM&amp;reg; Industrial Training Manual. This Electrical Safety in the Laboratory DVD Program emphasizes the need for safety when using electricity, and discusses how to reduce the potential for accidents involving electrical shock, fire and explosions. Today, laboratories rely on a vast array of electrically powered equipment. To work safely with this equipment, employees need to understand how electricity works, be aware of common electrical hazards and know how to use electricity safely. Areas covered in the program include how electricity works, common electrical hazards, fuses, circuit breakers and grounding, using and maintaining electrical equipment, accidents and emergency procedures, and more. The DVD program comes with a comprehensive leader's guide, reproducible scheduling and attendance form, employee quiz, training certificate and training log. This DVD program is one of 12 in the Laboratory Safety Training Series.Topic: Electrical Safety Language: English Classification: Laboratory Safety Length (Minutes): 12 Year Produced: 2014 Publisher: MARCOM Group Ltd. Media Type: DVD </t>
  </si>
  <si>
    <t xml:space="preserve">MARCOM&amp;reg; Industrial Training Manual. This Electrical Safety Interactive CD-ROM Course provides the information employees need to work safely around low voltage electricity. The Course also satisfies the OSHA training requirements under 29 CFR Part 1910.331 for non-qualified employees. Electricity is all around us. It lights up our homes. powers much of the machinery and equipment that we use. and runs many of our tools. We are so used to it, most employees take it for granted. Yet electricity can also be dangerous. Employees need to know how electricity works, and what they should do to protect themselves from its hazards. Areas covered in the course include how electricity works, fuses and circuit breakers, grounding and GFIS, safe work practices, outlets, plugs and extension cords, working with electrical equipment, using ladders around electricity, electrical emergencies,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Electrical Safety Language: English Classification: General Safety and Health Length (Minutes): 35 Year Produced: 2010 Publisher: MARCOM Group Ltd. Media Type: CD-ROM </t>
  </si>
  <si>
    <t xml:space="preserve">MARCOM&amp;reg; Industrial Training Manual. This Electrical Safety Meeting Kit reminds employees about electrical hazards they may face in their jobs, and provides the information they need to work safely around low voltage electricity. Electricity is all around us. It lights up our homes. powers much of the machinery and equipment that we use. and runs many of our tools. We are so used to it, most employees take it for granted. Yet electricity can also be dangerous. Employees need to know how electricity works, and what they should do to protect themselves from its hazards. This program also helps to satisfy the OSHA training requirements under 29 CFR Part 1910.331 (Electrical Safety Standard) for non-qualified employees. Materials in the kit include a DVD program, five motivational posters, and 30 employee booklets. The posters in the kit remind employees to work safely and to avoid injuries. The DVD program and employee booklets include information on how electricity works, fuses and circuit breakers, grounding and GFIs, safe work practices, outlets, plugs and extension cords, working with electrical equipment, using ladders around electricity, electrical emergencies, and more. The DVD program in the kit comes with a comprehensive leader's guide, reproducible scheduling and attendance form, employee quiz, training certificate and training log.Topic: Electrical Safety Language: English Classification: General Safety and Health Length (Minutes): 18 Year Produced: 2010 Publisher: MARCOM Group Ltd. Media Type: Kit </t>
  </si>
  <si>
    <t xml:space="preserve">MARCOM&amp;reg; Industrial Training Manual. This Electrical Safety Poster uses an attention getting graphic and the catchy slogan Avoid 'Shocking' Experiences!. Practice Proper Electrical Safety to remind employees to Think Safety when working around low voltage electricity. The Poster is 18 inches wide by 24 inches high, and is printed on coated paper in an eye-catching color combination of blue, yellow, and black. Posters are available individually or as part of MARCOM's Electrical Safety Meeting Kit.Topic: Electrical Safety Language: English Classification: General Safety and Health Length (Minutes): Year Produced: 1995 Publisher: MARCOM Group Ltd. Media Type: Poster </t>
  </si>
  <si>
    <t xml:space="preserve">MARCOM&amp;reg; Industrial Training Manual. This Electrocution Hazards Part I Poster uses an attention getting graphic and the catchy slogan Don't Be Shocked When It Comes to Electrocution?aYou're Responsible For Protecting Yourself Too! to remind employees to Think Safety and to be cautious when working around electrocution hazards. The Poster is 18 inches wide by 24 inches high, and is printed on coated paper in an eye-catching color combination of red, yellow, and black. Posters are available individually or as part of MARCOM's Electrocution Hazards Part I Construction Safety Kit.Topic: Electrocution Hazards Language: English Classification: Construction Safety Length (Minutes): Year Produced: 2013 Publisher: MARCOM Media Type: Poster </t>
  </si>
  <si>
    <t xml:space="preserve">MARCOM&amp;reg; Industrial Training Manual. This Emergency Planning Compliance Manual assists facilities in complying with these regulations and helps them prepare for potential emergency situations. By using the Manual, facilities will be able to prepare their own comprehensive Emergency Plan and provide appropriate information to their local Emergency Planning Committee. Existing OSHA, SARA, Title III, and state regulations call for all facilities to meet a number of Emergency Preparedness/Crisis Management requirements. These include that every facility have an Emergency Plan that spells out what is to be done in case of an emergency, and that this plan, as well as other important information, be shared with the local Emergency Planning Committee and emergency response groups such as the police, fire department and others. Areas covered in the Manual include the history and background of the regulations, types of emergencies, creation of an emergency plan, providing an emergency planning blueprint, communications, a fill-in-the-blank emergency plan which is provided on a CD in MS Word as well as a paper copy, incident prevention, crisis management, and more. By filling in the spaces provides in the Emergency Plan section, any facility can create a complete written plan that will meet all the requirements in this area. And the Forms and Procedures section contains all of the materials needed to implement a complete compliance program.Topic: Emergency Planning Language: English Classification: Regulatory Compliance Length (Minutes): Year Produced: 2010 Publisher: MARCOM Group Ltd. Media Type: Manual </t>
  </si>
  <si>
    <t xml:space="preserve">MARCOM&amp;reg; Industrial Training Manual. This Emergency Planning DVD Program assists facilities in complying with various federal and state regulations and helps them prepare for potential emergency situations. Existing OSHA, SARA Title III, and numerous state regulations call for all facilities to meet a number of emergency preparedness/crisis management requirements. These include that every facility have an Emergency Plan that spells out what is to be done in case of an emergency, and that this plan, as well as other important information, be shared with the local emergency planning committee and emergency response groups such as the police, fire department and others. The DVD program includes information on types of emergencies, the emergency plan, the crisis management team, evacuation, communications, the role of outside agencies, practice sessions and drills, and more. The DVD program comes with a comprehensive leader's guide, reproducible scheduling and attendance form, employee quiz, training certificate and training log.Topic: Emergency Planning Language: English Classification: Regulatory Compliance Length (Minutes): 14 Year Produced: 2010 Publisher: MARCOM Group, Ltd. The Media Type: DVD </t>
  </si>
  <si>
    <t>MARCOM&amp;reg; Industrial Training Manual. This Forklift/Powered Industrial Truck Safety Regulatory Compliance Kit has been specifically created to involve employees in the process of understanding forklift operation and to help facilities in fulfilling the OSHA Powered Industrial Truck Standard (29 CFR,1910.178) training requirements. Materials in the kit include a DVD program, a compliance manual, 5 motivational posters, and 30 employee booklets. Forklifts and other powered industrial trucks are indispensable in many companies. They are rugged, powerful tools that save time, money and effort. But the same qualities that make them so helpful can also make them dangerous. Using powered industrial trucks results in over 100 fatalities and over 35,000 serious injuries each year. When used incorrectly, or if forklifts and other trucks are not properly maintained, they can do significant damage. The compliance manual provides a detailed summary of the information needed to comply with the OSHA standard, as well as a fill-in-the-blank written plan. The posters in the kit remind employees to work carefully and safely with this equipment. The DVD program and employee booklets include information on OSHA's certification process, the seven classes of industrial trucks, equipment checkout, a forklift's Stability Triangle, safe operating procedures, lifting and lowering loads, trucks and loading docks, equipment maintenance, and more. The DVD program in the kit comes with a comprehensive leader's guide, reproducible scheduling &amp; attendance form, employee quiz, training certificate and training log.Topic: Forklift/Powered Industrial Truck Safety Language: English Classification: Regulatory Compliance Length (Minutes): 28 Year Produced: 2004 Publisher: MARCOM Group Ltd. Media Type: Kit</t>
  </si>
  <si>
    <t>MARCOM&amp;reg; Industrial Training Manual. This Forklift/Powered Industrial Truck Safety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more.Topic: Forklift/Powered Industrial Truck Safety Language: English Classification: Regulatory Compliance Length (Minutes): 19 Year Produced: 2006 Publisher: MARCOM Group Ltd. Media Type: Kit</t>
  </si>
  <si>
    <t>MARCOM&amp;reg; Industrial Training Manual. This General Training Series Interactive CD-ROM Training Package is designed to help facilities comply with OSHA's HAZWOPER regulation (29 CFR 1910.120). As part of these regulations, there are varying requirements for employee training, depending on an employee's specific level of involvement with hazardous materials. The series provides employees with the information they need to understand the major areas covered by the regulation. The package of twelve courses provide the basis for the training required by OSHA for HAZMAT employees who are unlikely to be exposed to hazards in excess of permissible exposure limits, and includes Understanding HAZWOPER, Work Practices and Engineering Controls, Understanding Chemical Hazards, Personal Protective Equipment, HAZMAT Labeling, Confined Space Entry, Handling Hazardous Materials, The Emergency Response Plan, Monitoring Procedures and Equipment, Decontamination Procedures, Medical Surveillance Programs, Accidental Release Measures and Spill Cleanup Procedures.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420 Year Produced: 2003 Publisher: MARCOM Group Ltd. Media Type: CD-ROM</t>
  </si>
  <si>
    <t>MARCOM&amp;reg; Industrial Training Manual. This GHS (Globally Harmonized System for the Classification and Labeling of Chemicals) package consists of 3 DVD Programs, Introduction to GHS, GHS Safety Data Sheets and GHS Container Labeling. Each DVD program comes with a comprehensive leader's guide, reproducible scheduling and attendance form, employee quiz, training certificate and training log. The Introduction to GHS program reviews the requirements of the GHS regulations that OSHA incorporated into the Hazard Communication Standard. GHS Safety Data Sheets discusses the format used in a Safety Data Sheet, how it differs from the old Material Safety Data Sheet and what information is included in each section of the Data Sheet. GHS Container Labeling shows employees what elements are used in a GHS chemical label, the pictograms that the GHS labeling system uses and what information is contained in each of the text elements of the label.Topic: Globally Harmonized System (GHS) Language: English Classification: Regulatory Compliance Length (Minutes): 49 Year Produced: 2012 Publisher: MARCOM Media Type: DVD</t>
  </si>
  <si>
    <t>MARCOM&amp;reg; Industrial Training Manual. This GHS (Globally Harmonized System for the Classification and Labeling of Chemicals) package consists of 3 Interactive CD-ROM courses, Introduction to GHS, GHS Safety Data Sheets and GHS Container Labeling. The Introduction to GHS program reviews the requirements of the GHS regulations that OSHA incorporated into the Hazard Communication Standard. GHS Safety Data Sheets discusses the format used in a Safety Data Sheet, how it differs from the old Material Safety Data Sheet and what information is included in each section of the Data Sheet. GHS Container Labeling shows employees what elements are used in a GHS chemical label, the pictograms that the GHS labeling system uses and what information is contained in each of the text elements of the label.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Regulatory Compliance Length (Minutes): 135 Year Produced: 2012 Publisher: MARCOM Media Type: CD-ROM</t>
  </si>
  <si>
    <t>MARCOM&amp;reg; Industrial Training Manual. This GHS (Globally Harmonized System for the Classification and Labeling of Chemicals) package consists of 3 Regulatory Compliance Kits, Introduction to GHS, GHS Safety Data Sheets and GHS Container Labeling. Each kit contains a DVD program, 5 motivational posters and 30 employee booklets. The Introduction to GHS program reviews the requirements of the GHS regulations that OSHA incorporated into the Hazard Communication Standard. GHS Safety Data Sheets discusses the format used in a Safety Data Sheet, how it differs from the old Material Safety Data Sheet and what information is included in each section of the Data Sheet. GHS Container Labeling shows employees what elements are used in a GHS chemical label, the pictograms that the GHS labeling system uses and what information is contained in each of the text elements of the label. The DVD program in the kits come with a comprehensive leader's guide, reproducible scheduling and attendance form, employee quiz, training certificate and training log.Topic: Globally Harmonized System (GHS) Language: English Classification: Regulatory Compliance Length (Minutes): 49 Year Produced: 2012 Publisher: MARCOM Media Type: Kit</t>
  </si>
  <si>
    <t>MARCOM&amp;reg; Industrial Training Manual. This GHS (Globally Harmonized System for the Classification and Labeling of Chemicals) Package for Construction Environments consists of 3 Construction Safety Kits, Introduction to GHS, GHS Safety Data Sheets and GHS Container Labeling. Each kit contains a DVD program, 5 motivational posters and 30 employee booklets. The Introduction to GHS program reviews the requirements of the GHS regulations that OSHA incorporated into the Hazard Communication Standard. GHS Safety Data Sheets discusses the format used in a Safety Data Sheet, how it differs from the old Material Safety Data Sheet and what information is included in each section of the Data Sheet. GHS Container Labeling shows employees what elements are used in a GHS chemical label, the pictograms that the GHS labeling system uses and what information is contained in each of the text elements of the label. The DVD program in the kits come with a comprehensive leader's guide, reproducible scheduling and attendance form, employee quiz, training certificate and training log.Topic: Globally Harmonized System (GHS) Language: English Classification: Regulatory Compliance Length (Minutes): 49 Year Produced: 2012 Publisher: MARCOM Media Type: Kit</t>
  </si>
  <si>
    <t>MARCOM&amp;reg; Industrial Training Manual. This GHS (Globally Harmonized System for the Classification and Labeling of Chemicals) Package for Construction Environments consists of 3 DVD Programs, Introduction to GHS, GHS Safety Data Sheets and GHS Container Labeling. Each DVD program comes with a comprehensive leader's guide, reproducible scheduling and attendance form, employee quiz, training certificate and training log. The Introduction to GHS program reviews the requirements of the GHS regulations that OSHA incorporated into the Hazard Communication Standard. GHS Safety Data Sheets discusses the format used in a Safety Data Sheet, how it differs from the old Material Safety Data Sheet and what information is included in each section of the Data Sheet. GHS Container Labeling shows employees what elements are used in a GHS chemical label, the pictograms that the GHS labeling system uses and what information is contained in each of the text elements of the label.Topic: Globally Harmonized System (GHS) Language: English Classification: Regulatory Compliance Length (Minutes): 49 Year Produced: 2012 Publisher: MARCOM Media Type: DVD</t>
  </si>
  <si>
    <t>MARCOM&amp;reg; Industrial Training Manual. This GHS Container Label Employee Booklet has been created specifically to review the six types of information contained on a GHS label. The booklet includes information on how the GHS changes chemical hazard labeling, GHS labels' text elements, GHS labels' pictograms, training and phase-in dates, and more. The employee booklet features text, illustrations and a quiz, and is 16 pages in length. Booklets are available in packages of 15.Topic: Globally Harmonized System (GHS) Language: English Classification: Regulatory Compliance Length (Minutes):Year Produced: 2012 Publisher: MARCOM Media Type: Booklet</t>
  </si>
  <si>
    <t>MARCOM&amp;reg; Industrial Training Manual. This GHS Container Labeling DVD Program reviews the six types of information contained on a GHS label, and the differences between GHS labels and other types of chemical hazard labels. Created specifically to assist facilities in complying with the employee training requirements of OSHA's newly adopted GHS regulations, this program discusses how chemicals should be labeled under GHS. Topics covered in the program include how the GHS changes chemical hazard labeling, GHS labels text elements, GHS labels pictograms, training and phase-in dates, and more. The DVD program comes with a comprehensive leader's guide, reproducible scheduling &amp; attendance form, employee quiz, training certificate and training log.Topic: Globally Harmonized System (GHS) Language: English Classification: Regulatory Compliance Length (Minutes): 12 Year Produced: 2012 Publisher: MARCOM Media Type: DVD</t>
  </si>
  <si>
    <t>MARCOM&amp;reg; Industrial Training Manual. This GHS Container Labeling in Construction Environments Interactive CD-ROM Course reviews the six types of information contained on a GHS label, and the differences between GHS labels and other types of chemical hazard labels. Created specifically to assist facilities in complying with the employee training requirements of OSHA's newly adopted GHS regulations, this course discusses how chemicals should be labeled under GHS. Topics covered in the program include how the GHS changes chemical hazard labeling, GHS labels text elements, GHS labels pictograms, training and phase-in dates,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Construction Safety Length (Minutes): 45 Year Produced: 2014 Publisher: MARCOM Media Type: CD-ROM</t>
  </si>
  <si>
    <t>MARCOM&amp;reg; Industrial Training Manual. This GHS Container Labeling Poster uses an attention getting graphic and the catchy slogan. GHS Container Labels. Tell You About The Chemicals You Work With. to remind employees to Think Safety and learn the six types of information contained on a GHS label. The Poster is 18 inches wide by 24 inches high, and is printed on coated paper in an eye-catching color combination of red, yellow, and black. Posters are available individually or as part of MARCOM's GHS Safety Data Sheets Regulatory Compliance Kit.Topic: Globally Harmonized System (GHS) Language: English Classification: Regulatory Compliance Length (Minutes):Year Produced: 2012 Publisher: MARCOM Media Type: Poster</t>
  </si>
  <si>
    <t>MARCOM&amp;reg; Industrial Training Manual. This GHS Container Labeling Regulatory Compliance DVD Kit reviews is to review the six types of information contained on a GHS label, and the differences between GHS labels and other types of chemical hazard labels. is to review the six types of information contained on a GHS label, and the differences between GHS labels and other types of chemical hazard labels. Materials in the kit include a DVD program, five motivational posters, and 30 employee booklets. The posters in the kit remind employees that GHS container labels include important information that can help them work safely with potentially hazardous chemicals. The DVD program and employee booklets include information on how the GHS changes chemical hazard labeling, GHS labels' text elements, GHS labels' pictograms, training and phase-in dates, and more. The DVD program in the kit comes with a comprehensive leader's guide, reproducible scheduling &amp; attendance form, employee quiz, training certificate and training log.Topic: Globally Harmonized System (GHS) Language: English Classification: Regulatory Compliance Length (Minutes): 12 Year Produced: 2012 Publisher: MARCOM Media Type: Kit</t>
  </si>
  <si>
    <t>MARCOM&amp;reg; Industrial Training Manual. This GHS Safety Data Sheet Employee Booklet has been created specifically to review the composition of GHS Safety Data Sheets, the information that's contained in each section and how SDS's are different from Material Safety Data Sheets. The booklet includes information on material safety data sheets and GHS SDS's, materials and their hazards, hazardous materials hazards, handling hazardous materials, and more. The employee booklet features text, illustrations and a quiz, and is 16 pages in length. Booklets are available in packages of 15.Topic: Globally Harmonized System (GHS) Language: English Classification: Regulatory Compliance Length (Minutes):Year Produced: 2012 Publisher: MARCOM Media Type: Booklet</t>
  </si>
  <si>
    <t>MARCOM&amp;reg; Industrial Training Manual. This GHS Safety Data Sheet Poster uses an attention getting graphic and the catchy slogan. When In Doubt, Check Them Out. Read GHS Safety Data Sheets. to remind employees to Think Safety and learn about the importance and advantages of the GHS SDS format. The Poster is 18 inches wide by 24 inches high, and is printed on coated paper in an eye-catching color combination of red, yellow, and black. Posters are available individually or as part of MARCOM's GHS Safety Data Sheets Regulatory Compliance Kit.Topic: Globally Harmonized System (GHS) Language: English Classification: Regulatory Compliance Length (Minutes):Year Produced: 2012 Publisher: MARCOM Media Type: Poster</t>
  </si>
  <si>
    <t>MARCOM&amp;reg; Industrial Training Manual. This GHS Safety Data Sheets DVD Program reviews the composition of GHS Safety Data Sheets, the information that's contained in each section and how SDS's are different from Material Safety Data Sheets. Created specifically to assist facilities in complying with the employee training requirements of OHSA's newly adopted GHS regulations, this program discusses using GHS Safety Data Sheets. Topics covered in the program include Material Safety Data Sheets and GHS SDSs, materials and their hazards, hazardous materials emergencies, handling hazardous materials and more. The DVD program comes with a comprehensive leader's guide, reproducible scheduling &amp; attendance form, employee quiz, training certificate and training log.Topic: Globally Harmonized System (GHS) Language: English Classification: Regulatory Compliance Length (Minutes): 16 Year Produced: 2012 Publisher: MARCOM Media Type: DVD</t>
  </si>
  <si>
    <t>MARCOM&amp;reg; Industrial Training Manual. This GHS Safety Data Sheets in the Laboratory DVD Program reviews the composition of GHS Safety Data Sheets, the information that's contained in each section and how SDS's are different from Material Safety Data Sheets. Created specifically to assist facilities in complying with the employee training requirements of OHSA's newly adopted GHS regulations, this program discusses using GHS Safety Data Sheets. Topics covered in the program include Material Safety Data Sheets and GHS SDSs, materials and their hazards, hazardous materials emergencies, handling hazardous materials and more. The DVD program comes with a comprehensive leader's guide, reproducible scheduling &amp; attendance form, employee quiz, training certificate and training log. This DVD program is part of MARCOM's Laboratory Safety Training Series.Topic: Globally Harmonized System (GHS) Language: English Classification: Laboratory Safety Series Length (Minutes): 17 Year Produced: 2014 Publisher: MARCOM Media Type: DVD</t>
  </si>
  <si>
    <t>MARCOM&amp;reg; Industrial Training Manual. This GHS Safety Data Sheets in the Laboratory Interactive CD-ROM Course reviews the composition of GHS Safety Data Sheets, the information that's contained in each section and how SDS's are different from Material Safety Data Sheets. Created specifically to assist facilities in complying with the employee training requirements of OSHA's newly adopted GHS regulations, this course discusses using GHS Safety Data Sheets. Topics covered in the program include Material Safety Data Sheets and GHS SDSs, materials and their hazards, hazardous materials emergencies, handling hazardous materials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Laboratory Safety Series Length (Minutes): 45 Year Produced: 2014 Publisher: MARCOM Media Type: CD-ROM</t>
  </si>
  <si>
    <t>MARCOM&amp;reg; Industrial Training Manual. This GHS Safety Data Sheets Interactive CD-ROM Course reviews the composition of GHS Safety Data Sheets, the information that's contained in each section and how SDS's are different from Material Safety Data Sheets. Created specifically to assist facilities in complying with the employee training requirements of OSHA's newly adopted GHS regulations, this course discusses using GHS Safety Data Sheets. Topics covered in the program include Material Safety Data Sheets and GHS SDSs, materials and their hazards, hazardous materials emergencies, handling hazardous materials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Regulatory Compliance Length (Minutes): 45 Year Produced: 2012 Publisher: MARCOM Media Type: CD-ROM</t>
  </si>
  <si>
    <t>MARCOM&amp;reg; Industrial Training Manual. This GHS Safety Data Sheets Regulatory Compliance DVD Kit reviews the composition of GHS Safety Data Sheets, the information that's contained in each section and how SDS's are different from Material Safety Data Sheets. Created specifically to assist facilities in complying with the employee training requirements of OHSA's newly adopted GHS regulations, this program discusses using GHS Safety Data Sheets. Materials in the kit include a DVD program, five motivational posters, and 30 employee booklets. The posters in the kit remind employees that GHS SDS's contain important information that can help them work safely with potentially hazardous chemicals. The DVD program and employee booklets include information on Material Safety Data Sheets and GHS SDSs, materials and their hazards, hazardous materials emergencies, handling hazardous materials and more. The DVD program in the kit comes with a comprehensive leader's guide, reproducible scheduling &amp; attendance form, employee quiz, training certificate and training log.Topic: Globally Harmonized System (GHS) Language: English Classification: Regulatory Compliance Length (Minutes): 16 Year Produced: 2012 Publisher: MARCOM Media Type: Kit</t>
  </si>
  <si>
    <t>MARCOM&amp;reg; Industrial Training Manual. This Guarding Against Tuberculosis As A First Responder Interactive CD-ROM Course has been specifically created to assist facilities and operations whose employees have a risk of exposure to tuberculosis. and that therefore must conduct employee training as specified in the CDC Guidelines. Because the spread of tuberculosis has increased dramatically in the U.S. in the last several years, OSHA in 1996 issued a set of new Tuberculosis Safety Directives. which enforce the 1994 Center for Disease Control (CDC) Tuberculosis Prevention Guidelines, and allow for the wearing of new NIOSH-approved respirators/masks, as well as HEPA masks. Areas covered in the course include the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Tuberculosis Language: English Classification: Regulatory Compliance Length (Minutes): 45 Year Produced: 1998 Publisher: MARCOM Group Ltd. Media Type: CD-ROM</t>
  </si>
  <si>
    <t>MARCOM&amp;reg; Industrial Training Manual. This Guarding Against Tuberculosis Employee Booklet is designed to assist facilities and operations whose employees have a risk of exposure to tuberculosis. The booklet also helps employees understand the nature of the disease, as well as what they can do to protect themselves from infection. The employee booklet includes information on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The employee booklet features text, illustrations and a quiz, and is 16 pages in length. Booklets are available in packages of 15.Topic: Tuberculosis Language: English Classification: Regulatory Compliance Length (Minutes):Year Produced: 1996 Publisher: MARCOM Group Ltd. Media Type: Booklet</t>
  </si>
  <si>
    <t>MARCOM&amp;reg; Industrial Training Manual. This Guarding Against Tuberculosis in Healthcare Facilities Interactive CD-ROM Course has been specifically created to assist facilities and operations whose employees have a risk of exposure to tuberculosis. and that therefore must conduct employee training as specified in the CDC Guidelines. Because the spread of tuberculosis has increased dramatically in the U.S. in the last several years, OSHA in 1996 issued a set of Tuberculosis Safety Directives. which enforce the 1994 Center for Disease Control (CDC) Tuberculosis Prevention Guidelines, and allow for the wearing of new NIOSH-approved respirators/masks, as well as HEPA masks. Areas covered in the course include the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Tuberculosis Language: English Classification: Regulatory Compliance Length (Minutes): 45 Year Produced: 1998 Publisher: MARCOM Group Ltd. Media Type: CD-ROM</t>
  </si>
  <si>
    <t>MARCOM&amp;reg; Industrial Training Manual. This Guarding Against Tuberculosis Poster uses an attention getting graphic and the catchy slogan You're Only As Safe As The Air You Breathe. Protect Yourself From Tuberculosis to remind employees to Think Safety when confronting possible exposure of to Tuberculosis. The Poster is 18 inches wide by 24 inches high, and is printed on coated paper in an eye-catching color combination of red, yellow, and black. Posters are available individually or as part of MARCOM's Guarding Against Tuberculosis Regulatory Compliance Kit. The same Poster is used in all environment-specific Guarding Against Tuberculosis Kits.Topic: Tuberculosis Language: English Classification: Regulatory Compliance Length (Minutes):Year Produced: 1996 Publisher: MARCOM Group Ltd. Media Type: Poster</t>
  </si>
  <si>
    <t>MARCOM&amp;reg; Industrial Training Manual. This Hand and Power Tool Safety Employee Booklet shows how accidents can be significantly reduced by applying good general safety rules, and reviews what hazards are associated with the specific types of tools employees use. Hand and power tools are used every day in many types of business. They make our work easier and allow us to be more efficient. However, we often fail to see the hazards these tools present. The booklet includes information on matching the tool to the job, the importance of state of mind, personal protective equipment, good safety practices, tool care and maintenance, and more. The employee booklet features text, illustrations and a quiz, and is 16 pages in length. Booklets are available in packages of 15.Topic: Hand &amp; Power Tool Safety Language: English Classification: General Safety &amp; Health Length (Minutes):Year Produced: 1994 Publisher: MARCOM Group Ltd. Media Type: Booklet</t>
  </si>
  <si>
    <t>MARCOM&amp;reg; Industrial Training Manual. This Hand and Power Tool Safety in Construction Environments Construction Safety Kit shows how accidents can be significantly reduced by applying good general safety rules, and reviews what hazards are associated with the specific types of tools employees use. Hand and power tools are used every day in many types of business. They make our work easier and allow us to be more efficient. However, we often fail to see the hazards these tools present. Materials in the kit include a DVD program, five motivational posters, and 30 employee booklets. The posters in the kit emphasize the importance of handling tools properly. The DVD program and employee booklets include information on matching the tool to the job, the importance of state of mind, personal protective equipment, good safety practices, tool care and maintenance, and more. The DVD program in the kit comes with a comprehensive leader's guide, reproducible scheduling &amp; attendance form, employee quiz, training certificate and training log.Topic: Hand &amp; Power Tool Safety Language: English Classification: Construction Safety Length (Minutes): 18 Year Produced: 2009 Publisher: MARCOM Group Ltd. Media Type: Kit</t>
  </si>
  <si>
    <t>MARCOM&amp;reg; Industrial Training Manual. This Hand and Power Tool Safety Interactive CD-ROM Course shows employees how accidents can be significantly reduced by applying good general safety rules, and reviews the various hazards that are associated with the specific types of tools. In many types of businesses, hand and power tools are used every day. They make work easier and allow employees to be more efficient. However, many workers often fail to see the hazards these tools can present. Areas covered in the course include matching the tool to the job, the importance of state of mind, personal protective equipment, good safety practices, tool care and maintenance,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Hand &amp; Power Tool Safety Language: English Classification: General Safety &amp; Health Length (Minutes): 35 Year Produced: 2006 Publisher: MARCOM Group Ltd. Media Type: CD-ROM</t>
  </si>
  <si>
    <t>MARCOM&amp;reg; Industrial Training Manual. This Hand and Power Tool Safety Poster uses an attention getting graphic and the catchy slogan Get A Handle. On Hand and Power Tool Safety to remind employees to Think Safety and reduce accidents. The Poster is 18 inches wide by 24 inches high, and is printed on coated paper in an eye-catching color combination of blue, yellow, and black. Posters are available individually or as part of MARCOM's Hand and Power Tool Safety Meeting Kit.Topic: Hand &amp; Power Tool Safety Language: English Classification: General Safety &amp; Health Length (Minutes):Year Produced: 1994 Publisher: MARCOM Group Ltd. Media Type: Poster</t>
  </si>
  <si>
    <t>MARCOM&amp;reg; Industrial Training Manual. This Hand, Wrist and Finger Safety Employee Booklet reviews hand, wrist and finger hazards and helps employees to take the steps necessary to avoid them. Each year over 500,000 people injure their hands, wrists or fingers. Nearly one out of four on-the-job accidents involve these parts of the body. To help reduce these problems it is important for employees to learn about the most common hazards to these areas of the body. The booklet includes information on physiology of the hand, wrist and fingers, identification of common hazards, proper work procedures, tool use and maintenance, using personal protective equipment, injuries and first aid, and more. The employee booklet features text, illustrations and a quiz, and is 16 pages in length. Booklets are available in packages of 15.Topic: Hand, Wrist &amp; Finger Safety Language: English Classification: General Safety &amp; Health Length (Minutes):Year Produced: 1994 Publisher: MARCOM Group Ltd. Media Type: Booklet</t>
  </si>
  <si>
    <t>MARCOM&amp;reg; Industrial Training Manual. This Hand, Wrist and Finger Safety in Construction Environments Construction Safety Kit reviews hand, wrist and finger hazards and helps employees to take the steps necessary to avoid them. Each year over 500,000 people injure their hands, wrists or fingers. Nearly one out of four on-the-job accidents involve these parts of the body. To help reduce these problems it is important for employees to learn about the most common hazards to these areas of the body. Materials in the kit include a DVD program, five motivational posters, and 30 employee booklets. The posters in the kit remind employees to work safely and avoid injuries. The DVD program and employee booklets include information on physiology of the hand, wrist and fingers, identification of common hazards, proper work procedures, tool use and maintenance, using personal protective equipment, injuries and first aid, and more. The DVD program in the kit comes with a comprehensive leader's guide, reproducible scheduling &amp; attendance form, employee quiz, training certificate and training log.Topic: Hand, Wrist &amp; Finger Safety Language: English Classification: Construction Safety Length (Minutes): 12 Year Produced: 2009 Publisher: MARCOM Group Ltd. Media Type: Kit</t>
  </si>
  <si>
    <t>MARCOM&amp;reg; Industrial Training Manual. This Hand, Wrist and Finger Safety in Construction Environments Interactive CD-ROM Course reminds employees how easy it is to injure their fingers, hands and wrists, and reviews what should be done to prevent these types of injuries from occurring. Our hands, wrists and fingers are constantly exposed to possible injury. Every year over 500,000 workers injure these parts of their bodies. Recognizing potential problems, and taking steps to avoid them is important to all employees, no matter what their job. Areas covered in the course include how the fingers, hand and wrist function, hazard identification, ergonomic considerations, the importance of staying alert, using the right tools, the role of machine guards, first-aid and emergency treatment,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Hand, Wrist &amp; Finger Safety Language: English Classification: Construction Safety Length (Minutes): 25 Year Produced: 2010 Publisher: MARCOM Group Ltd. Media Type: CD-ROM</t>
  </si>
  <si>
    <t>MARCOM&amp;reg; Industrial Training Manual. This Hand, Wrist and Finger Safety Poster uses an attention getting graphic and the catchy slogan Get The Upper Hand. Practice Hand, Wrist And Finger Safety to remind employees to Think Safety and avoid heat-related illnesses. The Poster is 18 inches wide by 24 inches high, and is printed on coated paper in an eye-catching color combination of blue, yellow, and black. Posters are available individually or as part of MARCOM's Hand, Wrist and Finger Safety Meeting Kit.Topic: Hand, Wrist &amp; Finger Safety Language: English Classification: General Safety &amp; Health Length (Minutes):Year Produced: 1994 Publisher: MARCOM Group Ltd. Media Type: Poster</t>
  </si>
  <si>
    <t>MARCOM&amp;reg; Industrial Training Manual. This Handling a Sexual Harassment Investigation Employee Booklet looks at a company's legal responsibility to prevent and deal with sexual harassment incidents, examines policies and procedures that should be followed when investigating allegations of sexual harassment and discusses how to interview apparent victims, alleged harassers and potential witnesses. Recognizing sexual harassment is only half the battle. If action isn't taken quickly, and the situation is not resolved fairly, a company can face lawsuits and hefty fines. The booklet includes information on a company's legal responsibility regarding sexual harassment, conducting an ethical investigation, beginning the investigation process, documenting harassment allegations, interviewing alleged harassers and witnesses and more. The employee booklet features text, illustrations and a quiz, and is 16 pages in length. Booklets are available in packages of 15.Topic: Sexual Harassment Language: English Classification: General Safety &amp; Health Length (Minutes):Year Produced: 2005 Publisher: MARCOM Group Ltd. Media Type: Booklet</t>
  </si>
  <si>
    <t>MARCOM&amp;reg; Industrial Training Manual. This Handling a Sexual Harassment Investigation Interactive CD-ROM Course looks at a company's legal responsibility to prevent and deal with sexual harassment incidents, examines policies and procedures that should be followed when investigating allegations of sexual harassment and discusses how to interview apparent victims, alleged harassers and potential witnesses. Recognizing sexual harassment is only half the battle. If action isn't taken quickly, and the situation is not resolved fairly, a company can face lawsuits and hefty fines. The course includes information on a company's legal responsibility regarding sexual harassment, conducting an ethical investigation, beginning the investigation process, documenting harassment allegations, interviewing alleged harassers and witnesses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Sexual Harassment Language: English Classification: General Safety &amp; Health Length (Minutes): 45 Year Produced: 2005 Publisher: MARCOM Group Ltd. Media Type: CD-ROM</t>
  </si>
  <si>
    <t>MARCOM&amp;reg; Industrial Training Manual. This Handling a Sexual Harassment Investigation Poster uses an attention getting graphic and the catchy slogan Sexual Harassment. Can Take Many Forms reminds employees to Think Safety and to be sensitive to actions that could be interpreted as sexual harassment. The poster is 18 inches wide by 24 inches high, and is printed on coated paper in an eye-catching color combination of blue, yellow, and black. Posters are available individually or as part of MARCOM's Handling a Sexual Harassment Investigation Safety Meeting Kit.Topic: Sexual Harassment Language: English Classification: General Safety &amp; Health Length (Minutes):Year Produced: 2005 Publisher: MARCOM Group Ltd. Media Type: Poster</t>
  </si>
  <si>
    <t>MARCOM&amp;reg; Industrial Training Manual. This Handling Compressed Gas Cylinders in the Laboratory Interactive CD-ROM Course examines how gas cylinders work, the hazards that are associated with them and the need for caution when using or storing a cylinder. The energy possessed by a compressed gas cylinder can make it a virtual missile if it is not handled with the utmost care. And a leaking cylinder or fitting can lead to asphyxiation, a fire or even an explosion. Since compressed gas cylinders are frequently used in many laboratories, employees need to be familiar with the precautions that should be taken when dealing with them. Areas covered in the course include the four ways to compress gases, hazards associated with compressed gases, proper storage procedures, marking and labeling, handling cylinders safely, connections and fittings, leak detection,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Compressed Gas Cylinders Language: English Classification: Laboratory Safety Length (Minutes): 25 Year Produced: 2014 Publisher: MARCOM Group Ltd. Media Type: CD-ROM</t>
  </si>
  <si>
    <t>MARCOM&amp;reg; Industrial Training Manual. This Handling Compressed Gas Cylinders Interactive CD-ROM Course provides the information employees need to work safely when handling and using these materials. In today's work environments, compressed gas is used for many things. refrigeration. welding. heating. and a number of other functions. Compressed gases can be dangerous, and employees who work with them need to know how to handle them properly. Areas covered in the course include hazards associated with compressed gases, moving and transporting cylinders safely, positioning cylinders properly, proper hook-up procedures, safe storage practices, storage incompatibilities,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Compressed Gas Cylinders Language: English Classification: General Safety &amp; Health Length (Minutes): 35 Year Produced: 1998 Publisher: MARCOM Group Ltd. Media Type: CD-ROM</t>
  </si>
  <si>
    <t xml:space="preserve">MARCOM&amp;reg; Industrial Training Manual. This Hazard Communication Compliance Manual has been created to assist facilities specifically in complying with OSHA's Hazard Communication standard. The Manual reviews the regulations and their compliance requirements, as well as provides all the materials needed to help meet these requirements. including a complete fill-in-the-blank Written Hazard Communication Program. Areas covered in the Manual include the history and background of the regulation, major compliance requirements, including the Globally Harmonized System (GHS), motivations for compliance, a fill-in-the-blank Written Hazard Communication Program, a glossary of terms, forms and procedures and more. By filling in the spaces provided in the written Hazard Communication Program section, any facility can create a complete written program that will meet all the requirements in this area. And the Form and Procedures section contains all the forms and procedures needed to implement a complete Hazard Communication compliance program.Topic: Hazard Communication Language: English Classification: Regulatory Compliance Length (Minutes): Year Produced: 2013 Publisher: MARCOM Media Type: Manual </t>
  </si>
  <si>
    <t xml:space="preserve">MARCOM&amp;reg; Industrial Training Manual. This Hazard Communication Construction Refresher DVD Kit has been created to give employees the information they need to refresh their knowledge of OSHA's Hazard Communication regulation. as cost effectively as possible. This program also addresses the major education and training requirements in these chemical hazard laws.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more.Topic: Hazard Communication Language: English Classification: Construction Safety Length (Minutes): 20 Year Produced: 2013 Publisher: MARCOM Media Type: Kit </t>
  </si>
  <si>
    <t xml:space="preserve">MARCOM&amp;reg; Industrial Training Manual. This Hazard Communication Employee Booklet has been created to introduce employees to Hazard Communication regulations and provide training on the various types of chemicals found in industrial environments. This booklet also addresses the major education and training requirements in these chemical hazard laws. The employee booklet includes information on GHS Safety Data Sheets and container labels, toxins corrosives and irritants, flammables combustibles and gases, carcinogens and radiation, exposure situations, PPE and chemical storage, and more. The employee booklet features text, illustrations and a quiz, and is 16 pages in length. Booklets are available in packages of 15.Topic: Hazard Communication Language: English Classification: Regulatory Compliance Length (Minutes): Year Produced: 2013 Publisher: MARCOM Media Type: Booklet </t>
  </si>
  <si>
    <t xml:space="preserve">MARCOM&amp;reg; Industrial Training Manual. This Hazard Communication in Auto Services Facilities DVD Program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program include GHS Safety Data Sheets and container labels, toxins corrosives and irritants, flammables combustibles and gases, carcinogens and radiation, exposure situations, PPE and chemical storage, and more. The DVD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</si>
  <si>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in Auto Services Facilities Interactive CD-ROM Course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course include GHS Safety Data Sheets and container labels, toxins corrosives and irritants, flammables combustibles and gases, carcinogens and radiation, exposure situations, PPE and chemical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(LMS) at no additional cost, and are accompanied by comprehensive User's and Trainer's Guides.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Hazard Communication Language: English Classification: Regulatory Compliance Length (Minutes): 45 Year Produced: 2013 Publisher: MARCOM Media Type: CD-ROM </t>
  </si>
  <si>
    <t xml:space="preserve">MARCOM&amp;reg; Industrial Training Manual. This Hazard Communication in Auto Services Facilities Regulatory Compliance DVD Kit has been created to introduce employees to Hazard Communication regulations and provide training on the various types of chemicals found in automotive environments. This course also addresses the major education and training requirements in these chemical hazard laws. Materials in the kit include a DVD program, a compliance manual, five motivational posters, and 30 employee booklets. The DVD program in the kit both introduces employees to the Hazard Communication regulation and provides training on the various types of chemicals found in auto service environments. A compliance manual containing a fill-in-the-blank Written Hazard Communication Program is also included. The posters in the kit emphasize the importance of knowing about the chemicals employees encounter. The DVD program and employee booklets include information on GHS Safety Data Sheets and container labels, toxins corrosives and irritants, flammables combustibles and gases, carcinogens and radiation, exposure situations, PPE and chemical storage, and more. The DVD program in the kit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Kit </t>
  </si>
  <si>
    <t xml:space="preserve">MARCOM&amp;reg; Industrial Training Manual. This Hazard Communication in Cleaning and Maintenance Operations DVD Program has been created to introduce employees to Hazard Communication regulations and provide training on the various types of chemicals found in cleaning and maintenance environments. This course also addresses the major education and training requirements in these chemical hazard laws. Areas covered in the program include GHS Safety Data Sheets and container labels, toxins corrosives and irritants, flammables combustibles and gases, carcinogens and radiation, exposure situations, PPE and chemical storage, and more. The DVD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</si>
  <si>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in Cleaning and Maintenance Operations Interactive CD-ROM Course has been created to introduce employees to Hazard Communication regulations and provide training on the various types of chemicals found in cleaning and maintenance environments. This course also addresses the major education and training requirements in these chemical hazard laws. Areas covered in the course include GHS Safety Data Sheets and container labels, toxins corrosives and irritants, flammables combustibles and gases, carcinogens and radiation, exposure situations, PPE and chemical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(LMS) at no additional cost, and are accompanied by comprehensive User's and Trainer's Guides.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Hazard Communication Language: English Classification: Regulatory Compliance Length (Minutes): 45 Year Produced: 2013 Publisher: MARCOM Media Type: CD-ROM </t>
  </si>
  <si>
    <t xml:space="preserve">MARCOM&amp;reg; Industrial Training Manual. This Hazard Communication in Cleaning and Maintenance Operations Regulatory Compliance DVD Kit has been created to introduce employees to Hazard Communication regulations and provide training on the various types of chemicals found in cleaning and maintenance environments. This course also addresses the major education and training requirements in these chemical hazard laws. Materials in the kit include a DVD program, a compliance manual, five motivational posters, and 30 employee booklets. The DVD program in the kit both introduces employees to the Hazard Communication regulation and provides training on the various types of chemicals found in cleaning and maintenance environments. A compliance manual containing a fill-in-the-blank Written Hazard Communication Program is also included. The posters in the kit emphasize the importance of knowing about the chemicals employees encounter. The DVD program and employee booklets include information on GHS Safety Data Sheets and container labels, toxins corrosives and irritants, flammables combustibles and gases, carcinogens and radiation, exposure situations, PPE and chemical storage, and more. The DVD program in the kit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Kit </t>
  </si>
  <si>
    <t xml:space="preserve">MARCOM&amp;reg; Industrial Training Manual. This Hazard Communication in Healthcare Facilities DVD Program has been created to introduce employees to Hazard Communication regulations and provide training on the various types of chemicals found in healthcare environments. This course also addresses the major education and training requirements in these chemical hazard laws. Areas covered in the program include GHS Safety Data Sheets and container labels, toxins corrosives and irritants, flammables combustibles and gases, carcinogens and radiation, exposure situations, PPE and chemical storage, and more. The DVD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</si>
  <si>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in Healthcare Facilities Interactive CD-ROM Course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course include GHS Safety Data Sheets and container labels, toxins corrosives and irritants, flammables combustibles and gases, carcinogens and radiation, exposure situations, PPE and chemical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(LMS) at no additional cost, and are accompanied by comprehensive User's and Trainer's Guides.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Hazard Communication Language: English Classification: Regulatory Compliance Length (Minutes): 45 Year Produced: 2013 Publisher: MARCOM Media Type: CD-ROM </t>
  </si>
  <si>
    <t xml:space="preserve">MARCOM&amp;reg; Industrial Training Manual. This Hazard Communication in Healthcare Facilities Regulatory Compliance DVD Kit has been created to introduce employees to Hazard Communication regulations and provide training on the various types of chemicals found in healthcare environments. This course also addresses the major education and training requirements in these chemical hazard laws. Materials in the kit include a DVD program, a compliance manual, five motivational posters, and 30 employee booklets. The DVD program in the kit both introduces employees to the Hazard Communication regulation and provides training on the various types of chemicals found in healthcare environments. A compliance manual containing a fill-in-the-blank Written Hazard Communication Program is also included. The posters in the kit emphasize the importance of knowing about the chemicals employees encounter. The DVD program and employee booklets include information on GHS Safety Data Sheets and container labels, toxins corrosives and irritants, flammables combustibles and gases, carcinogens and radiation, exposure situations, PPE and chemical storage, and more. The DVD program in the kit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Kit </t>
  </si>
  <si>
    <t xml:space="preserve">MARCOM&amp;reg; Industrial Training Manual. This Hazard Communication in Industrial Facilities DVD Program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program include GHS Safety Data Sheets and container labels, toxins corrosives and irritants, flammables combustibles and gases, carcinogens and radiation, exposure situations, PPE and chemical storage, and more. The DVD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</si>
  <si>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in Industrial Facilities Interactive CD-ROM Course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course include GHS Safety Data Sheets and container labels, toxins corrosives and irritants, flammables combustibles and gases, carcinogens and radiation, exposure situations, PPE and chemical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(LMS) at no additional cost, and are accompanied by comprehensive User's and Trainer's Guides.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Hazard Communication Language: English Classification: Regulatory Compliance Length (Minutes): 45 Year Produced: 2013 Publisher: MARCOM Media Type: CD-ROM </t>
  </si>
  <si>
    <t xml:space="preserve">MARCOM&amp;reg; Industrial Training Manual. This Hazard Communication in Industrial Facilities Regulatory Compliance DVD Kit has been created to introduce employees to Hazard Communication regulations and provide training on the various types of chemicals found in industrial environments. This course also addresses the major education and training requirements in these chemical hazard laws. Materials in the kit include a DVD program, a compliance manual, five motivational posters, and 30 employee booklets. The DVD program in the kit both introduces employees to the Hazard Communication regulation and provides training on the various types of chemicals found in auto service environments. A compliance manual containing a fill-in-the-blank Written Hazard Communication Program is also included. The posters in the kit emphasize the importance of knowing about the chemicals employees encounter. The DVD program and employee booklets include information on GHS Safety Data Sheets and container labels, toxins corrosives and irritants, flammables combustibles and gases, carcinogens and radiation, exposure situations, PPE and chemical storage, and more. The DVD program in the kit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Kit </t>
  </si>
  <si>
    <t xml:space="preserve">MARCOM&amp;reg; Industrial Training Manual. This Hazard Communication in the Hospitality Industry DVD Program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program include GHS Safety Data Sheets and container labels, toxins corrosives and irritants, flammables combustibles and gases, carcinogens and radiation, exposure situations, PPE and chemical storage, and more. The DVD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</si>
  <si>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in the Hospitality Industry Interactive CD-ROM Course has been created to introduce employees to Hazard Communication regulations and provide training on the various types of chemicals found in industrial environments. This course also addresses the major education and training requirements in these chemical hazard laws. Areas covered in the course include GHS Safety Data Sheets and container labels, toxins corrosives and irritants, flammables combustibles and gases, carcinogens and radiation, exposure situations, PPE and chemical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(LMS) at no additional cost, and are accompanied by comprehensive User's and Trainer's Guides.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Hazard Communication Language: English Classification: Regulatory Compliance Length (Minutes): 45 Year Produced: 2013 Publisher: MARCOM Media Type: CD-ROM </t>
  </si>
  <si>
    <t xml:space="preserve">MARCOM&amp;reg; Industrial Training Manual. This Hazard Communication in the Hospitality Industry Regulatory Compliance DVD Kit has been created to introduce employees to Hazard Communication regulations and provide training on the various types of chemicals found in hospitality environments. This course also addresses the major education and training requirements in these chemical hazard laws. Materials in the kit include a DVD program, a compliance manual, five motivational posters, and 30 employee booklets. The DVD program in the kit both introduces employees to the Hazard Communication regulation and provides training on the various types of chemicals found in hospitality environments. A compliance manual containing a fill-in-the-blank Written Hazard Communication Program is also included. The posters in the kit emphasize the importance of knowing about the chemicals employees encounter. The DVD program and employee booklets include information on GHS Safety Data Sheets and container labels, toxins corrosives and irritants, flammables combustibles and gases, carcinogens and radiation, exposure situations, PPE and chemical storage, and more. The DVD program in the kit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Kit </t>
  </si>
  <si>
    <t xml:space="preserve">MARCOM&amp;reg; Industrial Training Manual. This Hazard Communication Refresher DVD Program has been created to give employees the information they need to refresh their knowledge of OSHA's Hazard Communication regulation. as cost effectively as possible. This program also addresses the major education and training requirements in these chemical hazard laws.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video program comes with a comprehensive leader's guide, reproducible scheduling and attendance form, employee quiz, training certificate and training log.Topic: Hazard Communication Language: English Classification: Regulatory Compliance Length (Minutes): 20 Year Produced: 2013 Publisher: MARCOM Media Type: DVD </t>
  </si>
  <si>
    <t xml:space="preserve">MARCOM&amp;reg; Industrial Training Manual. This Hazard Communication Regulatory Refresher DVD Kit has been created to give employees the information they need to refresh their knowledge of OSHA's Hazard Communication regulation. as cost effectively as possible. This program also addresses the major education and training requirements in these chemical hazard laws.The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more.Topic: Hazard Communication Language: English Classification: Regulatory Compliance Length (Minutes): 20 Year Produced: 2013 Publisher: MARCOM Media Type: Kit </t>
  </si>
  <si>
    <t xml:space="preserve">MARCOM&amp;reg; Industrial Training Manual. This Hazardous Materials Labels Employee Booklet is designed to help employees understand the characteristics of different labeling systems and the ways that each convey information. By recognizing the differences and similarities of these systems, employees will be better prepared to work safely around hazardous materials. One important method for identifying hazardous materials is through the use of container labels. From bottles and drums to trucks and railcars, labels and placards provide information about the contents of a container, as well as what to do and who to call in case of an emergency. Because this information is so critical for the safe handling and transporting of these potentially dangerous substances, several organizations have developed labeling and placarding systems to communicate to employees about a container's contents. Areas covered in the booklet include OSHA's Hazard Communication Standard, types of containers requiring labels, information required on labels, Department of Transportation (DOT) hazardous material classifications, DOT label and placard requirements, United Nations identification numbers, the Hazardous Materials Identification System (HMIS), the National Fire Prevention Association (NFPA) Labeling System, hazardous waste labeling, and more. The employee booklet features text, illustrations and a quiz, and is 16 pages in length. Booklets are available in packages of 15.Topic: Hazardous Labeling Language: English Classification: General Safety and Health Length (Minutes): Year Produced: 2001 Publisher: MARCOM Group Ltd. Media Type: Booklet </t>
  </si>
  <si>
    <t xml:space="preserve">MARCOM&amp;reg; Industrial Training Manual. This Hazardous Materials Labels Poster uses an attention getting graphic and the catchy slogan Make Sure You Know What You're Working With. Read Chemical Container Labels to remind employees to Think Safety when performing spill cleanup. The Poster is 18 inches wide by 24 inches high, and is printed on coated paper in an eye-catching color combination of red, yellow, and black. Posters are available individually or as part of MARCOM's Hazardous Materials Labels Safety Meeting Kit.Topic: Hazardous Labeling Language: English Classification: General Safety and Health Length (Minutes): Year Produced: 2001 Publisher: MARCOM Group Ltd. Media Type: Poster </t>
  </si>
  <si>
    <t xml:space="preserve">MARCOM&amp;reg; Industrial Training Manual. This Hazardous Materials Labels Safety Meeting Kit is designed to help employees understand the characteristics of different labeling systems and the ways that each convey information. By recognizing the differences and similarities of these systems, employees will be better prepared to work safely around hazardous materials. One important method for identifying hazardous materials is through the use of container labels. From bottles and drums to trucks and railcars, labels and placards provide information about the contents of a container, as well as what to do and who to call in case of an emergency. Because this information is so critical for the safe handling and transporting of these potentially dangerous substances, several organizations have developed labeling and placarding systems to communicate to employees about a container's contents. Areas covered in the DVD program and employee booklets include OSHA's Hazard Communication Standard, types of containers requiring labels, information required on labels, Department of Transportation (DOT) hazardous material classifications, DOT label and placard requirements, United Nations identification numbers, the Hazardous Materials Identification System (HMIS), the National Fire Prevention Association (NFPA) Labeling System, hazardous waste labeling, and more. Materials in the kit include a DVD program, five motivational posters, and 30 employee booklets. The posters in the kit emphasize the importance of labels when handling hazardous materials. The DVD program in the kit comes with a comprehensive leader's guide, reproducible scheduling and attendance form, employee quiz, training log and training certificate.Topic: Hazardous Labeling Language: English Classification: General Safety and Health Length (Minutes): 22 Year Produced: 2014 Publisher: MARCOM Group Ltd. Media Type: Kit </t>
  </si>
  <si>
    <t xml:space="preserve">MARCOM&amp;reg; Industrial Training Manual. This HAZMAT Labeling HAZWOPER DVD Program assists facilities in complying with the employee training requirements of OSHA's HAZWOPER regulation (29 CFR 1910.120), and instructs employees who deal with hazardous materials that they can reduce the risk of accidental exposure by using the correct labels and placards on each chemical container.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where hazardous material labels are used, OSHA labeling requirements, most common labeling systems, DOT Hazard Class labels and placards, the Hazardous Materials Identification System (HMIS), target organ information labels, the National Fire Prevention Association (NFPA) Labeling System, hazardous waste labels, and more. The DVD program comes with a comprehensive leader's guide, reproducible scheduling and attendance form, employee quiz, training log and training certificate. The program can be used as the basis for approximately two hours of classroom training.Topic: HAZMAT Labeling Language: English Classification: Regulatory Compliance Length (Minutes): 21 Year Produced: 2004 Publisher: MARCOM Group Ltd. Media Type: DVD </t>
  </si>
  <si>
    <t xml:space="preserve">MARCOM&amp;reg; Industrial Training Manual. This HAZMAT Labeling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helps employees understand different labeling systems and how to use these systems to reduce or eliminate potential exposure to hazardous materials in their work environments.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where hazardous materials labels are used, OSHA labeling requirements, common labeling systems, DOT Hazard Class labels and placards, the Hazardous Materials Identification System (HMIS), target organ information labels, the National Fire Prevention Association (NFPA) Labeling System, hazardous waste labels,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</si>
  <si>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 xml:space="preserve">MARCOM&amp;reg; Industrial Training Manual. This HAZWOPER Annual Retraining Package assists facilities in complying with the employee training requirements of OSHA's HAZWOPER regulation (29 CFR 1910.120), and helps employees avoid exposure to hazardous materials. The package of four refresher DVD programs is designed to provide the core content for OSHA's 8 Hour annual retraining requirement. The programs include Introduction to HAZWOPER Retraining, Personal Protective Equipment and Decontamination Procedures, Understanding Chemical Hazards, and Exposure Monitoring and Medical Surveillance.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8 Hour Annual Retraining Package Language: English Classification: Regulatory Compliance Length (Minutes): 85 Year Produced: 2004 Publisher: MARCOM Group Ltd. Media Type: DVD </t>
  </si>
  <si>
    <t xml:space="preserve">MARCOM&amp;reg; Industrial Training Manual. This HAZWOPER Complete 40 Hour Training Package assists facilities in complying with the employee training requirements of OSHA's HAZWOPER regulation (29 CFR 1910.120), and helps employees avoid exposure to hazardous materials. The package of 20 DVD programs provides the comprehensive information needed by employees who are exposed to hazardous substances as a routine part of their jobs, the people who supervise and manage them, as well as HAZMAT Incident Commanders. The programs include Understanding HAZWOPER, Understanding Chemical Hazards, The Emergency Response Plan, The Site Safety and Health Plan, HAZMAT Labeling, Confined Space Entry, Personal Protective Equipment, Medical Surveillance Programs, Monitoring Procedures and Equipment, Accidental Release Measures and Spill Cleanup Procedures, GHS SDS, Handling Hazardous Materials, Work Practices and Engineering Controls, Respiratory Protection, Fire Prevention, Dealing with the Media in Emergency Situations, Safety Orientation, Electrical Safety in HAZMAT Environments, Heat Stress, and Decontamination Procedures.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Complete 40 Hour Training Package Language: English Classification: Regulatory Compliance Length (Minutes): 387 Year Produced: 2004 Publisher: MARCOM Group Ltd. Media Type: DVD </t>
  </si>
  <si>
    <t xml:space="preserve">MARCOM&amp;reg; Industrial Training Manual. This HAZWOPER Emergency Response: Awareness CD-ROM Package assists facilities in complying with the employee training requirements of OSHA's HAZWOPER regulation (29 CFR 1910.120), and helps employees avoid exposure to hazardous materials. The package of two CD-ROM courses thoroughly covers information that every HAZMAT worker should know. The courses include Understanding HAZWOPER, and The Emergency Response Plan.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Emergency Response: Awareness Package Language: English Classification: Regulatory Compliance Length (Minutes): 90 Year Produced: 2003 Publisher: MARCOM Group Ltd. Media Type: CD-ROM </t>
  </si>
  <si>
    <t xml:space="preserve">MARCOM&amp;reg; Industrial Training Manual. This HAZWOPER Emergency Response: Awareness Package assists facilities in complying with the employee training requirements of OSHA's HAZWOPER regulation (29 CFR 1910.120), and helps employees avoid exposure to hazardous materials. The package of two DVD programs thoroughly covers information that every HAZMAT worker should know. The programs include Understanding HAZWOPER, and The Emergency Response Plan.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The package can be used as the basis for approximately two hours of classroom training.Topic: HAZWOPER Emergency Response: Awareness Package Language: English Classification: Regulatory Compliance Length (Minutes): 41 Year Produced: 2004 Publisher: MARCOM Group Ltd. Media Type: DVD </t>
  </si>
  <si>
    <t xml:space="preserve">MARCOM&amp;reg; Industrial Training Manual. This HAZWOPER Emergency Response: HAZMAT Technician CD-ROM Package assists facilities in complying with the employee training requirements of OSHA's HAZWOPER regulation (29 CFR 1910.120), and helps employees avoid exposure to hazardous materials. The package of eleven courses provides the basis for the special training required by HAZMAT Technicians, who get the situation under control during any hazardous materials emergency. The courses include Decontamination Procedures, Understanding Chemical Hazards, The Emergency Response Plan, Understanding HAZWOPER, HAZMAT Labeling, Personal Protective Equipment, Accidental Release Measures and Spill Cleanup Procedures, Medical Surveillance Programs, GHS SDS, Respiratory Protection, and Monitoring Procedures and Equipment.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Emergency Response: HAZMAT Training Package Language: English Classification: Regulatory Compliance Length (Minutes): 495 Year Produced: 2003 Publisher: MARCOM Group Ltd. Media Type: CD-ROM </t>
  </si>
  <si>
    <t xml:space="preserve">MARCOM&amp;reg; Industrial Training Manual. This HAZWOPER Emergency Response: HAZMAT Technician Package assists facilities in complying with the employee training requirements of OSHA's HAZWOPER regulation (29 CFR 1910.120), and helps employees avoid exposure to hazardous materials. The package of eleven DVD programs provides the basis for the special training required by HAZMAT Technicians, who get the situation under control during any hazardous materials emergency. The programs include Decontamination Procedures, Understanding Chemical Hazards, The Emergency Response Plan, Understanding HAZWOPER, HAZMAT Labeling, Personal Protective Equipment, Accidental Release Measures and Spill Cleanup Procedures, Medical Surveillance Programs, GHS SDS, Respiratory Protection, and Monitoring Procedures and Equipment.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Emergency Response: HAZMAT Training Package Language: English Classification: Regulatory Compliance Length (Minutes): 208 Year Produced: 2004 Publisher: MARCOM Group Ltd. Media Type: DVD </t>
  </si>
  <si>
    <t xml:space="preserve">MARCOM&amp;reg; Industrial Training Manual. This HAZWOPER Emergency Response: Operations CD-ROM Package assists facilities in complying with the employee training requirements of OSHA's HAZWOPER regulation (29 CFR 1910.120), and helps employees avoid exposure to hazardous materials. The package of four courses is aimed at workers who contain HAZMAT releases. The courses include Understanding HAZWOPER, Personal Protective Equipment, The Emergency Response Plan, and Accidental Release Measures and Spill Cleanup Procedures.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Emergency Response: Operations Package Language: English Classification: Regulatory Compliance Length (Minutes): 180 Year Produced: 2003 Publisher: MARCOM Group Ltd. Media Type: CD-ROM </t>
  </si>
  <si>
    <t xml:space="preserve">MARCOM&amp;reg; Industrial Training Manual. This HAZWOPER Emergency Response: Operations Package assists facilities in complying with the employee training requirements of OSHA's HAZWOPER regulation (29 CFR 1910.120), and helps employees avoid exposure to hazardous materials. The package of four DVD programs is aimed at workers who contain HAZMAT releases. The programs include Understanding HAZWOPER, Personal Protective Equipment, The Emergency Response Plan, and Accidental Release Measures and Spill Cleanup Procedures.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Emergency Response: Operations Package Language: English Classification: Regulatory Compliance Length (Minutes): 80 Year Produced: 2004 Publisher: MARCOM Group Ltd. Media Type: DVD </t>
  </si>
  <si>
    <t xml:space="preserve">MARCOM&amp;reg; Industrial Training Manual. This HAZWOPER Personal Protective Equipment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instructs employees on the selection and use of personal protective equipment (such as chemical protective clothing and respirators) in environments where hazardous materials are present.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the roles of personal protective equipment, Level A personal protective equipment, Level B personal protective equipment, Level C personal protective equipment, Level D personal protective equipment, PPE and heat stress,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2002 Publisher: MARCOM Group Ltd. Media Type: CD-ROM </t>
  </si>
  <si>
    <t xml:space="preserve">MARCOM&amp;reg; Industrial Training Manual. This HAZWOPER Supplemental Training Package assists facilities in complying with the employee training requirements of OSHA's HAZWOPER regulation (29 CFR 1910.120), and helps employees avoid exposure to hazardous materials. The package of eight DVD programs provides the basis for the 16-hours of additional training needed by workers who must wear respirators in their jobs, or who already had general 24-hour training and are moving to jobs requiring complete 40-hour training. The programs include Safety Orientation, GHS SDS, Heat Stress, Fire Prevention, The Emergency Response Plan, The Site Safety and Health Plan, Dealing with the Media in Emergency Situations, and Electrical Safety in HAZMAT Environments.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Each DVD program comes with a comprehensive leader's guide, reproducible scheduling and attendance form, employee quiz, training log and training certificate. Each program can be used as the basis for approximately two hours of classroom training.Topic: HAZWOPER Supplemental Training Package Language: English Classification: Regulatory Compliance Length (Minutes): 154 Year Produced: 2004 Publisher: MARCOM Group Ltd. Media Type: DVD </t>
  </si>
  <si>
    <t xml:space="preserve">MARCOM&amp;reg; Industrial Training Manual. This Hearing Conservation and Safety Compliance Manual is designed to help facilities in fulfilling the OSHA Occupational Noise Exposure and Hearing Protection Standard (29 CFR,1910.95) training requirements. Hearing loss resulting from exposure to noise in the workplace has affected millions American workers. In an effort to reduce the incidence of noise-induced hearing loss, OSHA created the Occupational Noise Exposure and hearing Protection Standard (29 CFR 1910.95), which mandates that facilities establish a formal Hearing Conservation Program. The manual reviews the regulations and their compliance requirements, and contains a complete fill-in-the-blank written Hearing Conservation Program. Areas covered in the Manual include background of the standard; major compliance requirements; employee training requirements; a fill-in-the-blank written hearing conservation program, with forms and procedures including dosage and TWA worksheets, hearing protection record, employee training log, training certificate, audiometric test results notification, audiometric re-test results notification, authorization letter for release of medical information and medical record transfer, and a glossary of terms. By filling in the blanks in the Personal Protective Equipment Program section, any facility can create a complete written program that will meet all Hearing Conservation program requirements.Topic: Hearing Conservation Language: English Classification: Regulatory Compliance Length (Minutes): Year Produced: 2000 Publisher: MARCOM Group Ltd. Media Type: Manual </t>
  </si>
  <si>
    <t xml:space="preserve">MARCOM&amp;reg; Industrial Training Manual. This Hearing Conservation and Safety DVD Program has been created specifically to involve employees in the process of understanding noise hazards and to help facilities in fulfilling the OSHA Occupational Noise Exposure and Hearing Protection Standard (29 CFR,1910.95) training requirements. The Videotape reviews why employees should pay attention to noise hazards, and how they can protect themselves from hearing injuries. Everywhere we go, we encounter noise. And if this noise is loud enough, or has certain characteristics, it can cause damage to our hearing. often permanently. Millions of Americans have a measurable hearing loss, most often caused by on-the-job injuries. Yet many employees don't realize that not only can hearing problems affect their work, they can alter their personal lives dramatically as well. Areas covered in the program include how our ears work, types of hearing damage/loss, common causes of hearing damage/loss, potential effects of hearing damage, noise avoidance and hearing safety practices, selection and use of personal protective equipment, and more. The DVD program comes with a comprehensive leader's guide, reproducible scheduling and attendance form, employee quiz, training certificate and training log.Topic: Hearing Conservation Language: English Classification: Regulatory Compliance Length (Minutes): 17 Year Produced: 2004 Publisher: MARCOM Group Ltd. Media Type: DVD </t>
  </si>
  <si>
    <t xml:space="preserve">MARCOM&amp;reg; Industrial Training Manual. This Hearing Conservation and Safety DVD Refresher Program gives employees the information they need to refresh their knowledge of OSHA regulations. as cost effectively as possible.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Hearing Conservation Language: English Classification: Regulatory Compliance Length (Minutes): 18 Year Produced: 2006 Publisher: MARCOM Group Ltd. Media Type: DVD </t>
  </si>
  <si>
    <t xml:space="preserve">MARCOM&amp;reg; Industrial Training Manual. This Hearing Conservation and Safety Employee Booklet has been created specifically to involve employees in the process of understanding noise hazards and to help facilities in fulfilling the OSHA Occupational Noise Exposure and Hearing Protection Standard (29 CFR,1910.95) training requirements. The Booklet shows employees why they should pay attention to noise hazards, and how they can protect themselves from hearing injuries. Everywhere we go, we encounter noise. And if this noise is loud enough, or has certain characteristics, it can cause damage to our hearing. often permanently. Millions of Americans have a measurable hearing loss, most often caused by on-the-job injuries. Yet many employees don't realize that not only can hearing problems affect their work, they can alter their personal lives dramatically as well. Areas covered in the booklet include how our ears work, types of hearing damage/loss, common causes of hearing damage/loss, potential effects of hearing damage, noise avoidance and hearing safety practices, selection and use of personal protective equipment, and more. The employee booklet features text, illustrations, and a quiz, and is 16 pages in length. Booklets are available in packages of 15.Topic: Hearing Conservation Language: English Classification: Regulatory Compliance Length (Minutes): Year Produced: 2000 Publisher: MARCOM Group Ltd. Media Type: Booklet </t>
  </si>
  <si>
    <t xml:space="preserve">MARCOM&amp;reg; Industrial Training Manual. This Hearing Conservation and Safety Interactive CD-ROM Course shows employees why they should pay attention to noise hazards, and how they can protect themselves from hearing injuries. Over 15 million Americans have a measurable hearing loss, most often caused by on-the-job injuries. Everywhere we go, we encounter noise. And if this noise is loud enough, or has certain characteristics, it can cause damage to our hearing. often permanently. Many employees don't realize that not only can hearing problems affect their work, they can alter their personal lives dramatically as well. Areas in the course include information on how the ear works, types of hearing problems, causes of hearing damage, potential effects of hearing injuries, noise avoidance and other safety practices, the use of personal protective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Hearing Conservation Language: English Classification: Regulatory Compliance Length (Minutes): 45 Year Produced: 2001 Publisher: MARCOM Group Ltd. Media Type: CD-ROM </t>
  </si>
  <si>
    <t xml:space="preserve">MARCOM&amp;reg; Industrial Training Manual. This Hearing Conservation and Safety Poster uses an attention getting graphic and the catchy slogan Listen UP!. Wear Your Hearing Protection to remind employees to Think Safety when encountering hearing hazards in the workplace. The Poster is 18 inches wide by 24 inches high, and is printed on coated paper in an eye-catching color combination of red, yellow and black. Posters are available individually or as part of MARCOM's Hearing Conservation and Safety Regulatory Compliance Kit.Topic: Hearing Conservation Language: English Classification: Regulatory Compliance Length (Minutes): Year Produced: 2000 Publisher: MARCOM Group Ltd. Media Type: Poster </t>
  </si>
  <si>
    <t xml:space="preserve">MARCOM&amp;reg; Industrial Training Manual. This Hearing Conservation and Safety Regulatory Compliance Kit has been created specifically to involve employees in the process of understanding noise hazards and to help facilities in fulfilling the OSHA Occupational Noise Exposure and Hearing Protection Standard (29 CFR,1910.95) training requirements. Materials is the kit include a DVD program, a compliance manual, five motivational posters, and 30 employee booklets. Everywhere we go, we encounter noise. And if this noise is loud enough, or has certain characteristics, it can cause damage to our hearing. often permanently. Millions of Americans have a measurable hearing loss, most often caused by on-the-job injuries. Yet many employees don't realize that not only can hearing problems affect their work, they can alter their personal lives dramatically as well. The kit addresses the major areas needed to comply with the standard. The compliance manual provides a detailed summary of the information needed to comply with the standard, as well as a fill-in-the-blank written hearing conservation program. The posters in the kit emphasize the importance of using proper hearing protection. The DVD program and employee booklets include information on how our ears work, types of hearing damage/loss, common causes of hearing damage/loss, potential effects of hearing damage, noise avoidance and hearing safety practices, selection and use of personal protective equipment and more. The DVD program in the kit comes with a comprehensive leader's guide, reproducible scheduling and attendance form, employee quiz, training certificate and training log.Topic: Hearing Conservation Language: English Classification: Regulatory Compliance Length (Minutes): 25 Year Produced: 2004 Publisher: MARCOM Group Ltd. Media Type: Kit </t>
  </si>
  <si>
    <t xml:space="preserve">MARCOM&amp;reg; Industrial Training Manual. This Hearing Conservation and Safety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more.Topic: Hearing Conservation Language: English Classification: Regulatory Compliance Length (Minutes): 18 Year Produced: 2006 Publisher: MARCOM Group Ltd. Media Type: Kit </t>
  </si>
  <si>
    <t xml:space="preserve">MARCOM&amp;reg; Industrial Training Manual. This Heat Stress Employee Booklet reviews how heat affects the body, the steps that employees can take to prevent heat stress, and elementary first aid that can be given to a worker who has been affected by a heat-related illness. Each year thousands of employees suffer the adverse effects of heat stress. Whether they work outdoors under the hot summer sun, or indoors with equipment and machinery that give off high levels of heat, these employees need to know how to recognize and prevent heat stress and other heat-related health problems. The booklet includes information on situations leading to heat-related illnesses, heat stress, heat exhaustion and heat stroke, how the body reacts to heat, recognizing symptoms of heat stress, preventing heat-related illnesses, first aid, and more. The employee booklet features text, illustrations and a quiz, and is 16 pages in length. Booklets are available in packages of 15.Topic: Heat Stress Language: English Classification: General Safety and Health Length (Minutes): Year Produced: 1994 Publisher: MARCOM Group Ltd. Media Type: Booklet </t>
  </si>
  <si>
    <t xml:space="preserve">MARCOM&amp;reg; Industrial Training Manual. This Heat Stress in Construction Environments Construction Safety Kit reviews how heat affects the body, the steps that employees can take to prevent heat stress, and elementary first aid that can be given to a worker who has been affected by a heat-related illness. Each year thousands of employees suffer the adverse effects of heat stress. Whether they work outdoors under the hot summer sun, or indoors with equipment and machinery that give off high levels of heat, these employees need to know how to recognize and prevent heat stress and other heat-related health problems. Materials in the kit include a DVD program, five motivational posters, and 30 employee booklets. The posters encourage employees to work safely and avoid injuries. The DVD program and employee booklets include information on situations leading to heat-related illnesses, heat stress, heat exhaustion and heat stroke, how the body reacts to heat, recognizing symptoms of heat stress, preventing heat-related illnesses, first aid, and more. The DVD program in the kit comes with a comprehensive leader's guide, reproducible scheduling and attendance form, employee quiz, training certificate and training log.Topic: Heat Stress Language: English Classification: Construction Safety Length (Minutes): 12 Year Produced: 2009 Publisher: MARCOM Group Ltd. Media Type: Kit </t>
  </si>
  <si>
    <t xml:space="preserve">MARCOM&amp;reg; Industrial Training Manual. This Heat Stress in Construction Environments Interactive CD-ROM Course reviews how heat affects the body, the steps employees can take to prevent heat stress, and elementary first aid that can be given to a worker who has been affected by a heat-related illness. Each year thousands of employees suffer the adverse effects of heat stress. Whether they work outdoors under the hot summer sun, or indoors with equipment and machinery that give off high levels of heat, these employees need to know how to recognize and prevent heat stress and other heat-related health problems. Areas covered in the course include situations leading to heat-related illnesses, heat stress, heat exhaustion and heat stroke, how the body reacts to heat, recognizing symptoms of heat stress, preventing heat-related illnesses,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Heat Stress Language: English Classification: Construction Safety Length (Minutes): 25 Year Produced: 2010 Publisher: MARCOM Group Ltd. Media Type: CD-ROM </t>
  </si>
  <si>
    <t xml:space="preserve">MARCOM&amp;reg; Industrial Training Manual. This Heat Stress Poster uses an attention getting graphic and the catchy slogan Chill Out. Avoid Heat Stress to remind employees to Think Safety and avoid heat-related illnesses. The Poster is 18 inches wide by 24 inches high, and is printed on coated paper in an eye-catching color combination of blue, yellow, and black. Posters are available individually or as part of MARCOM's Heat Stress Safety Meeting Kit.Topic: Heat Stress Language: English Classification: General Safety and Health Length (Minutes): Year Produced: 1994 Publisher: MARCOM Group Ltd. Media Type: Poster </t>
  </si>
  <si>
    <t xml:space="preserve">MARCOM&amp;reg; Industrial Training Manual. This Indoor Air Quality DVD Program shows employees the potentially harmful effects of poor air quality, and will help them prevent, identify and correct air quality problems. It is all around us, and we breathe it every day to stay alive. But how clean is the air that we breathe? While we know that it contains oxygen, hydrogen and nitrogen, there may be other substances in the air around us that we do not know about. such as dust, mites, spores, bacteria and hazardous fumes. The DVD program includes information on the sources of air contamination, adhesive/solvent fumes and vehicle exhaust, how a building's occupants affect indoor air quality, the importance of proper housekeeping, smoking and secondhand smoke, the use of humidifiers and de-humidifiers, pollutant pathways, including air ducts and crawlspaces, heating and air conditioning systems, the signs and symptoms of poor air quality, and more. The DVD program comes with a comprehensive leader's guide, reproducible scheduling and attendance form, employee quiz, training certificate and training log.Topic: Indoor Air Quality Language: English Classification: Regulatory Compliance Length (Minutes): 13 Year Produced: 2004 Publisher: MARCOM Group Ltd. Media Type: DVD </t>
  </si>
  <si>
    <t xml:space="preserve">MARCOM&amp;reg; Industrial Training Manual. This Indoor Air Quality Employee Booklet shows employees the potentially harmful effects of poor air quality, and will help them prevent, identify and correct air quality problems. It is all around us, and we breathe it every day to stay alive. But how clean is the air that we breathe? While we know that it contains oxygen, hydrogen and nitrogen, there may be other substances in the air around us that we do not know about. such as dust, mites, spores, bacteria and hazardous fumes. The employee booklet includes information on the sources of air contamination, adhesive/solvent fumes and vehicle exhaust, how a building's occupants affect indoor air quality, the importance of proper housekeeping, smoking and secondhand smoke, the use of humidifiers and de-humidifiers, pollutant pathways, including air ducts and crawlspaces, heating and air conditioning systems, the signs and symptoms of poor air quality, and more. The employee booklet features text, illustrations and a quiz, and is 16 pages in length. Booklets are available in packages of 15.Topic: Indoor Air Quality Language: English Classification: Regulatory Compliance Length (Minutes): Year Produced: 1997 Publisher: MARCOM Group Ltd. Media Type: Booklet </t>
  </si>
  <si>
    <t xml:space="preserve">MARCOM&amp;reg; Industrial Training Manual. This Indoor Air Quality Interactive CD-ROM Course shows employees the potentially harmful effects of poor air quality, and will help them identify, prevent and correct air quality problems. Air is all around us and we need it to stay alive. But how clean is the air that we breathe? While we know that it contains oxygen, hydrogen and nitrogen, there may be other substances in the air that we do not know about. such as dust, mites, bacteria and hazardous fumes. Contaminated air inside a workplace can lead to major health problems. long-term exposure to contaminants can cause asthma and even emphysema. In fact, indoor air quality is enough of a concern that the EPA and NIOSH have created an Indoor Air Quality Guide. Areas covered in the course include the sources of air contamination, adhesives, solvents and vehicle exhaust, how a building's occupants affect indoor air quality, smoking and second-hand smoke, the use of humidifiers and dehumidifiers, pollutant pathways, including air ducts and crawlspaces, heating and air-conditioning systems, the symptoms and signs of poor air quality,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Indoor Air Quality Language: English Classification: Regulatory Compliance Length (Minutes): 45 Year Produced: 1998 Publisher: MARCOM Group Ltd. Media Type: CD-ROM </t>
  </si>
  <si>
    <t xml:space="preserve">MARCOM&amp;reg; Industrial Training Manual. This Indoor Air Quality Poster uses an attention getting graphic and the catchy slogan Be Aware. Help Clean the Air. Indoor Air Quality Is Important to Us All! to remind employees to Think Safety when preventing, identifying, or correcting poor air quality problems. The Poster is 18 inches wide by 24 inches high, and is printed on coated paper in an eye-catching color combination of red, yellow, and black. Posters are available individually or as part of MARCOM's Indoor Air Quality Regulatory Compliance Kit.Topic: Indoor Air Quality Language: English Classification: Regulatory Compliance Length (Minutes): Year Produced: 1997 Publisher: MARCOM Group Ltd. Media Type: Poster </t>
  </si>
  <si>
    <t xml:space="preserve">MARCOM&amp;reg; Industrial Training Manual. This Indoor Air Quality Regulatory Compliance Kit shows employees the potentially harmful effects of poor air quality, and will help them prevent, identify and correct air quality problems. It is all around us, and we breathe it every day to stay alive. But how clean is the air that we breathe? While we know that it contains oxygen, hydrogen and nitrogen, there may be other substances in the air around us that we do not know about. such as dust, mites, spores, bacteria and hazardous fumes. Materials in the kit include a DVD program, five motivational posters, and 30 employee booklets. The posters in the kit remind employees of the importance of healthy air. The DVD program and employee booklets include information on the sources of air contamination, adhesive/solvent fumes and vehicle exhaust, how a building's occupants affect indoor air quality, the importance of proper housekeeping, smoking and secondhand smoke, the use of humidifiers and de-humidifiers, pollutant pathways, including air ducts and crawlspaces, heating and air conditioning systems, the signs and symptoms of poor air quality, and more. The DVD program in the kit comes with a comprehensive leader's guide, reproducible scheduling and attendance form, employee quiz, training certificate and training log.Topic: Indoor Air Quality Language: English Classification: Regulatory Compliance Length (Minutes): 13 Year Produced: 2004 Publisher: MARCOM Group Ltd. Media Type: Kit </t>
  </si>
  <si>
    <t xml:space="preserve">MARCOM&amp;reg; Industrial Training Manual. This Industrial Ergonomics Employee Booklet covers recognizing ergonomic problems, potential adverse effects and pragmatic solutions employees can use to address to these problems. In recent years potential ergonomic problems have become a major concern in many business environments. Many facilities are now devoting significant time and effort to controlling the twisting, turning, stretching and other motions that place stress and strain on employees' body. It focuses on potential ergonomic problems in manufacturing, assembly and warehouse situations. The booklet includes information on physiology of the body, parts of the body most effected, eye strain, pragmatic preventative measures, correct use of office equipment, exercises and stress release, and more. The employee booklet features text, illustrations and a quiz, and is 16 pages in length. Booklets are available in packages of 15.Topic: Industrial Ergonomics Language: English Classification: General Safety and Health Length (Minutes): Year Produced: 1994 Publisher: MARCOM Group Ltd. Media Type: Booklet </t>
  </si>
  <si>
    <t xml:space="preserve">MARCOM&amp;reg; Industrial Training Manual. This Industrial Ergonomics Interactive CD-ROM Course focuses on potential ergonomic problems in manufacturing, assembly and warehousing situations. The course shows employees how to recognize ergonomic problems, the potential adverse effects bad ergonomics can have, and practical solutions employees themselves can use to help deal with ergonomic problems. Every job makes a different set of demands on the body. How this impacts employees, and what can be done to reduce or eliminate adverse effects, is an important safety issue. While there is a lot of debate about the many aspects of ergonomics, everyone agrees on one thing. that by using proper ergonomic techniques employees will be safer and more productive, as well as feel better at the end of the day. Areas covered in the course include physiology of the body, parts of the body most effected by ergonomic problems, eyestrain, pragmatic preventative measures, correct use of equipment, exercises and stress release,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Industrial Ergonomics Language: English Classification: General Safety and Health Length (Minutes): 35 Year Produced: 2008 Publisher: MARCOM Group Ltd. Media Type: CD-ROM </t>
  </si>
  <si>
    <t xml:space="preserve">MARCOM&amp;reg; Industrial Training Manual. This Industrial Ergonomics Poster uses an attention getting graphic and the catchy slogan Handle Yourself With Care. Practice Good Ergonomics to remind employees to Think Safety and recognize ergonomic problems. The Poster is 18 inches wide by 24 inches high, and is printed on coated paper in an eye-catching color combination of blue, yellow, and black. Posters are available individually or as part of MARCOM's Industrial Ergonomics Safety Meeting Kit.Topic: Industrial Ergonomics Language: English Classification: General Safety and Health Length (Minutes): Year Produced: 1994 Publisher: MARCOM Group Ltd. Media Type: Poster </t>
  </si>
  <si>
    <t xml:space="preserve">MARCOM&amp;reg; Industrial Training Manual. This Industrial Ergonomics Safety Game reviews recognizing ergonomic problems, potential adverse effects and pragmatic solutions employees can use to address to these problems. In recent years potential ergonomic problems have become a major concern in many business environments. Many facilities are now devoting significant time and effort to controlling the twisting, turning, stretching and other motions that place stress and strain on employees' body. The Game focuses on potential ergonomic problems in manufacturing, assembly and warehouse situations. The Game includes information on physiology of the body, parts of the body most effected, eye strain, pragmatic preventative measures, correct use of office equipment, exercises and stress release,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Industrial Ergonomics Language: English Classification: General Safety and Health Length (Minutes): 25 Year Produced: 1999 Publisher: MARCOM Group Ltd. Media Type: CD-ROM </t>
  </si>
  <si>
    <t xml:space="preserve">MARCOM&amp;reg; Industrial Training Manual. This Industrial Ergonomics Safety Meeting Kit covers recognizing ergonomic problems, potential adverse effects and pragmatic solutions employees can use to address to these problems. In recent years potential ergonomic problems have become a major concern in many business environments. Many facilities are now devoting significant time and effort to controlling the twisting, turning, stretching and other motions that place stress and strain on employees' body. It focuses on potential ergonomic problems in manufacturing, assembly and warehouse situations. Materials in the kit include a DVD program, five motivational posters, and 30 employee booklets. The posters in the kit emphasize the importance of preventative measures. The DVD program and employee booklets include information on physiology of the body, parts of the body most effected, eye strain, pragmatic preventative measures, correct use of office equipment, exercises and stress release, and more. The DVD program in the kit comes with a comprehensive leader's guide, reproducible scheduling and attendance form, employee quiz, training certificate and training log.Topic: Industrial Ergonomics Language: English Classification: General Safety and Health Length (Minutes): 15 Year Produced: 2008 Publisher: MARCOM Group Ltd. Media Type: Kit </t>
  </si>
  <si>
    <t xml:space="preserve">MARCOM&amp;reg; Industrial Training Manual. This Industrial Fire Prevention DVD Program looks at what causes industrial fires, and what can be done to prevent them. It reviews steps that can be taken to help prevent fires, as well as what employees should do in case of a fire emergency. Among all the safety problems an employee can encounter, industrial fires can be the most frightening. Every year industrial fires cause millions of dollars in damage and result in hundreds of employee injuries, many of which are fatal. Yet many employees do not realize how their own work practices can contribute to the risk of fire. The DVD program includes information on common causes of industrial fires, the concept of flashpoint, the importance of good housekeeping and other fire prevention measures, classes of fires, fire extinguishers, handling flammable materials, evacuation and other employee responsibilities, first aid, and more. The DVD program comes with a comprehensive leader's guide, reproducible scheduling and attendance form, employee quiz, training certificate and training log.Topic: Fire Prevention and Safety Language: English Classification: General Safety and Health Length (Minutes): 22 Year Produced: 2014 Publisher: MARCOM Group Ltd. Media Type: DVD </t>
  </si>
  <si>
    <t xml:space="preserve">MARCOM&amp;reg; Industrial Training Manual. This Industrial Fire Prevention Interactive CD-ROM Course looks at what causes industrial fires, and what can be done to prevent them. as well as what employees should do in case of a fire emergency. Among all the safety problems employees can encounter, fire can be the most frightening. Every year industrial fires cause millions of dollars in damage and result in hundreds of employee injuries. and fatalities. Yet many employees do not realize how their own actions can contribute to the risk of fire. Areas covered in the course include common causes of workplace fires, the concept of flashpoint, the importance of good housekeeping, preventing industrial fires, fire extinguishers, evacuation and other employee responsibilities,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Fire Prevention and Safety Language: English Classification: General Safety and Health Length (Minutes): 35 Year Produced: 2014 Publisher: MARCOM Group Ltd. Media Type: CD-ROM </t>
  </si>
  <si>
    <t xml:space="preserve">MARCOM&amp;reg; Industrial Training Manual. This Industrial Fire Prevention Safety Meeting Kit looks at what causes industrial fires, and what can be done to prevent them. It reviews steps that can be taken to help prevent fires, as well as what employees should do in case of a fire emergency. Among all the safety problems an employee can encounter, industrial fires can be the most frightening. Every year industrial fires cause millions of dollars in damage and result in hundreds of employee injuries, many of which are fatal. Yet many employees do not realize how their own work practices can contribute to the risk of fire. The kit includes information on common causes of industrial fires, the concept of flashpoint, the importance of good housekeeping and other fire prevention measures, classes of fires, fire extinguishers, handling flammable materials, evacuation and other employee responsibilities, first aid, and more. Materials in the kit include a DVD program, five motivational posters and 30 employee booklets. The DVD program in the kit comes with a comprehensive leader's guide, reproducible scheduling and attendance form, employee quiz, training certificate and training log.Topic: Fire Prevention and Safety Language: English Classification: General Safety and Health Length (Minutes): 22 Year Produced: 2014 Publisher: MARCOM Group Ltd. Media Type: Kit </t>
  </si>
  <si>
    <t xml:space="preserve">MARCOM&amp;reg; Industrial Training Manual. This Introduction to GHS (The Globally Harmonized System) DVD Program is designed to review what the Globally Harmonized System is all about, why OSHA adopted the GHS, and the phase-in dates for implementing the GHS. Created specifically to assist facilities in complying with the employee training requirements of OSHA's newly adopted GHS regulations, these products discuss the Globally Harmonized System for the Classification and Labeling of Chemicals. Topics covered in the program include information on what the Globally Harmonized System is, why OSHA adopted the GHS, hazard classification, the Safety Data Sheet, container labeling, information and training, GHS phase-in dates, and more. The DVD program comes with a comprehensive leader's guide, reproducible scheduling and attendance form, employee quiz, training certificate and training log.Topic: Globally Harmonized System (GHS) Language: English Classification: Regulatory Compliance Length (Minutes): 21 Year Produced: 2012 Publisher: MARCOM Media Type: DVD </t>
  </si>
  <si>
    <t>MARCOM&amp;reg; Industrial Training Manual. This Introduction to GHS (The Globally Harmonized System) for Construction Workers Construction Safety DVD Program is designed to review what the Globally Harmonized System is all about, why OSHA adopted the GHS, and the phase-in dates for implementing the GHS. Created specifically to assist facilities in complying with the employee training requirements of OSHA's newly adopted GHS regulations, these products discuss the Globally Harmonized System for the Classification and Labeling of Chemicals. Topics covered in the program include information on what the Globally Harmonized System is, why OSHA adopted the GHS, hazard classification, the Safety Data Sheet, container labeling, information and training, GHS phase-in dates, and more. The DVD program comes with a comprehensive leader's guide, reproducible scheduling &amp; attendance form, employee quiz, training certificate and training log.Topic: Globally Harmonized System (GHS) Language: English Classification: Construction Safety Length (Minutes): 21 Year Produced: 2014 Publisher: MARCOM Media Type: DVD</t>
  </si>
  <si>
    <t xml:space="preserve">MARCOM&amp;reg; Industrial Training Manual. This Introduction to GHS (The Globally Harmonized System) for Construction Workers Interactive CD-ROM Course is designed to review what the Globally Harmonized System is all about, why OSHA adopted the GHS, and the phase-in dates for implementing the GHS. Created specifically to assist facilities in complying with the employee training requirements of OSHA's newly adopted GHS regulations, these products discuss the Globally Harmonized System for the Classification and Labeling of Chemicals. Topics covered in the course include what the Globally Harmonized System is, why OSHA adopted the GHS, hazard classification, the Safety Data Sheet, container labeling, information and training, GHS phase-in dates,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Construction Safety Length (Minutes): 45 Year Produced: 2014 Publisher: MARCOM Media Type: CD-ROM </t>
  </si>
  <si>
    <t xml:space="preserve">MARCOM&amp;reg; Industrial Training Manual. This Introduction to GHS (The Globally Harmonized System) Interactive CD-ROM Course is designed to review what the Globally Harmonized System is all about, why OSHA adopted the GHS, and the phase-in dates for implementing the GHS. Created specifically to assist facilities in complying with the employee training requirements of OSHA's newly adopted GHS regulations, these products discuss the Globally Harmonized System for the Classification and Labeling of Chemicals. Topics covered in the program include what the Globally Harmonized System is, why OSHA adopted the GHS, hazard classification, the Safety Data Sheet, container labeling, information and training, GHS phase-in dates,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130 titles currently available in the Interactive CD-ROM Training Library.Topic: Globally Harmonized System (GHS) Language: English Classification: Regulatory Compliance Length (Minutes): 45 Year Produced: 2012 Publisher: MARCOM Media Type: CD-ROM </t>
  </si>
  <si>
    <t xml:space="preserve">MARCOM&amp;reg; Industrial Training Manual. This Introduction to GHS (The Globally Harmonized System) Regulatory Compliance DVD Kit is designed to review what the Globally Harmonized System is all about, why OSHA adopted the GHS, and the phase-in dates for implementing the GHS. Created specifically to assist facilities in complying with the employee training requirements of OSHA's newly adopted GHS regulations, these products discuss the Globally Harmonized System for the Classification and Labeling of Chemicals. Materials in the kit include a DVD program, five motivational posters, and 30 employee booklets. The posters in the kit remind employees that the GHS contains important information that can help them work safely with potentially hazardous chemicals. The DVD program and employee booklets include information on what the Globally Harmonized System is, why OSHA adopted the GHS, hazard classification, the Safety Data Sheet, container labeling, information and training, GHS phase-in dates, and more. The DVD program in the kit comes with a comprehensive leader's guide, reproducible scheduling and attendance form, employee quiz, training certificate and training log.Topic: Globally Harmonized System (GHS) Language: English Classification: Regulatory Compliance Length (Minutes): 21 Year Produced: 2012 Publisher: MARCOM Media Type: Kit </t>
  </si>
  <si>
    <t xml:space="preserve">MARCOM&amp;reg; Industrial Training Manual. This Introduction to GHS Employee Booklet is designed to review what the Globally Harmonized System is all about, why OSHA adopted the GHS, and the phase-in dates for implementing the GHS. The booklet includes information on what the Globally Harmonized System is, why OSHA adopted the GHS, hazard classification, the Safety Data Sheet, container labeling, information and training, GHS phase-in dates, and more. The employee booklet features text, illustrations and a quiz, and is 16 pages in length. Booklets are available in packages of 15.Topic: Globally Harmonized System (GHS) Language: English Classification: Regulatory Compliance Length (Minutes): Year Produced: 2012 Publisher: MARCOM Media Type: Booklet </t>
  </si>
  <si>
    <t xml:space="preserve">MARCOM&amp;reg; Industrial Training Manual. This Introduction to GHS Poster uses an attention getting graphic and the catchy slogan. The Globally Harmonized System Helps You To Work With Chemicals Safely. to remind employees that they should Think Safety and learn what the Globally Harmonized System is all about. The Poster is 18 inches wide by 24 inches high, and is printed on coated paper in an eye-catching color combination of red, yellow, and black. Posters are available individually or as part of MARCOM's Introduction to GHS Regulatory Compliance Kit.Topic: Globally Harmonized System (GHS) Language: English Classification: Regulatory Compliance Length (Minutes): Year Produced: 2012 Publisher: MARCOM Media Type: Poster </t>
  </si>
  <si>
    <t xml:space="preserve">MARCOM&amp;reg; Industrial Training Manual. This Laboratory Ergonomics DVD Program discusses the need to set up work areas correctly, as well as how to minimize the strain of using laboratory equipment, tools and instruments. Many of the activities performed in a laboratory can exert stress and strain on muscles and joints. ultimately causing significant injuries. To work safely and maintain good ergonomic health, employees need to know how to avoid movements and work patterns that can be harmful. Areas covered in the program include parts of the body most susceptible to ergonomic problems, arranging work areas to minimize stress and strain, working from neutral positions, most and least stressful types of body movements, proper lifting techniques, effective stretching exercises, and more. The DVD program comes with a comprehensive leader's guide, reproducible scheduling and attendance form, employee quiz, training certificate and training log. This DVD program is one of 12 in the Laboratory Safety Training Series.Topic: Laboratory Ergonomics Language: English Classification: Laboratory Safety Length (Minutes): 13 Year Produced: 2014 Publisher: MARCOM Group Ltd. Media Type: DVD </t>
  </si>
  <si>
    <t xml:space="preserve">MARCOM&amp;reg; Industrial Training Manual. This Laboratory Ergonomics Interactive CD-ROM Course discusses the need to set up work areas correctly, as well as how to minimize the strain of using laboratory equipment, tools and instruments. Many activities in the laboratory can exert stress and strain on muscles and joints. ultimately causing significant injuries. To work safely and maintain good ergonomic health, employees need to know how to avoid movements and work patterns that can be harmful. Areas covered in the course include parts of the body most susceptible to ergonomic problems, arranging work areas to minimize stress and strain, working from neutral positions, most and least stressful types of body movements, proper lifting techniques, effective stretching exercises,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Laboratory Ergonomics Language: English Classification: Laboratory Safety Length (Minutes): 25 Year Produced: 2014 Publisher: MARCOM Group Ltd. Media Type: CD-ROM </t>
  </si>
  <si>
    <t xml:space="preserve">MARCOM&amp;reg; Industrial Training Manual. This Laboratory Hoods DVD Program emphasizes how to properly use laboratory hoods and how to test them to ensure correct functioning. as well as discusses how hoods can protect an experiment, the facility, and most importantly, the employee. Many of the materials used in laboratories give off fumes, mists, vapors, particulates or aerosols which are hazardous. To minimize exposure to these materials, special precautions need to be taken. This often means within a hood. Areas covered in the program include why laboratory hoods are needed, protections afforded by hoods, how hoods function mechanically, proper use of laboratory hoods, testing and maintenance, and more. The DVD program comes with a comprehensive leader's guide, reproducible scheduling and attendance form, employee quiz, training certificate and training log. This DVD program is one of 12 in the Laboratory Safety Training Series.Topic: Laboratory Hoods Language: English Classification: Laboratory Safety Length (Minutes): 15 Year Produced: 2014 Publisher: MARCOM Group Ltd. Media Type: DVD </t>
  </si>
  <si>
    <t xml:space="preserve">MARCOM&amp;reg; Industrial Training Manual. This Laboratory Hoods Interactive CD-ROM Course emphasizes how to properly use laboratory hoods and how to test them to ensure correct functioning. as well as discusses how hoods can protect an experiment, the facility, and most importantly, the employee. Many of the materials used in laboratories give off fumes, mists, vapors, particulates or aerosols which are hazardous. To minimize exposure to these materials, special precautions need to be taken. This often means working within a hood. Areas covered in the course include why laboratory hoods are needed, protections afforded by hoods, how hoods function mechanically, proper use of laboratory hoods, testing and maintenance,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Laboratory Hoods Language: English Classification: Laboratory Safety Length (Minutes): 25 Year Produced: 2014 Publisher: MARCOM Group Ltd. Media Type: CD-ROM </t>
  </si>
  <si>
    <t xml:space="preserve">MARCOM&amp;reg; Industrial Training Manual. This Laboratory Safety DVD Training Series contains 12 DVD programs covering a wide range of safety methods, practices and tools that are needed in today's laboratory environments, including: Orientation to Laboratory Safety - This program covers the most important safety issues that both new employees and seasoned veterans face in the laboratory; Safety Showers and Eye Washes - Correct use of both eye wash stations and safety showers are covered in this program; Flammables and Explosives - This program reviews proper handling procedures as well as the personal protective equipment that should be used when working with flammables and explosives; The OSHA Formaldehyde Standard - This program covers training required by the OSHA Formaldehyde Standard including safe work practices, personal protective equipment, spill/clean-up procedures, medical surveillance programs and more; Electrical Safety in the Laboratory - Principles of electrical energy, fuses, short circuits, Lock-Out/Tag-Out, instrument repair and more are covered in this program; Laboratory Ergonomics - Ergonomic considerations such as working at a bench or hood, using a computer terminal, positioning compressed gas cylinders and safe lifting techniques are all addressed in this program; GHS Safety Data Sheets in the Laboratory- This program reviews the various sections of the S, what information can be found in each section and most importantly, how this information can help employees as they go about their work; Laboratory Hoods - This program discusses when and why these hoods are used, as well as how to operate and maintain them; Preventing Contamination - This program shows how contamination occurs and reviews the steps that can be taken to prevent its spread; Safe Handling of Laboratory Glassware - Types of glassware used in the laboratory, configuring of glassware systems, making proper connections, handling techniques and cleaning/decontamination are all covered in this program; Planning for Laboratory Emergencies - This program covers when and how employees should act in an emergency to prevent injury, property damage or even loss of life; Handling of Compressed Gas Cylinders - Positioning cylinders properly, storage incompatibilities, fittings/connections and more are covered in this program.Topic: Laboratory Safety Language: English Classification: Laboratory Safety Length (Minutes): 160 Year Produced: 2014 Publisher: MARCOM Group Ltd. Media Type: DVD </t>
  </si>
  <si>
    <t xml:space="preserve">MARCOM&amp;reg; Industrial Training Manual. This Ladder Safety Employee Booklet shows that because they are so common, many employees take ladders for granted, and don't take the appropriate precautions when using ladders. Ladders are one of the most commonly used pieces of equipment in almost any work environment. From common stepladders to sophisticated extension ladders, they can be found almost everywhere. The booklet includes information on ladder selection, inspection and maintenance, proper set-up, overhead hazards, climbing and working safely, accidents and first aid, and more. The employee booklet features text, illustrations and a quiz, and is 16 pages in length. Booklets are available in packages of 15.Topic: Ladder Safety Language: English Classification: General Safety and Health Length (Minutes): Year Produced: 1994 Publisher: MARCOM Group Ltd. Media Type: Booklet </t>
  </si>
  <si>
    <t xml:space="preserve">MARCOM&amp;reg; Industrial Training Manual. This Ladder Safety in Construction Environments Construction Safety Kit shows that because they are so common, many employees take ladders for granted, and don't take the appropriate precautions when using ladders. Ladders are one of the most commonly used pieces of equipment in almost any work environment. From common stepladders to sophisticated extension ladders, they can be found almost everywhere. Materials in the kit include a DVD program, five motivational posters, and 30 employee booklets. The posters in the kit emphasize the importance of ladder safety. The DVD program and employee booklets include information on ladder selection, inspection and maintenance, proper set-up, overhead hazards, climbing and working safely, accidents and first aid, and more. The DVD program in the kit comes with a comprehensive leader's guide, reproducible scheduling and attendance form, employee quiz, training certificate and training log.Topic: Ladder Safety Language: English Classification: Construction Safety Length (Minutes): 13 Year Produced: 2009 Publisher: MARCOM Group Ltd. Media Type: Kit </t>
  </si>
  <si>
    <t xml:space="preserve">MARCOM&amp;reg; Industrial Training Manual. This Ladder Safety in Construction Environments Interactive CD-ROM Course reminds employees not to take using ladders for granted, and to take the appropriate precautions when using ladders. Ladders are one of the most commonly used pieces of equipment in almost any work environment. From common step-ladders to sophisticated extension ladders, they can be found almost everywhere. As a result, ladder-related accidents occur frequently in many facilities. Areas covered in the course include ladder selection, inspection and maintenance, proper set-up, overhead hazards, climbing and working safely, accidents and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Ladder Safety Language: English Classification: Construction Safety Length (Minutes): 25 Year Produced: 2010 Publisher: MARCOM Group Ltd. Media Type: CD-ROM </t>
  </si>
  <si>
    <t xml:space="preserve">MARCOM&amp;reg; Industrial Training Manual. This Ladder Safety Poster uses an attention getting graphic and the catchy slogan Don't Be A 'Fall' Guy. Use Ladders Safely to remind employees to Think Safety when using ladders. The Poster is 18 inches wide by 24 inches high, and is printed on coated paper in an eye-catching color combination of blue, yellow, and black. Posters are available individually or as part of MARCOM's Ladder Safety Meeting Kit.Topic: Ladder Safety Language: English Classification: General Safety and Health Length (Minutes): Year Produced: 1994 Publisher: MARCOM Group Ltd. Media Type: Poster </t>
  </si>
  <si>
    <t xml:space="preserve">MARCOM&amp;reg; Industrial Training Manual. This Lock-Out/Tag-Out Compliance Manual has been created specifically to assist facilities of all types in complying with the OSHA Lock-Out/Tag-Out Standard (Control of Hazardous Energy Standard, 29 CFR part 1910). The manual reviews the regulations and their compliance requirements, as well as provides all the materials needed to help meet these requirements. including a complete fill-in-the-blank Written Hazard Communication Program. Areas covered in the Manual include the history and background of the regulation, the Standard itself (including a copy), major compliance requirements, a fill-in-the-blank energy control program provided in both electronic form in MS Word on CD and paper copy, complete Lock-Out/Tag-Out procedures, a glossary of terms, forms and procedures, and more. By filling in the spaces provided in the Energy Control Program section, any facility can create a complete written program that will meet all the requirements in this area. And the Forms and Procedures section contains all of the materials needed to implement a complete compliance program.Topic: Lock-Out/Tag-Out Language: English Classification: Regulatory Compliance Length (Minutes): Year Produced: 2010 Publisher: MARCOM Group Ltd. Media Type: Manual </t>
  </si>
  <si>
    <t xml:space="preserve">MARCOM&amp;reg; Industrial Training Manual. This Lock-Out/Tag-Out DVD Program uses environments which are familiar to employees working with both electric and hydraulic/pneumatic equipment and points out specifically where lock-out/tag-out procedures should be applied. Created specifically to assist facilities in complying with the employee training requirements of OSHA's Lock-Out/Tag-Out regulation, this program discusses the OSHA Lock-Out/Tag-Out Standard, including the Energy Control Plan. The DVD program includes information on the regulation itself, energized machinery, lock-out/tag-out concepts and procedures, lock-out/tag-out devices, electrical systems, hydraulic and pneumatic systems, arc flash and more. The DVD program comes with a comprehensive leader's guide, reproducible scheduling and attendance form, employee quiz, training certificate and training log.Topic: Lock-Out/Tag-Out Language: English Classification: Regulatory Compliance Length (Minutes): 21 Year Produced: 2010 Publisher: MARCOM Group Ltd. Media Type: DVD </t>
  </si>
  <si>
    <t xml:space="preserve">MARCOM&amp;reg; Industrial Training Manual. This Lock-Out/Tag-Out Employee Booklet includes information on the regulation itself, energized machinery, lock-out/tag-out concepts and procedures, lock-out/tag-out devices, electrical systems, hydraulic and pneumatic systems, and more. The employee booklet features text, illustrations and a quiz, and is 16 pages in length. Booklets are available in packages of 15.Topic: Lock-Out/Tag-Out Language: English Classification: Regulatory Compliance Length (Minutes): Year Produced: 1997 Publisher: MARCOM Group Ltd. Media Type: Booklet </t>
  </si>
  <si>
    <t xml:space="preserve">MARCOM&amp;reg; Industrial Training Manual. This Lock-Out/Tag-Out Interactive CD-ROM Course discusses the OSHA Lock-Out/Tag-Out Standard, including the Energy Control Plan. Created specifically to assist facilities in complying with the employee training requirements of OSHA's Lock-Out/Tag-Out regulation, the course shows how and where lock-out/tag-out procedures should be used for each type of equipment. The course also addresses electric, hydraulic and pneumatic equipment. Areas covered in the course include the regulation itself, energized machinery, lock-out/tag-out concepts and procedures, lock-out/tag-out devices, electrical systems, hydraulic and pneumatic systems, arc flash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Lock-Out/Tag-Out Language: English Classification: Regulatory Compliance Length (Minutes): 45 Year Produced: 2010 Publisher: MARCOM Group Ltd. Media Type: CD-ROM </t>
  </si>
  <si>
    <t xml:space="preserve">MARCOM&amp;reg; Industrial Training Manual. This Lock-Out/Tag-Out Poster uses an attention getting graphic and the catchy slogan Isolate Yourself From Danger. Use Proper Lock-Out/Tag-Out Procedures to remind employees to Think Safety when working with energized machinery. The Poster is 18 inches wide by 24 inches high, and is printed on coated paper in an eye-catching color combination of red, yellow, and black. Posters are available individually or as part of MARCOM's Lock-Out/Tag-Out Regulatory Compliance Kit.Topic: Lock-Out/Tag-Out Language: English Classification: Regulatory Compliance Length (Minutes): Year Produced: 1997 Publisher: MARCOM Group Ltd. Media Type: Poster </t>
  </si>
  <si>
    <t xml:space="preserve">MARCOM&amp;reg; Industrial Training Manual. This Lock-Out/Tag-Out Regulatory Compliance Kit uses environments which are familiar to employees working with both electric and hydraulic/pneumatic equipment and points out specifically where lock-out/tag-out procedures should be applied. Created specifically to assist facilities in complying with the employee training requirements of OSHA's Lock-Out/Tag-Out regulation, this kit discusses the OSHA Lock-Out/Tag-Out Standard, including the Energy Control Plan. Materials in the kit include a DVD program, a compliance manual, five motivational posters, and 30 employee booklets. A compliance manual containing a fill-in-the-blank Energy Control Program provided in electronic form in MS Word on CD as well as a paper copy, and other materials needed to help meet compliance requirements. The posters in the kit emphasize the importance of working safely in lock-out/tag-out situations. The DVD program and employee booklets include information on the regulation itself, energized machinery, lock-out/tag-out concepts and procedures, lock-out/tag-out devices, electrical systems, hydraulic and pneumatic systems, and more. The DVD program in the kit comes with a comprehensive leader's guide, reproducible scheduling and attendance form, employee quiz, training certificate and training log.Topic: Lock-Out/Tag-Out Language: English Classification: Regulatory Compliance Length (Minutes): 21 Year Produced: 2010 Publisher: MARCOM Group Ltd. Media Type: Kit </t>
  </si>
  <si>
    <t xml:space="preserve">MARCOM&amp;reg; Industrial Training Manual. This Lock-Out/Tag-Out Regulatory Refresher Kit gives employees the information they need to refresh their knowledge of the OSHA Lock-Out/Tag-Out regulation.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Lock-Out/Tag-Out Language: English Classification: Regulatory Compliance Length (Minutes): 15 Year Produced: 2010 Publisher: MARCOM Group Ltd. Media Type: Kit </t>
  </si>
  <si>
    <t xml:space="preserve">MARCOM&amp;reg; Industrial Training Manual. This Lock-Out/Tag-Out Safety Game has been created specifically to assist facilities in complying with the employee training requirements of OSHA's Lock-Out/Tag-Out regulation. The Safety Game uses environments which are familiar to employees working with both electric and hydraulic/pneumatic equipment and points out specifically where Lock-Out/Tag-Out procedures should be applied. The Game also discusses the OSHA Lock-Out/Tag-Out Standard, including the Energy Control Plan. The Game includes information on the regulation itself, energized machinery, lock-out/tag-out concepts and procedures, lock-out/tag-out devices, electrical systems, hydraulic and pneumatic systems,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Lock-Out/Tag-Out Language: English Classification: Regulatory Compliance Length (Minutes): 25 Year Produced: 1999 Publisher: MARCOM Group Ltd. Media Type: CD-ROM </t>
  </si>
  <si>
    <t xml:space="preserve">MARCOM&amp;reg; Industrial Training Manual. This Machine Guard Safety Employee Booklet is designed to help employees understand the dangers of working with machinery. and how those risks can be minimized by proper installation and use of safety guards and devices. Machinery comes in many sizes and shapes, and it can present many different types of hazards. Each year thousands of employees across the country are injured by the machines they are most familiar with. and which they believe are safe. In fact the risk of accidents from powered machinery is so great OSHA estimates that lack of machine guarding is the second most frequent safety violation in industry today. The booklet includes information on basic machine operations, fixed guards, adjustable and self-adjusting guards, interlock devices, drive train guards, perimeter guards, drop probe devices, restrain and pullback devices, adjustment, inspection and maintenance of safety guards, and more. The employee booklet features text, illustrations and a quiz, and is 16 pages in length. Booklets are available in packages of 15.Topic: Machine Guard Safety Language: English Classification: General Safety and Health Length (Minutes): Year Produced: 1999 Publisher: MARCOM Group Ltd. Media Type: Booklet </t>
  </si>
  <si>
    <t xml:space="preserve">MARCOM&amp;reg; Industrial Training Manual. This Machine Guard Safety Interactive CD-ROM Course is designed to help employees understand the dangers of working with machinery. and how those risks can be minimized by proper installation and use of safety guards and devices. Machinery comes in many sizes and shapes, and it can present many different types of hazards. Each year thousands of employees across the country are injured by the machines they are most familiar with. and which they believe are safe. In fact the risk of accidents from powered machinery is so great OSHA estimates that lack of machine guarding is the second most frequent safety violation in industry today. Areas covered in the course include basic machine operations, fixed guards, adjustable guards, self-adjusting guards, interlock devices, drive train guards, perimeter guards, drop probe devices, restrain and pullback devices, adjustment, inspection and maintenance of safety guards,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Machine Guard Safety Language: English Classification: General Safety and Health Length (Minutes): 45 Year Produced: 2002 Publisher: MARCOM Group Ltd. Media Type: CD-ROM </t>
  </si>
  <si>
    <t>MARCOM&amp;reg; Industrial Training Manual. This Machine Guard Safety Poster uses an attention getting graphic and the catchy slogan Always Keep Your 'Guard' Up. When Working With Powered Equipment to remind employees to Think Safety when working with machinery. The Poster is 18 inches wide by 24 inches high, and is printed on coated paper in an eye-catching color combination of blue, yellow, and black. Posters are available individually or as part of MARCOM's Machine Guard Safety Meeting Kit.Topic: Machine Guard Safety Language: English Classification: General Safety &amp; Health Length (Minutes):Year Produced: 1999 Publisher: MARCOM Group Ltd. Media Type: Poster</t>
  </si>
  <si>
    <t xml:space="preserve">MARCOM&amp;reg; Industrial Training Manual. This Materials Handling Safety Employee Booklet provides the information employees need to work safely when handling various types of materials. Many employees feel that moving and handling materials that they work with every day is an ordinary task, not something that they really need to be concerned about. Yet there are hundreds of thousands of materials handling accidents every year. from small splinters, cuts or scrapes. to crushed fingers, hands and feet. even deaths. The booklet includes information on types of potential hazards, planning a job, personal protective equipment, proper lifting and moving techniques, other ergonomic considerations, hand trucks, carts and pallet trucks, mechanical lifting devices, and more. The employee booklet features text, illustrations and a quiz, and is 16 pages in length. Booklets are available in packages of 15.Topic: Materials Handling Safety Language: English Classification: General Safety and Health Length (Minutes): Year Produced: 1995 Publisher: MARCOM Group Ltd. Media Type: Booklet </t>
  </si>
  <si>
    <t xml:space="preserve">MARCOM&amp;reg; Industrial Training Manual. This Materials Handling Safety Interactive CD-ROM Course provides the information employees need to work safely when handling and moving various types of materials. Many employees feel that moving and handling materials that they work with every day is an ordinary task, not something that they really need to be concerned about. Yet there are hundreds of thousands of materials handling accidents every year. from small splinters, cuts or scrapes. to crushed fingers, hands and feet. even deaths. Areas covered in the course include types of potential hazards, planning a job, personal protective equipment, proper lifting and moving techniques, other ergonomic considerations, hand trucks, carts and pallet trucks, mechanical lifting devices,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Materials Handling Safety Language: English Classification: General Safety and Health Length (Minutes): 35 Year Produced: 1996 Publisher: MARCOM Group Ltd. Media Type: CD-ROM </t>
  </si>
  <si>
    <t xml:space="preserve">MARCOM&amp;reg; Industrial Training Manual. This Materials Handling Safety Poster uses an attention getting graphic and the catchy slogan Get A Grip On What You're Doing. Practice Materials Handling Safety to remind employees to Think Safety when handling various types of materials. The Poster is 18 inches wide by 24 inches high, and is printed on coated paper in an eye-catching color combination of blue, yellow, and black. Posters are available individually or as part of MARCOM's Materials Handling Safety Meeting Kit.Topic: Materials Handling Safety Language: English Classification: General Safety and Health Length (Minutes): Year Produced: 1995 Publisher: MARCOM Group Ltd. Media Type: Poster </t>
  </si>
  <si>
    <t xml:space="preserve">MARCOM&amp;reg; Industrial Training Manual. This Medical Surveillance Program HAZWOPER DVD Program assists facilities in complying with the employee training requirements of OSHA's HAZWOPER regulation (29 CFR 1910.120), and discusses various types of medical surveillance and how it is used to evaluate the health of anyone who regularly works around hazardous materials.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definition of medical surveillance, medical examinations, Permissible Exposure Limits (PELs), the written medical opinion, medical records, and more. The DVD program comes with a comprehensive leader's guide, reproducible scheduling and attendance form, employee quiz, training log and training certificate. The program can be used as the basis for approximately two hours of classroom training.Topic: Medical Surveillance Programs Language: English Classification: Regulatory Compliance Length (Minutes): 11 Year Produced: 2004 Publisher: MARCOM Group Ltd. Media Type: DVD </t>
  </si>
  <si>
    <t xml:space="preserve">MARCOM&amp;reg; Industrial Training Manual. This Medical Surveillance Programs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discusses various types of medical surveillance and how it is used to evaluate the health of anyone who regularly works around hazardous materials.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the definition of medical surveillance, medical examinations, permissible exposure limits (PELs), the written medical opinion, medical records,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</si>
  <si>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 xml:space="preserve">MARCOM&amp;reg; Industrial Training Manual. This Monitoring Procedures and Equipment HAZWOPER DVD Program assists facilities in complying with the employee training requirements of OSHA's HAZWOPER regulation (29 CFR 1910.120), and discusses the importance of detecting hazardous materials, as well as the equipment and procedures used in the process.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in the program include detecting hazardous materials, direct-reading monitoring instruments, sampling collection devices, hazards that are Immediately Dangerous to Life and Health (IDLH), confined spaces, general on-site monitoring, perimeter, periodic and personal monitoring, and more. The DVD program comes with a comprehensive leader's guide, reproducible scheduling and attendance form, employee quiz, training log and training certificate. The program can be used as the basis for approximately two hours of classroom training.Topic: Monitoring Procedures and Equipment Language: English Classification: Regulatory Compliance Length (Minutes): 18 Year Produced: 2004 Publisher: MARCOM Group Ltd. Media Type: DVD </t>
  </si>
  <si>
    <t xml:space="preserve">MARCOM&amp;reg; Industrial Training Manual. This Monitoring Procedures and Equipment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discusses the importance of detecting hazardous materials, as well as the equipment and procedures used in the process.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detecting hazardous materials, direct-reading monitoring instruments, sampling collection devices, hazards that are Immediately Dangerous to Life and Health (IDLH), confined spaces, general on-site monitoring, perimeter, periodic and personal monitoring,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</si>
  <si>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 xml:space="preserve">MARCOM&amp;reg; Industrial Training Manual. This Office Ergonomics Employee Booklet addresses how to recognize ergonomic problems, the potential of adverse effects, and practical solutions employees can use to help deal with ergonomic problems in the office. Every job makes a different set of demands on the body. Today the issue of how this impacts employees, and what can be done to reduce or eliminate adverse effects is receiving a lot of attention. While there is much debate about many aspects of ergonomics, everyone agrees on one thing. that is by using proper ergonomic techniques, employees can be safer and more productive as well as feel better at the end of the day. The booklet includes information on physiology of the body, parts of the body most affected, eye strain, pragmatic preventative measures, correct use of office equipment, exercises and stress release, and more. The employee booklet features text, illustrations and a quiz, and is 16 pages in length. Booklets are available in packages of 15.Topic: Office Ergonomics Language: English Classification: General Safety and Health Length (Minutes): Year Produced: 2002 Publisher: MARCOM Group Ltd. Media Type: Booklet </t>
  </si>
  <si>
    <t xml:space="preserve">MARCOM&amp;reg; Industrial Training Manual. This Office Ergonomics Interactive CD-ROM Course addresses ergonomic problems as well as potential adverse effects and pragmatic solutions to these problems in an office environment. Every job makes a different set of demands on the body. By using proper ergonomic techniques, employees will be safer and more productive. and feel better at the end of the day. MARCOM's Interactive Training course Office Ergonomics stresses the practical actions employees can take to help deal with ergonomic problems in the office. Areas covered in the course include physiology of the body, parts of the body most affected, eye strain, pragmatic preventative measures, correct use of office equipment, exercises and stress release,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Office Ergonomics Language: English Classification: General Safety and Health Length (Minutes): 35 Year Produced: 2002 Publisher: MARCOM Group Ltd. Media Type: CD-ROM </t>
  </si>
  <si>
    <t xml:space="preserve">MARCOM&amp;reg; Industrial Training Manual. This Office Ergonomics Poster uses an attention getting graphic and the catchy slogan It's Your Move. Practice Good Ergonomics to remind employees to Think Safety, and to recognize and address ergonomic problems in the office. The Poster is 18 inches wide by 24 inches high, and is printed on coated paper in an eye-catching color combination of blue, yellow, and black. Posters are available individually or as part of MARCOM's Office Ergonomics Safety Meeting Kit.Topic: Office Ergonomics Language: English Classification: General Safety and Health Length (Minutes): Year Produced: 1994 Publisher: MARCOM Group Ltd. Media Type: Poster </t>
  </si>
  <si>
    <t xml:space="preserve">MARCOM&amp;reg; Industrial Training Manual. This Office Ergonomics Safety Game addresses how to recognize ergonomic problems, the potential of adverse effects, and practical solutions employees can use to help deal with ergonomic problems in the office. Every job makes a different set of demands on the body. Today the issue of how this impacts employees, and what can be done to reduce or eliminate adverse effects is receiving a lot of attention. While there is much debate about many aspects of ergonomics, everyone agrees on one thing. that is by using proper ergonomic techniques, employees can be safer and more productive as well as feel better at the end of the day. The Game includes information on physiology of the body, parts of the body most affected, eye strain, pragmatic preventative measures, correct use of office equipment, exercises and stress release,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Office Ergonomics Language: English Classification: General Safety and Health Length (Minutes): 25 Year Produced: 2002 Publisher: MARCOM Group Ltd. Media Type: CD-ROM </t>
  </si>
  <si>
    <t xml:space="preserve">MARCOM&amp;reg; Industrial Training Manual. This Office Safety Employee Booklet shows employees what hazards exist in office environments, and how important it is to use good safety practices as they go about their work. Office employees frequently have the feeling that since they don't work out on a plant floor safety isn't important in their jobs. Yet accidents and injuries in the office account for thousands of hours of lost time, and millions of dollars in Workers' Compensation and medical costs. The employee booklet includes information on safety awareness, proper lifting, safety housekeeping, slips, trips and falls, electrical safety, and more. The employee booklet features text, illustrations and a quiz, and is 16 pages in length. Booklets are available in packages of 15.Topic: Office Safety Language: English Classification: General Safety and Health Length (Minutes): Year Produced: 2002 Publisher: MARCOM Group Ltd. Media Type: Booklet </t>
  </si>
  <si>
    <t xml:space="preserve">MARCOM&amp;reg; Industrial Training Manual. This Office Safety Game reviews for employees the hazards that exist in office environments, and how important it is to use good safety practices as they go about their work. Office employees frequently have the feeling that since they don't work out on a plant floor safety isn't important in their jobs. Yet accidents and injuries in the office account for thousands of hours of lost time, and millions of dollars in Workers' Compensation and medical costs. The Game includes information on safety awareness, proper lifting, safety housekeeping, slips, trips and falls, electrical safety,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Office Safety Language: English Classification: General Safety and Health Length (Minutes): 25 Year Produced: 2002 Publisher: MARCOM Group Ltd. Media Type: CD-ROM </t>
  </si>
  <si>
    <t xml:space="preserve">MARCOM&amp;reg; Industrial Training Manual. This Office Safety Interactive CD-ROM Course shows employees that hazards really do exist in an office environment, and how important it is to use good safety practices as they go about their work. Office employees frequently have the feeling that since they don't work out on a plant floor safety isn't important in their jobs. Yet accidents and injuries in the office account for thousands of hours of lost time, and millions of dollars in Workers' Compensation and medical costs. Areas covered in the course include safety awareness, proper lifting, safety housekeeping, slips, trips and falls, electrical safety,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Office Safety Language: English Classification: General Safety and Health Length (Minutes): 35 Year Produced: 2002 Publisher: MARCOM Group Ltd. Media Type: CD-ROM </t>
  </si>
  <si>
    <t xml:space="preserve">MARCOM&amp;reg; Industrial Training Manual. This Office Safety Poster uses an attention getting graphic and the catchy slogan It's Worth Working Overtime. On Office Safety to remind employees to Think Safety as they go about their office work. The Poster is 18 inches wide by 24 inches high, and is printed on coated paper in an eye-catching color combination of blue, yellow, and black. Posters are available individually or as part of MARCOM's Office Safety Meeting Kit.Topic: Office Safety Language: English Classification: General Safety and Health Length (Minutes): Year Produced: 1994 Publisher: MARCOM Group Ltd. Media Type: Poster </t>
  </si>
  <si>
    <t xml:space="preserve">MARCOM&amp;reg; Industrial Training Manual. This Orientation to Laboratory Safety DVD Program shows both new employees and seasoned veterans the importance of safety in the laboratory. as well as reviews the OSHA regulations and good safety practices that apply to laboratory environments. A laboratory can be a dangerous place, and with the daily pressures to get things done employees can be tempted to take shortcuts and ignore safety precautions. And with the increasing complexity of the equipment and procedures involved in experiments, employees need an even greater knowledge of safety practices and procedures than they may have had in the past. Areas covered in the program include OSHA regulations, GHS Safety Data Sheets (SDSs), planning safe experiments, personal protective equipment, ventilation controls, chemical storage, accidents and emergencies, waste disposal, and more. The DVD program comes with a comprehensive leader's guide, reproducible scheduling and attendance form, employee quiz, training certificate and training log. This DVD program is one of 12 in the Laboratory Safety Training Series.Topic: Laboratory Safety Orientation Language: English Classification: Laboratory Safety Length (Minutes): 12 Year Produced: 2014 Publisher: MARCOM Group Ltd. Media Type: DVD </t>
  </si>
  <si>
    <t xml:space="preserve">MARCOM&amp;reg; Industrial Training Manual. This Orientation to Laboratory Safety Interactive CD-ROM Course shows both new employees and seasoned veterans the importance of safety in the laboratory. as well as reviews the OSHA regulations and good safety practices that apply to the laboratory environment. A laboratory can be a dangerous place, and with the daily pressures to get things done, employees can be tempted to take shortcuts and ignore safety precautions. With the increasing complexity of the equipment and procedures involved in experiments, employees need an even greater knowledge of safety practices and procedures than they may have had in the past. Areas covered in the course include OSHA regulations, GHS Safety Data Sheets (SDSs), planning safe experiments, personal protective equipment, ventilation controls, chemical storage, accidents and emergencies, waste disposal,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Safety Orientation Language: English Classification: Laboratory Safety Length (Minutes): 25 Year Produced: 2014 Publisher: MARCOM Group Ltd. Media Type: CD-ROM </t>
  </si>
  <si>
    <t xml:space="preserve">MARCOM&amp;reg; Industrial Training Manual. This OSHA Laboratory Standard Compliance Manual has been created to assist laboratory facilities in complying with OSHA Laboratory Standards (29 CFR Part 1910, Occupational Exposure to Hazardous Chemicals in Laboratories). This Manual reviews the regulations and their compliance requirements, as well as provides all the materials necessary to help meet these requirements. including a complete fill-in-the-blank Written Chemical Hygiene Plan. Areas covered in the Manual include background of the Standard, major compliance requirements, motivations for compliance, selection and use of compliance tools, a fill-in-the-blank chemical hygiene plan, a glossary of terms, forms and procedures, and more. By filling in the spaces provided in the Chemical Hygiene Plan section, any laboratory facility can create a complete written plan that will meet all regulations in this area. And the Forms and Procedures section contains all the forms and procedures needed to implement a complete compliance program.Topic: Laboratory Standard Language: English Classification: Regulatory Compliance Length (Minutes): Year Produced: 1998 Publisher: MARCOM Group Ltd. Media Type: Manual </t>
  </si>
  <si>
    <t xml:space="preserve">MARCOM&amp;reg; Industrial Training Manual. This OSHA Laboratory Standard DVD Refresher Program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DVD program includes information on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Laboratory Standard Language: English Classification: Regulatory Compliance Length (Minutes): 13 Year Produced: 2004 Publisher: MARCOM Group Ltd. Media Type: DVD </t>
  </si>
  <si>
    <t xml:space="preserve">MARCOM&amp;reg; Industrial Training Manual. This OSHA Laboratory Standard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Laboratory Standard Language: English Classification: Regulatory Compliance Length (Minutes): 14 Year Produced: 2004 Publisher: MARCOM Group Ltd. Media Type: Kit </t>
  </si>
  <si>
    <t xml:space="preserve">MARCOM&amp;reg; Industrial Training Manual. This OSHA Lead Standard Employee Booklet addresses the major areas of employee training required by the regulations. Because of the widespread historical use of lead-based paints, as well as other materials containing lead, this program is useful to a number of different groups including building/construction companies, manufacturers, recyclers and many others. Created specifically for OSHA's Lead Standard (both the General Industrial Standard as well as the Interim Final Rule for Construction), the employee booklet is designed for employees in general industry and construction environments where lead and lead-based materials are found. The employee booklet includes information on contents of the standards, measurement concepts to include Permissible Exposure Limits (PEL), Time Weighted Average (TWA), and action levels, exposure assessment and monitoring, methods of compliance, hygiene and housekeeping, medical surveillance, and more. The employee booklet features text, illustrations and a quiz, and is 16 pages in length. Booklets are available in packages of 15.Topic: Lead Standard Language: English Classification: Regulatory Compliance Length (Minutes): Year Produced: 1994 Publisher: MARCOM Group Ltd. Media Type: Booklet </t>
  </si>
  <si>
    <t xml:space="preserve">MARCOM&amp;reg; Industrial Training Manual. This OSHA Lead Standard in Construction Environments. A Refresher Program Construction Safety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Lead Standard Language: English Classification: Construction Safety Length (Minutes): 13 Year Produced: 2009 Publisher: MARCOM Group Ltd. Media Type: Kit </t>
  </si>
  <si>
    <t xml:space="preserve">MARCOM&amp;reg; Industrial Training Manual. This OSHA Lead Standard in General Industry. A Refresher Program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Lead Standard Language: English Classification: Regulatory Compliance Length (Minutes): 15 Year Produced: 2004 Publisher: MARCOM Group Ltd. Media Type: Kit </t>
  </si>
  <si>
    <t xml:space="preserve">MARCOM&amp;reg; Industrial Training Manual. This OSHA Lead Standard Poster uses an attention getting graphic and the catchy slogan We All Run Better On Lead-Free. Protect Yourself From Lead Contamination to remind employees to Think Safety when working with materials that may contain lead. The Poster is 18 inches wide by 24 inches high, and is printed on coated paper in an eye-catching color combination of red, yellow, and black. Posters are available individually or as part of MARCOM's OSHA Lead Standard Regulatory Compliance Kit.Topic: Lead Standard Language: English Classification: Regulatory Compliance Length (Minutes): Year Produced: 1994 Publisher: MARCOM Group Ltd. Media Type: Poster </t>
  </si>
  <si>
    <t xml:space="preserve">MARCOM&amp;reg; Industrial Training Manual. This OSHA Recordkeeping Booklet helps facilities comply with OSHA's Recordkeeping regulation (29 CFR Part 1904). The booklet can be used to train all levels of personnel and provide them with a common base of understanding about recordkeeping requirements. It highlights actual workplace incidents that demonstrate how to report accidents and what information employees need to furnish. Areas covered in the booklet include why recordkeeping is important, what recordkeeping is used for, definitions and examples of work-related illnesses and injuries, information employees should provide about an incident situation, recordable incident scenarios, and more. The booklet features text, illustrations and a quiz, and is16 pages in length. Booklets are available in packages of 15.Topic: OSHA Recordkeeping Language: English Classification: Regulatory Compliance Length (Minutes): Year Produced: 2002 Publisher: MARCOM Group Ltd. Media Type: Booklet </t>
  </si>
  <si>
    <t xml:space="preserve">MARCOM&amp;reg; Industrial Training Manual. This OSHA Recordkeeping Compliance Manual is designed to help facilities comply with the OSHA Recordkeeping regulation (29 CFR Part 1904). The manual reviews the regulation and the compliance requirements and provides the information managers and supervisors need to comply with OSHA's revised regulation, and allows an organization to quickly identify and eliminate repetitive hazard situations. It reviews the regulation in detail, and provides a comprehensive listing of the regulation's requirements. Areas covered in the Manual include the purpose and scope of the regulation, a copy of the regulation, major compliance requirements, and forms and procedures.Topic: OSHA Recordkeeping Language: English Classification: Regulatory Compliance Length (Minutes): Year Produced: 2002 Publisher: MARCOM Group Ltd. Media Type: Manual </t>
  </si>
  <si>
    <t xml:space="preserve">MARCOM&amp;reg; Industrial Training Manual. This OSHA Recordkeeping for Employees DVD Program helps facilities comply with OSHA's Recordkeeping regulation (29 CFR Part 1904). It shows employees actual workplace incidents that demonstrate how to report accidents and what information they need to furnish. Areas covered in the program include why recordkeeping is important, what recordkeeping is used for, definitions and examples of work-related illnesses and injuries, information employees should provide about an incident situation, recordable incident scenarios, and more. This program can be used in conjunction with the MARCOM's OSHA Recordkeeping for Managers and Supervisors DVD program to train all levels of personnel and provide them with a common base of understanding about recordkeeping requirements. The DVD program comes with a comprehensive leader's guide, reproducible scheduling and attendance form, employee quiz, training log and training certificate.Topic: OSHA Recordkeeping Language: English Classification: Regulatory Compliance Length (Minutes): 17 Year Produced: 2004 Publisher: MARCOM Group Ltd. Media Type: DVD </t>
  </si>
  <si>
    <t xml:space="preserve">MARCOM&amp;reg; Industrial Training Manual. This OSHA Recordkeeping for Employees Interactive CD-ROM Course helps facilities comply with OSHA's Recordkeeping regulation (29 CFR Part 1904). It shows employees actual workplace incidents that demonstrate how to report accidents and what information they need to furnish. Areas covered in the course include why recordkeeping is important, what recordkeeping is used for, definitions and examples of work-related illnesses and injuries, information employees should provide about an incident situation, recordable incident scenarios, and more. This course can be used in conjunction with the MARCOM's OSHA Recordkeeping for Managers and Supervisors CD-ROM to train all levels of personnel and provide them with a common base of understanding about recordkeeping requirements.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OSHA Recordkeeping Language: English Classification: Regulatory Compliance Length (Minutes): 45 Year Produced: 2002 Publisher: MARCOM Group Ltd. Media Type: CD-ROM </t>
  </si>
  <si>
    <t xml:space="preserve">MARCOM&amp;reg; Industrial Training Manual. This OSHA Recordkeeping for Employees Regulatory Compliance Kit helps facilities comply with OSHA's Recordkeeping regulation (29 CFR Part 1904). It shows employees actual workplace incidents that demonstrate how to report accidents and what information they need to furnish. Materials in the kit include a DVD program, a compliance manual, five motivational posters, and 30 employee booklets. A compliance manual containing a fill-in-the-blank written compliance program is included. The posters in the kit emphasize the importance of complying with the regulation. Areas covered in the program include why recordkeeping is important, what recordkeeping is used for, definitions and examples of work-related illnesses and injuries, information employees should provide about an incident situation, recordable incident scenarios, and more. This program can be used in conjunction with the MARCOM's OSHA Recordkeeping for Managers and Supervisors DVD program to train all levels of personnel and provide them with a common base of understanding about recordkeeping requirements. The DVD program in the kit comes with a comprehensive leader's guide, reproducible scheduling and attendance form, employee quiz, training log and training certificate.Topic: OSHA Recordkeeping Language: English Classification: Regulatory Compliance Length (Minutes): 17 Year Produced: 2004 Publisher: MARCOM Group Ltd. Media Type: Kit </t>
  </si>
  <si>
    <t xml:space="preserve">MARCOM&amp;reg; Industrial Training Manual. This OSHA Recordkeeping for Managers and Supervisors DVD Program helps facilities comply with OSHA's Recordkeeping regulation (29 CFR Part 1904). It covers the details of the regulation's requirements and shows actual workplace incidents that demonstrate what a manager's responsibilities are in documenting and reporting recordable accidents. Areas covered in the program include revisions in the regulation, why recordkeeping is important, which recordkeeping requirements apply to specific work environments, using the new recordkeeping forms, recordable incident scenarios, and more. The program can be used in conjunction with the MARCOM's DVD program OSHA Recordkeeping for Employees to train workers at all levels, and provide them with a common base of understanding about OSHA's recordkeeping requirements. The DVD program comes with a comprehensive leader's guide, reproducible scheduling and attendance form, employee quiz, training log and training certificate.Topic: OSHA Recordkeeping Language: English Classification: Regulatory Compliance Length (Minutes): 20 Year Produced: 2004 Publisher: MARCOM Group Ltd. Media Type: DVD </t>
  </si>
  <si>
    <t xml:space="preserve">MARCOM&amp;reg; Industrial Training Manual. This OSHA Recordkeeping for Managers and Supervisors Interactive CD-ROM Course helps facilities comply with OSHA's Recordkeeping regulation (29 CFR Part 1904). It covers the details of the regulation's requirements and shows actual workplace incidents that demonstrate what a manager's responsibilities are in documenting and reporting recordable accidents. Areas covered in the course include revisions in the regulation, why recordkeeping is important, which recordkeeping requirements apply to specific work environments, using the new recordkeeping forms, recordable incident scenarios, and more. The course can be used in conjunction with the MARCOM's Interactive CD-ROM Course OSHA Recordkeeping for Employees to train workers at all levels, and provide them with a common base of understanding about OSHA's recordkeeping requirements.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OSHA Recordkeeping Language: English Classification: Regulatory Compliance Length (Minutes): 45 Year Produced: 2002 Publisher: MARCOM Group Ltd. Media Type: CD-ROM </t>
  </si>
  <si>
    <t xml:space="preserve">MARCOM&amp;reg; Industrial Training Manual. This OSHA Recordkeeping for Managers and Supervisors Regulatory Compliance Kit helps facilities comply with OSHA's Recordkeeping regulation (29 CFR Part 1904). It covers the details of the regulation's requirements and highlights actual workplace incidents that demonstrate what a managers' responsibilities are in documenting and reporting recordable accidents. Materials in the kit include a DVD program, a compliance manual, five motivational posters, and 30 employee booklets. A compliance manual containing fill-in-the-blank written compliance program is included. The posters in the kit emphasize the importance of complying with the regulation. Areas covered in the DVD program and employee booklets include revisions in the regulation, why recordkeeping is important, which recordkeeping requirements apply to specific work environments, using the new recordkeeping forms, recordable incident scenarios, and more. The DVD program in the kit can be used in conjunction with the MARCOM's DVD program OSHA Recordkeeping for Employees to train workers at all levels, and provide them with a common base of understanding about OSHA's recordkeeping requirements. The DVD program in the kit comes with a comprehensive leader's guide, reproducible scheduling and attendance form, employee quiz, training log and training certificate.Topic: OSHA Recordkeeping Language: English Classification: Regulatory Compliance Length (Minutes): 20 Year Produced: 2004 Publisher: MARCOM Group Ltd. Media Type: Kit </t>
  </si>
  <si>
    <t xml:space="preserve">MARCOM&amp;reg; Industrial Training Manual. This OSHA Recordkeeping for Managers, Supervisors, and Other Employees DVD Package helps facilities comply with OSHA's Recordkeeping regulation (29 CFR Part 1904). The two DVDs in the package can be used to train all levels of personnel and provide them with a common base of understanding about recordkeeping requirements. They show all employees actual workplace incidents that demonstrate how to report accidents and what information they need to furnish. Areas covered in the programs include revisions in the regulation, why recordkeeping is important, which recordkeeping requirements apply to specific work environments, using the new recordkeeping forms, recordable incident scenarios, what recordkeeping is used for, definitions and examples of work-related illnesses and injuries, information employees should provide about an incident situation, and more. Each of the DVD programs come with a comprehensive leader's guide, reproducible scheduling and attendance form, employee quiz, training log and training certificate.Topic: OSHA Recordkeeping Language: English Classification: Regulatory Compliance Length (Minutes): 38 Year Produced: 2004 Publisher: MARCOM Group Ltd. Media Type: DVD </t>
  </si>
  <si>
    <t xml:space="preserve">MARCOM&amp;reg; Industrial Training Manual. This OSHA Recordkeeping for Managers, Supervisors, and Other Employees Regulatory Compliance Kit helps facilities comply with OSHA's Recordkeeping regulation (29 CFR Part 1904). The two DVDs in the kit can be used to train all levels of personnel and provide them with a common base of understanding about recordkeeping requirements. They show all employees actual workplace incidents that demonstrate how to report accidents and what information they need to furnish. Materials in the kit include two DVD programs, a compliance manual, five motivational posters, and 30 employee booklets. The compliance manual contains a fill-in-the-blank written compliance program. The posters in the kit emphasize the importance of complying with the regulation Areas covered in the programs include revisions in the regulation, why recordkeeping is important, which recordkeeping requirements apply to specific work environments, using the new recordkeeping forms, recordable incident scenarios, what recordkeeping is used for, definitions and examples of work-related illnesses and injuries, information employees should provide about an incident situation, and more. Each of the DVD programs come with a comprehensive leader's guide, reproducible scheduling and attendance form, employee quiz, training log and training certificate.Topic: OSHA Recordkeeping Language: English Classification: Regulatory Compliance Length (Minutes): 38 Year Produced: 2004 Publisher: MARCOM Group Ltd. Media Type: Kit </t>
  </si>
  <si>
    <t xml:space="preserve">MARCOM&amp;reg; Industrial Training Manual. This Personal Protective Equipment and Decontamination Procedures HAZWOPER DVD Program assists facilities in complying with the employee training requirements of OSHA's HAZWOPER regulation (29 CFR 1910.120), and instructs employees on the appropriate use of personal protective equipment (such as chemical protective clothing) as well as how to remove contaminants that accumulate on clothing and equipment.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safe work practices, engineering controls, levels of personal protection, heat stress, the need for decontamination, the Contamination Reduction Corridor (CRC), and more. The DVD program comes with a comprehensive leader's guide, reproducible scheduling and attendance form, employee quiz, training log and training certificate. The program can be used as the basis for approximately two hours of classroom training.Topic: PPE and Decontamination Procedures Language: English Classification: Regulatory Compliance Length (Minutes): 21 Year Produced: 2014 Publisher: MARCOM Group Ltd. Media Type: DVD </t>
  </si>
  <si>
    <t xml:space="preserve">MARCOM&amp;reg; Industrial Training Manual. This Personal Protective Equipment and Decontamination Procedures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part of the HAZWOPER Annual Retraining Series. instructs employees on the appropriate use of personal protective equipment (such as chemical protective clothing) as well as how to remove contaminants that accumulate on clothing and equipment.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safe work practices, engineering controls, levels of personal protection, heat stress, the need for decontamination, the Contamination Reduction Corridor (CRC),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2014 Publisher: MARCOM Group Ltd. Media Type: CD-ROM </t>
  </si>
  <si>
    <t xml:space="preserve">MARCOM&amp;reg; Industrial Training Manual. This Personal Protective Equipment Compliance Manual has been created to help facilities comply with OSHA's Personal Protective Equipment (PPE) Standards (29 CFR 1910.132,133, 134,135,136,137,138). The manual reviews the regulations and their compliance requirements, and contains a complete fill-in-the-blank written PPE Program. On-the-job injuries affect all types of people, doing all types of work. Each year hundreds of thousands of workers are injured. at a cost to employers of billions of dollars annually. Studies show that the majority of workplace injuries could be avoided if employees used the proper Personal Protective Equipment. Yet many people have little idea of what protective equipment should be used in their jobs, or how to use it properly. Areas covered in the Manual include the history and background of the regulations, copies of the standards, major compliance requirements, an overview of PPE categories, a fill-in-the-blank written Personal Protective Equipment Program, forms and procedures, a glossary of terms, and more! By filling in the blanks in the written Personal Protective Equipment Program section, any facility can create a complete program that will help them meet the Standards' requirements.Topic: Personal Protective Equipment Language: English Classification: Regulatory Compliance Length (Minutes): Year Produced: 2000 Publisher: MARCOM Group Ltd. Media Type: Manual </t>
  </si>
  <si>
    <t xml:space="preserve">MARCOM&amp;reg; Industrial Training Manual. This Personal Protective Equipment DVD Program has been created specifically to involve employees in the process of understanding the proper use of personal protective equipment and to help facilities in fulfilling OSHA's Personal Protective Equipment Standards (29 CFR,1910. 132, 133, 134,135,136,137,138) training requirements. The DVD program looks at why personal protective equipment is so important and reminds employees of what is available. On-the-job injuries affect all types of people, doing all types of work. Each year hundreds of thousands of workers are injured. at a cost to employers of billions of dollars annually. Studies show that the majority of workplace injuries could be avoided if employees used the proper personal protective equipment. Yet many people have little idea of what protective equipment should be used in their jobs, or how to use it properly. Areas covered in the program include a review of OSHA's Personal Protective Equipment (PPE) Standards, PPE for eye and face hazards, PPE for respiratory hazards, PPE for head hazards, PPE for foot hazards, PPE to guard against electrical hazards, PPE to guard against hand and finger hazards, and more! The DVD program comes with a comprehensive leader's guide, reproducible scheduling and attendance form, employee quiz, training certificate and training log.Topic: Personal Protective Equipment Language: English Classification: Regulatory Compliance Length (Minutes): 25 Year Produced: 2004 Publisher: MARCOM Group Ltd. Media Type: DVD </t>
  </si>
  <si>
    <t xml:space="preserve">MARCOM&amp;reg; Industrial Training Manual. This Personal Protective Equipment DVD Refresher Program gives employees the information they need to refresh their knowledge of OSHA regulations. as cost effectively as possible.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Personal Protective Equipment Language: English Classification: Regulatory Compliance Length (Minutes): 17 Year Produced: 2006 Publisher: MARCOM Group Ltd. Media Type: DVD </t>
  </si>
  <si>
    <t xml:space="preserve">MARCOM&amp;reg; Industrial Training Manual. This Personal Protective Equipment Employee Booklet has been created specifically to involve employees in the process of understanding the proper use of personal protective equipment and to help facilities in fulfilling the Personal Protective Equipment Standards (29 CFR,1910. 132,133,134,135,136,137,138) training requirements. The booklet looks at why personal protective equipment is so important and reminds employees of what is available. On-the-job injuries affect all types of people, doing all types of work. Each year hundreds of thousands of workers are injured. at a cost to employers of billions of dollars annually. Studies show that the majority of workplace injuries could be avoided if employees used the proper personal protective equipment. Yet many people have little idea of what protective equipment should be used in their jobs, or how to use it properly. Areas covered in the booklet include a review of OSHA's Personal Protective Equipment (PPE) Standards, PPE for eye and face hazards, PPE for respiratory hazards, PPE for head hazards, PPE for foot hazards, PPE to guard against electrical hazards, PPE to guard against hand and finger hazards, and more! The employee booklet features text, illustrations, and a quiz, and is 16 pages in length. Booklets are available in packages of 15.Topic: Personal Protective Equipment Language: English Classification: Regulatory Compliance Length (Minutes): Year Produced: 2000 Publisher: MARCOM Group Ltd. Media Type: Booklet </t>
  </si>
  <si>
    <t xml:space="preserve">MARCOM&amp;reg; Industrial Training Manual. This Personal Protective Equipment HAZWOPER DVD Program assists facilities in complying with the employee training requirements of OSHA's HAZWOPER regulation (29 CFR 1910.120), and helps instruct employees on the selection and use of personal protective equipment (such as chemical protective clothing and respirators) in environments where hazardous materials are present.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The DVD program includes information on the roles of Personal Protective Equipment, Level A Personal Protective Equipment, Level B Personal Protective Equipment, Level C Personal Protective Equipment, Level D Personal Protective Equipment, PPE and heat stress, and more. The DVD program comes with a comprehensive leader's guide, reproducible scheduling and attendance form, employee quiz, training log and training certificate. The program can be used as the basis for approximately two hours of classroom training.Topic: Personal Protective Equipment Language: English Classification: Regulatory Compliance Length (Minutes): 18 Year Produced: 2004 Publisher: MARCOM Group Ltd. Media Type: DVD </t>
  </si>
  <si>
    <t xml:space="preserve">MARCOM&amp;reg; Industrial Training Manual. This Personal Protective Equipment in Construction Environments Construction Safety Kit has been created specifically to assist construction workers in selecting proper Personal Protective Equipment. Materials in the kit include the DVD program, 30 employee booklets, 5 motivational posters, and a compliance manual. On-the-job injuries affect all types of people doing all types of work. Each year hundreds of thousands of workers are injured. at a cost to employers of billions of dollars annually. Government surveys show that the most common cause of workplace injuries today is due to employees not using personal protective equipment (PPE) as they work. Virtually everyone will experience one or more on the job injuries during their working life. In most cases appropriate equipment is readily available, yet employees do not recognize the need for this equipment, or take the time to use it. The compliance manual provides a detailed summary of the information needed to comply with the OSHA Standard, as well as a complete fill-in-the-blank written PPE program. The posters in the kit remind employees to use PPE to avoid injuries. The videotape and employee booklets include information on the review of OSHA's Personal Protective Equipment (PPE) Standards, PPE for eye and face hazards, PPE for respiratory hazards, PPE for head hazards, PPE for foot hazards, PPE for electrical hazards, PPE for hand and finger hazards, and more! The DVD program in the kit comes with a comprehensive leader's guide, reproducible scheduling and attendance form, employee quiz, training certificate and training log.Topic: Personal Protective Equipment Language: English Classification: Construction Safety Length (Minutes): 17 Year Produced: 2014 Publisher: MARCOM Group Ltd. Media Type: Kit </t>
  </si>
  <si>
    <t xml:space="preserve">MARCOM&amp;reg; Industrial Training Manual. This Personal Protective Equipment Interactive CD-ROM Course has been created specifically to involve employees in the process of understanding the proper use of personal protective equipment and to help facilities in fulfilling OSHA's Personal Protective Equipment Standards (29 CFR,1910. 132, 133, 134,135,136,137,138) training requirements. The course looks at why personal protective equipment is so important and reminds employees of what is available. On-the-job injuries affect all types of people, doing all types of work. Each year hundreds of thousands of workers are injured. at a cost to employers of billions of dollars annually. Studies show that the majority of workplace injuries could be avoided if employees used the proper personal protective equipment. Yet many people have little idea of what protective equipment should be used in their jobs, or how to use it properly. Areas covered in the course include a review of OSHA's Personal Protective Equipment (PPE) Standards, PPE for eye and face hazards, PPE for respiratory hazards, PPE for head hazards, PPE for foot hazards, PPE to guard against electrical hazards, PPE to guard against hand and finger hazards,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Personal Protective Equipment Language: English Classification: Regulatory Compliance Length (Minutes): 45 Year Produced: 2001 Publisher: MARCOM Group Ltd. Media Type: CD-ROM </t>
  </si>
  <si>
    <t xml:space="preserve">MARCOM&amp;reg; Industrial Training Manual. This Personal Protective Equipment Poster uses an attention getting graphic and the catchy slogan Don't Go To Work Half-Dressed. Use Personal Protective Equipment to remind employees to Think Safety when using proper Personal Protective Equipment (PPE). The Poster is 18 inches wide by 24 inches high, and is printed on coated paper in an eye-catching color combination of red, yellow and black. Posters are available individually or as part of MARCOM's Personal Protective Equipment Regulatory Compliance Kit.Topic: Personal Protective Equipment Language: English Classification: Regulatory Compliance Length (Minutes): Year Produced: 2000 Publisher: MARCOM Group Ltd. Media Type: Poster </t>
  </si>
  <si>
    <t xml:space="preserve">MARCOM&amp;reg; Industrial Training Manual. This Personal Protective Equipment Regulatory Refresher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more.Topic: Personal Protective Equipment Language: English Classification: Regulatory Compliance Length (Minutes): 17 Year Produced: 2006 Publisher: MARCOM Group Ltd. Media Type: Kit </t>
  </si>
  <si>
    <t xml:space="preserve">MARCOM&amp;reg; Industrial Training Manual. This Personal Protective Equipment Safety Game reviews for employees the importance of using the proper personal protective equipment for the jobs that they are doing. On-the-job injuries affect all types of people doing all types of work. Each year over 570,000 workers are injured. at a cost to employers of over $100 billion annually. Government surveys show that the most common cause of workplace injuries today is due to employees not using personal protective equipment (PPE) as they work. Virtually everyone will experience one or more on the job injuries during their working life. In most cases appropriate equipment is readily available, yet employees do not recognize the need for this equipment, or take the time to use it.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videotape program on the same subject for the ultimate safety training session (show the Video, then play the Game). Games (as well as matching videos) are available on over 20 topics. A demo of The Safety Game can be downloaded from the internet.Topic: Personal Protective Equipment Language: English Classification: General Safety and Health Length (Minutes): 25 Year Produced: 1999 Publisher: MARCOM Group Ltd. Media Type: CD-ROM </t>
  </si>
  <si>
    <t xml:space="preserve">MARCOM&amp;reg; Industrial Training Manual. This Planning for Laboratory Emergencies DVD Program discusses how to minimize damage and prevent injuries if a laboratory emergency should occur. A caustic acid hose has just erupted. an experiment has shown unexpected reactions. what should employees do to deal with these and other emergencies? Employees need to know when and how they should act in an emergency situation. Areas covered in the program include the emergency plan, types of emergencies, alarms and warning systems, contacting outside agencies, evacuation, fires, explosions and chemical spills, and more. The DVD program comes with a comprehensive leader's guide, reproducible scheduling and attendance form, employee quiz, training certificate and training log. This DVD program is one of 12 in the Laboratory Safety Training Series.Topic: Laboratory Emergencies Language: English Classification: Laboratory Safety Length (Minutes): 16 Year Produced: 2014 Publisher: MARCOM Group Ltd. Media Type: DVD </t>
  </si>
  <si>
    <t xml:space="preserve">MARCOM&amp;reg; Industrial Training Manual. This Planning for Laboratory Emergencies Interactive CD-ROM Course discusses how to minimize damage and prevent injuries if an emergency should occur. A caustic acid hose has just erupted.an experiment has shown unexpected reactions. what should employees do to deal with these and other emergencies? Employees need to know when and how they should act in an emergency situation. Areas covered in the course include the emergency plan, types of emergencies, alarms and warning systems, contacting outside agencies, evacuation, fires, explosions and chemical spills,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Laboratory Emergencies Language: English Classification: Laboratory Safety Length (Minutes): 25 Year Produced: 2014 Publisher: MARCOM Group Ltd. Media Type: CD-ROM </t>
  </si>
  <si>
    <t xml:space="preserve">MARCOM&amp;reg; Industrial Training Manual. This Preventing Contamination in the Laboratory DVD Program emphasizes the need to recognize situations that could lead to contamination, and discusses what can be done to prevent contamination from occurring. Handling hazardous chemicals and specimens requires a great deal of caution. If substances are not properly controlled, hazards can spread and contaminate other materials, work area. even employees themselves. With many laboratories using toxic, corrosive and carcinogenic chemicals, employees need to do all they can to prevent contamination. Areas covered in the program include how contamination occurs, general preventative measures, engineering controls, safe work practices, personal protective equipment, and more. The DVD program comes with a comprehensive leader's guide, reproducible scheduling and attendance form, employee quiz, training certificate and training log. This DVD program is one of 12 in the Laboratory Safety Training Series.Topic: Preventing Contamination Language: English Classification: Laboratory Safety Length (Minutes): 10 Year Produced: 2014 Publisher: MARCOM Group Ltd. Media Type: DVD </t>
  </si>
  <si>
    <t xml:space="preserve">MARCOM&amp;reg; Industrial Training Manual. This Preventing Workplace Violence Interactive CD-ROM Course shows employees how to recognize the warning signs of possible violent behavior, as well as how to avoid or defuse potentially dangerous situations. One out of every six violent crimes occurs in the workplace. And while workplace homicides grab the headlines. (homicide is the second leading cause of death on the job and the number one killer of women in the workplace). other forms of workplace violence happen much more frequently. No organization, regardless of its size or type, is immune to workplace violence. Areas covered in the course include the nature of workplace violence, underlying causes and warning signs, aggressive behavior, threats and verbal abuse, sexual harassment, physical assault and armed assailants, fostering a positive workplace environment,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Workplace Violence Language: English Classification: General Safety and Health Length (Minutes): 35 Year Produced: 1998 Publisher: MARCOM Group Ltd. Media Type: CD-ROM </t>
  </si>
  <si>
    <t xml:space="preserve">MARCOM&amp;reg; Industrial Training Manual. This Respiratory Protection and Safety Compliance Manual has been created specifically to help facilities comply with OSHA's revised Respiratory Protection Standard (29 CFR 1910.103,134). The manual reviews the regulation and compliance requirements, and contains a complete fill-in-the-blank written Respiratory Protection Program. By filling in the blanks in the Respiratory Protection Program section, any facility can create a complete written program that will meet the Standard's compliance requirements. Many respiratory problems only become clearly evident well after the original exposure. Yet once they occur, most respiratory problems are chronic and long lasting. To further protect employees from these hazards, both OSHA and NIOSH have issued changes to their Respiratory Protection Training Requirements. This Compliance Manual includes those changes, such as fit testing protocols and cleaning/disinfecting procedures. Areas covered in the Manual include the history and background of the regulation, copies of the standard, major compliance requirements, an overview of available respiratory equipment, a fill-in-the-blank written Respiratory Protection Program, forms and procedures, and a glossary of terms.Topic: Respiratory Protection Language: English Classification: Regulatory Compliance Length (Minutes): Year Produced: 2006 Publisher: MARCOM Group Ltd. Media Type: Manual </t>
  </si>
  <si>
    <t xml:space="preserve">MARCOM&amp;reg; Industrial Training Manual. This Respiratory Protection and Safety DVD Program has been specifically created to involve employees in the process of understanding respiratory hazards and to help facilities in fulfilling OSHA's Respiratory Standards (29 CFR,1910.103, 134) training requirements. The DVD program includes OSHA and NIOSH changes to their respiratory protection training requirements, such as fit testing protocols and cleaning/disinfecting procedures. The DVD program shows examples of the N class respirators and other respirators being used in a variety of settings. One of the problems with many respiratory hazards (such as fumes or gases) is that employees can not easily see them. Even more visible hazards, such as dusts, are often accepted as part of a normal work environment. As a result, many respiratory problems only become clearly evident well after the original exposure. Yet once they occur, most respiratory problems are chronic and long lasting. Areas covered in the program include how the respiratory system works, common types of respiratory problems, potential effects of respiratory hazards, causes of respiratory problems, OSHA's Assigned Protection Factors for respirators, good respiratory safety practices, respiratory safety equipment, and more. The DVD program comes with a comprehensive leader's guide, reproducible scheduling and attendance form, employee quiz, training certificate and training log.Topic: Respiratory Safety Language: English Classification: Regulatory Compliance Length (Minutes): 27 Year Produced: 2006 Publisher: MARCOM Group Ltd. Media Type: DVD </t>
  </si>
  <si>
    <t xml:space="preserve">MARCOM&amp;reg; Industrial Training Manual. This Respiratory Protection and Safety Employee Booklet has been created specifically to involve employees in the process of understanding respiratory hazards and to help facilities in fulfilling OSHA's Respiratory Standards (29 CFR,1910.103, 134) training requirements. The Booklet includes OSHA and NIOSH changes to their respiratory protection training requirements, such as fit testing protocols and cleaning/disinfecting procedures. One of the problems with many respiratory hazards (such as fumes or gases) is that employees can not easily see them. Even more visible hazards, such as dusts, are often accepted as part of a normal work environment. As a result, many respiratory problems only become clearly evident well after the original exposure. Yet once they occur, most respiratory problems are chronic and long lasting. Areas covered in the booklet include how the respiratory system works, common types of respiratory problems, potential effects of respiratory hazards, causes of respiratory problems, good respiratory safety practices, respiratory safety equipment, and more. The employee booklet features text, illustrations, and a quiz, and is 16 pages in length. Booklets are available in packages of 15.Topic: Respiratory Protection Language: English Classification: Regulatory Compliance Length (Minutes): Year Produced: 2006 Publisher: MARCOM Group Ltd. Media Type: Booklet </t>
  </si>
  <si>
    <t xml:space="preserve">MARCOM&amp;reg; Industrial Training Manual. This Respiratory Protection and Safety Interactive CD-ROM Course points out to employees why it is important that they learn to recognize and guard against respiratory hazards. Both OSHA and NIOSH have recently issued changes to their respiratory protection training requirements. This course includes those changes. such as new fit testing protocols and cleaning/disinfecting procedures. as well as shows examples of the new N class respirator and other respirators being used in a variety of settings. One of the problems with many respiratory hazards (such as fumes or gases) is that employees can not easily see them. Even more visible hazards, such as dusts, are often accepted as part of a normal work environment. As a result, many respiratory problems only become clearly evident well after the original exposure. Yet once they occur, most respiratory problems are chronic and long lasting. The course includes information on the physiology of the human respiratory system, how the respiratory system functions, common causes of respiratory problems, potential effects of hazards, respiratory safety practices, the use of respiratory safety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Respiratory Protection Language: English Classification: Regulatory Compliance Length (Minutes): 45 Year Produced: 2001 Publisher: MARCOM Group Ltd. Media Type: CD-ROM </t>
  </si>
  <si>
    <t xml:space="preserve">MARCOM&amp;reg; Industrial Training Manual. This Respiratory Protection and Safety Poster uses an attention getting graphic and the catchy slogan Save Your Breath. Wear Your Respirator to remind employees to Think Safety when encountering respiratory hazards in the workplace. The Poster is 18 inches wide by 24 inches high, and is printed on coated paper in an eye-catching color combination of red, yellow and black. Posters are available individually or as part of MARCOM's Respiratory Protection and Safety Regulatory Compliance Kit.Topic: Respiratory Protection Language: English Classification: Regulatory Compliance Length (Minutes): Year Produced: 2000 Publisher: MARCOM Group Ltd. Media Type: Poster </t>
  </si>
  <si>
    <t xml:space="preserve">MARCOM&amp;reg; Industrial Training Manual. This Respiratory Protection and Safety Regulatory Compliance Kit has been created specifically to involve employees in the process of understanding respiratory hazards and to help facilities in fulfilling OSHA's Respiratory Standards (29 CFR,1910.103, 134) training requirements. Materials in the kit include a DVD program, a compliance manual, five motivational posters, and 30 employee booklets. One of the problems with many respiratory hazards (such as fumes or gases) is that employees can not easily see them. Even more visible hazards, such as dusts, are often accepted as part of a normal work environment. As a result, many respiratory problems only become clearly evident well after the original exposure. Yet once they occur, most respiratory problems are chronic and long lasting. To further protect employees from these hazards, both OSHA and NIOSH have issued changes to their Respiratory Protection Requirements. The DVD program and employee booklets incorporates information required by the revised standard, including how the respiratory system works, common types of respiratory hazards, causes of respiratory problems, potential effects of respiratory hazards, OSHA's Assigned Protection Factors for respirators, good respiratory safety practices, respiratory safety equipment, fit testing protocols, cleaning/disinfecting procedures, and more. The compliance manual provides a detailed summary of the information needed to comply with the OSHA standard, as well as a complete fill-in-the-blank Respiratory Protection Program. The posters in the kit emphasize the importance of respiratory safety. The DVD program in the kit comes with a comprehensive leader's guide, reproducible scheduling and attendance form, employee quiz, training certificate and training log.Topic: Respiratory Protection Language: English Classification: Regulatory Compliance Length (Minutes): 27 Year Produced: 2006 Publisher: MARCOM Group Ltd. Media Type: Kit </t>
  </si>
  <si>
    <t xml:space="preserve">MARCOM&amp;reg; Industrial Training Manual. This Respiratory Protection and Safety. A Refresher Program DVD Program gives employees the information they need to refresh their knowledge of OSHA regulations. as cost effectively as possible. The program reviews highlights of the OSHA regulation and reminds employees of the importance of compliance.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reminding employees that they should be paying attention to the regulation in question. and heightening their awareness about how the regulation affects their jobs. Areas covered in the program include general information about the safety or health issue the regulation addresses, the basics of the regulation itself, major compliance requirements, safe work practices, personal protective equipment, and more. The DVD program comes with a comprehensive leader's guide, reproducible scheduling and attendance form, employee quiz, training certificate and training log.Topic: Respiratory Protection Language: English Classification: Regulatory Compliance Length (Minutes): 16 Year Produced: 2006 Publisher: MARCOM Group Ltd. Media Type: DVD </t>
  </si>
  <si>
    <t xml:space="preserve">MARCOM&amp;reg; Industrial Training Manual. This Respiratory Safety Game reviews for employees why it is important that they learn to recognize. and guard against. respiratory hazards. Both OSHA and NIOSH have recently issued changes to their Respiratory Protection Training Requirements. This Game includes those changes. such as new fit testing protocols and cleaning/disinfecting procedures. as well as shows examples of the new N class respirator and other respirators being used in a variety of settings. One of the problems with many respiratory hazards (such as fumes or gases) is that employees can not easily see them. Even more visible hazards, such as dusts, are often accepted as part of a normal work environment. As a result, many respiratory problems only become clearly evident well after the original exposure. Yet once they occur, most respiratory problems are chronic and long lasting. The Game includes information on the physiology of the human respiratory system, how the respiratory system functions, common causes of respiratory problems, potential effects of hazards, respiratory safety practices, the use of respiratory safety equipment,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Respiratory Safety Language: English Classification: General Safety and Health Length (Minutes): 25 Year Produced: 1999 Publisher: MARCOM Group Ltd. Media Type: CD-ROM </t>
  </si>
  <si>
    <t xml:space="preserve">MARCOM&amp;reg; Industrial Training Manual. This Rigging Safety Employee Booklet points out to employees that over 90 percent of rigging-related accidents are caused by human error. and that they are the key to preventing these incidents. We have all heard the phrase. A chain is only as strong as its weakest link. When it comes to crane operations, rigging can often be that weak link. How a load is attached to a crane can make the difference between a successful lift and an unfortunate accident. And rigging-related accidents can often be deadly, due to the large and heavy loads that are lifted. A small miscalculation, or a brief moment of inattention, and tragedy could strike. Once a load falls not much can be done to stop it, and there is little time for people to move safely out of the way. A coworker can be injured or killed, and expensive equipment and cargo could be damaged or destroyed. even the crane itself. The booklet includes information on physical and mental preparation, personal protective equipment, equipment inspection, hazard assessment, slings and hitches, hand signals, load angles, and more. The employee booklet features text, illustrations and a quiz, and is 16 pages in length. Booklets are available in packages of 15.Topic: Rigging Safety Language: English Classification: General Safety and Health Length (Minutes): Year Produced: 1999 Publisher: MARCOM Group Ltd. Media Type: Booklet </t>
  </si>
  <si>
    <t xml:space="preserve">MARCOM&amp;reg; Industrial Training Manual. This Rigging Safety in Construction Environments Construction Safety Kit points out to employees that over 90 percent of rigging-related accidents are caused by human error. and that they are the key to preventing these incidents. We have all heard the phrase. A chain is only as strong as its weakest link. When it comes to crane operations, rigging can often be that weak link. How a load is attached to a crane can make the difference between a successful lift and an unfortunate accident. And rigging-related accidents can often be deadly, due to the large and heavy loads that are lifted. A small miscalculation, or a brief moment of inattention, and tragedy could strike. Once a load falls not much can be done to stop it, and there is little time for people to move safely out of the way. A coworker can be injured or killed, and expensive equipment and cargo could be damaged or destroyed. even the crane itself. Materials in the kit include a DVD program, five motivational posters, and 30 employee booklets. The posters in the kit remind employees of the importance of rigging safety. The DVD program and the employee booklets include information on recent changes in the OSHA regulation, qualified/competent riggers and signalers, personal protective equipment, equipment inspection, hazard assessment, slings and hitches, hand signals, load angles, working around power lines, and more. The DVD program in the kit comes with a comprehensive leader's guide, reproducible scheduling and attendance form, employee quiz, training certificate and training log.Topic: Rigging Safety Language: English Classification: Construction Safety Length (Minutes): 21 Year Produced: 2010 Publisher: MARCOM Group Ltd. Media Type: Kit </t>
  </si>
  <si>
    <t xml:space="preserve">MARCOM&amp;reg; Industrial Training Manual. This Rigging Safety in Construction Environments Interactive CD-ROM Course is designed to remind employees that over 90% of crane-related accidents are caused by human error. and that they are the key to preventing these incidents. We have all heard the phrase. A chain is only as strong as its weakest link. When it comes to crane operations, rigging can often be that weak link. How a load is attached to a crane can make the difference between a successful lift and an unfortunate accident. And rigging-related accidents can often be deadly, due to the large and heavy loads that are lifted. A small miscalculation, or a brief moment of inattention, and tragedy could strike. Once a load falls not much can be done to stop it, and there is little time for people to move safely out of the way. A coworker can be injured or killed, and expensive equipment and cargo could be damaged or destroyed. even the crane itself. Areas covered in the course include physical and mental preparation, personal protective equipment, equipment inspection, hazard assessment, slings, hitches, hand signals, load angles,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Rigging Safety Language: English Classification: Construction Safety Length (Minutes): 25 Year Produced: 2010 Publisher: MARCOM Group Ltd. Media Type: CD-ROM </t>
  </si>
  <si>
    <t xml:space="preserve">MARCOM&amp;reg; Industrial Training Manual. This Rigging Safety Interactive CD-ROM Course is designed to remind employees that over 90% of crane-related accidents are caused by human error. and that they are the key to preventing these incidents. We have all heard the phrase. A chain is only as strong as its weakest link. When it comes to crane operations, rigging can often be that weak link. How a load is attached to a crane can make the difference between a successful lift and an unfortunate accident. And rigging-related accidents can often be deadly, due to the large and heavy loads that are lifted. A small miscalculation, or a brief moment of inattention, and tragedy could strike. Once a load falls not much can be done to stop it, and there is little time for people to move safely out of the way. A coworker can be injured or killed, and expensive equipment and cargo could be damaged or destroyed. even the crane itself. Areas covered in the course include physical and mental preparation, personal protective equipment, equipment inspection, hazard assessment, slings, hitches, hand signals, load angles,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Rigging Safety Language: English Classification: General Safety and Health Length (Minutes): 45 Year Produced: 2010 Publisher: MARCOM Group Ltd. Media Type: CD-ROM </t>
  </si>
  <si>
    <t xml:space="preserve">MARCOM&amp;reg; Industrial Training Manual. This Rigging Safety Meeting Kit points out to employees that over 90 percent of rigging-related accidents are caused by human error. and that they are the key to preventing these incidents. We have all heard the phrase. A chain is only as strong as its weakest link. When it comes to crane operations, rigging can often be that weak link. How a load is attached to a crane can make the difference between a successful lift and an unfortunate accident. And rigging-related accidents can often be deadly, due to the large and heavy loads that are lifted. A small miscalculation, or a brief moment of inattention, and tragedy could strike. Once a load falls not much can be done to stop it, and there is little time for people to move safely out of the way. A coworker can be injured or killed, and expensive equipment and cargo could be damaged or destroyed. even the crane itself. Materials in the kit include a DVD program, five motivational posters, and 30 employee booklets. The posters in the kit remind employees of the importance of rigging safety. The DVD program and the employee booklets include information on recent changes in the OSHA crane safety regulation, qualified/competent riggers and signalers, personal protective equipment, equipment inspection, hazard assessment, slings and hitches, hand signals, load angles, work around power lines, and more. The DVD program in the kit comes with a comprehensive leader's guide, reproducible scheduling and attendance form, employee quiz, training certificate and training log.Topic: Rigging Safety Language: English Classification: General Safety and Health Length (Minutes): 21 Year Produced: 2010 Publisher: MARCOM Group Ltd. Media Type: Kit </t>
  </si>
  <si>
    <t xml:space="preserve">MARCOM&amp;reg; Industrial Training Manual. This Rigging Safety Poster uses an attention getting graphic and the catchy slogan Get 'Hitched' To Safety. Know How To Rig Loads Properly to remind employees to Think Safety when rigging. The Poster is 18 inches wide by 24 inches high, and is printed on coated paper in an eye-catching color combination of blue, yellow, and black. Posters are available individually or as part of MARCOM's Rigging Safety Meeting Kit.Topic: Rigging Safety Language: English Classification: General Safety and Health Length (Minutes): Year Produced: 1999 Publisher: MARCOM Group Ltd. Media Type: Poster </t>
  </si>
  <si>
    <t xml:space="preserve">MARCOM&amp;reg; Industrial Training Manual. This Right-To-Know Poster uses an attention getting graphic and the catchy slogan Your Right-To-Know. About The Chemicals You Work With to remind employees to Think Safety when working with hazardous materials. The Poster is 18 inches wide by 24 inches high, and is printed on coated paper in an eye-catching color combination of red, yellow, and black. Posters are available individually or as part of MARCOM's Right-To-Know Regulatory Compliance Kit. The same Poster is used in all environment-specific Right-To-Know Kits.Topic: Right-To-Know Language: English Classification: Regulatory Compliance Length (Minutes): Year Produced: 1996 Publisher: MARCOM Group Ltd. Media Type: Poster </t>
  </si>
  <si>
    <t xml:space="preserve">MARCOM&amp;reg; Industrial Training Manual. This Safe Handling of Laboratory Glassware DVD Program discusses the nature of various types of glassware, and the problems it can cause. as well as the need for employees to use and maintain laboratory glassware safely. Broken glassware causes more laboratory accidents than any other hazard. Because it is so fragile, glassware can easily fracture if it is bumped, dropped or too much pressure is applied to it. Some glassware accidents don't require much more than a band-aid, while others can result in a lot of blood and the need for medical attention. And the threat of contamination from the materials in a broken container can also be a serious problem. Areas covered in the program include Inspecting glassware before use, effects of extreme temperatures and pressures, matching glassware to the experiment, working with glass tubing, using personal protective equipment, storage and handling, washing and cleanup, and more. The DVD program comes with a comprehensive leader's guide, reproducible scheduling and attendance form, employee quiz, training certificate and training log. This DVD program is one of 12 in the Laboratory Safety Training Series.Topic: Laboratory Glassware Language: English Classification: Laboratory Safety Length (Minutes): 13 Year Produced: 2014 Publisher: MARCOM Group Ltd. Media Type: DVD </t>
  </si>
  <si>
    <t xml:space="preserve">MARCOM&amp;reg; Industrial Training Manual. This Safe Handling of Laboratory Glassware Interactive CD-ROM Course discusses the nature of various types of glassware, and the problems it can cause. as well as the need for employees to use and maintain laboratory glassware safely. Broken glassware causes more laboratory accidents than any other hazard. Because it is so fragile, glassware can easily fracture if it is bumped, dropped or too much pressure is applied to it. Some glassware accidents don't require much more than a Band-Aid, while others can result in a lot of blood and the need for medical attention. And the threat of contamination from the materials in a broken container can also be a serious problem. Areas covered in the course include inspecting glassware before use, effects of extreme temperatures and pressures, matching glassware to the experiment, working with glass tubing, using personal protective equipment, storage and handling, washing and clean-up,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Laboratory Glassware Language: English Classification: Laboratory Safety Length (Minutes): 25 Year Produced: 2014 Publisher: MARCOM Group Ltd. Media Type: CD-ROM </t>
  </si>
  <si>
    <t xml:space="preserve">MARCOM&amp;reg; Industrial Training Manual. This Safety Audits Employee Booklet informs employees about the goals of a safety audit, and how all workers should become involved. A single workplace accident can be devastating. Someone can be injured. or even killed. Property, equipment or materials can be damaged or destroyed. And work could come to a complete stand-still. All of these things can happen if efforts are not made to protect employees. One way to accomplish this is to conduct a safety audit. This is an examination of the work area to make sure it is as safe as possible and all potential hazards are corrected or removed. The booklet includes information on a workplace analysis, administrative controls, engineering controls, personal protective equipment, emergency response procedures, regulatory compliance and safety/health training, accident investigation, a safety self-assessment, and more. The employee booklet features text, illustrations and a quiz, and is 16 pages in length. Booklets are available in packages of 15.Topic: Safety Audits Language: English Classification: General Safety and Health Length (Minutes): Year Produced: 1998 Publisher: MARCOM Group Ltd. Media Type: Booklet </t>
  </si>
  <si>
    <t xml:space="preserve">MARCOM&amp;reg; Industrial Training Manual. This Safety Audits Poster uses an attention getting graphic and the catchy slogan Add Working Safely To Your Job Description. Conduct Regular Safety Audits to remind employees to Think Safety and become involved in a Safety Audit. The Poster is 18 inches wide by 24 inches high, and is printed on coated paper in an eye-catching color combination of blue, yellow, and black. Posters are available individually or as part of MARCOM's Safety Audits Safety Meeting Kit.Topic: Safety Audits Language: English Classification: General Safety and Health Length (Minutes): Year Produced: 1998 Publisher: MARCOM Group Ltd. Media Type: Poster </t>
  </si>
  <si>
    <t xml:space="preserve">MARCOM&amp;reg; Industrial Training Manual. This Safety Audits Safety Game reminds employees about the goals of a Safety Audit, and how all workers should become involved. Areas covered in the Game include definition of a safety audit, a workplace analysis, administrative controls, engineering controls, personal protective equipment, the equipment maintenance program, emergency response procedures, regulatory compliance, safety and health training, accident investigation, a safety self-assessment,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Safety Audits Language: English Classification: General Safety and Health Length (Minutes): 25 Year Produced: 1999 Publisher: MARCOM Group Ltd. Media Type: CD-ROM </t>
  </si>
  <si>
    <t xml:space="preserve">MARCOM&amp;reg; Industrial Training Manual. This Safety Housekeeping an Accident Investigation Poster uses an attention getting graphic and the catchy slogan Make a Clean Sweep. Practice Safety Housekeeping to remind employees to Think Safety and pay attention to safety housekeeping considerations. The Poster is 18 inches wide by 24 inches high, and is printed on coated paper in an eye-catching color combination of blue, yellow, and black. Posters are available individually or as part of MARCOM's Safety Housekeeping and Accident Prevention Safety Meeting Kit.Topic: Accident Prevention Language: English Classification: General Safety and Health Length (Minutes): Year Produced: 1994 Publisher: MARCOM Group Ltd. Media Type: Poster </t>
  </si>
  <si>
    <t xml:space="preserve">MARCOM&amp;reg; Industrial Training Manual. This Safety Housekeeping and Accident Prevention Employee Booklet demonstrates to employees how to prevent workplace accidents by paying attention to safety housekeeping considerations. Good safety housekeeping can significantly reduce accidents and injuries in any type of work environment. By developing good safety habits, and by being aware of their work environment and any hazards associated with it, employees can help to create a much safer workplace. The booklet includes information on safety awareness, handling rubbish and excess materials, keeping aisles and stairways clean, using ropes and electric cords, dealing with hazardous chemicals, tool maintenance, proper tool storage, and more. The employee booklet features text, illustrations and a quiz, and is 16 pages in length. Booklets are available in packages of 15.Topic: Accident Prevention Language: English Classification: General Safety and Health Length (Minutes): Year Produced: 1994 Publisher: MARCOM Group Ltd. Media Type: Booklet </t>
  </si>
  <si>
    <t xml:space="preserve">MARCOM&amp;reg; Industrial Training Manual. This Safety Housekeeping and Accident Prevention Interactive CD-ROM Course demonstrates to employees how to prevent workplace accidents by paying attention to safety housekeeping considerations. Good safety housekeeping can significantly reduce accidents and injuries in any type of work environment. By developing good safety habits, and by being aware of their work area and any hazards associated with it, employees can reduce the potential for accidents and injuries. Areas covered in the course include safety awareness, rubbish and excess materials, keeping aisles and stairways clean, ropes and electric cords, dealing with hazardous chemicals, tool maintenance and storage,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Accident Prevention Language: English Classification: General Safety and Health Length (Minutes): 35 Year Produced: 2010 Publisher: MARCOM Group Ltd. Media Type: CD-ROM </t>
  </si>
  <si>
    <t xml:space="preserve">MARCOM&amp;reg; Industrial Training Manual. This Safety Housekeeping and Accident Prevention Safety Meeting Kit demonstrates to employees how to prevent workplace accidents by paying attention to safety housekeeping considerations. Good safety housekeeping can significantly reduce accidents and injuries in any type of work environment. By developing good safety habits, and by being aware of their work environment and any hazards associated with it, employees can help to create a much safer workplace. Materials in the kit include a DVD program, five motivational posters, and 30 employee booklets. The posters in the kit emphasize the importance of keeping a neat and clean work environment. The DVD program and employee booklets include information on safety awareness, handling rubbish and excess materials, keeping aisles and stairways clean, using ropes and electric cords, dealing with hazardous chemicals, tool maintenance, proper tool storage, and more. The DVD program in the kit comes with a comprehensive leader's guide, reproducible scheduling and attendance form, employee quiz, training certificate and training log.Topic: Accident Prevention Language: English Classification: General Safety and Health Length (Minutes): 15 Year Produced: 2010 Publisher: MARCOM Group Ltd. Media Type: Kit </t>
  </si>
  <si>
    <t xml:space="preserve">MARCOM&amp;reg; Industrial Training Manual. This Safety Orientation DVD Program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The DVD program includes information on developing safety awareness, basics of accident prevention, hazard evaluation, safety housekeeping, tool use and maintenance, use of personal protective equipment, and more. The DVD program comes with a comprehensive leader's guide, reproducible scheduling and attendance form, employee quiz, training certificate and training log.Topic: Safety Orientation Language: English Classification: General Safety and Health Length (Minutes): 14 Year Produced: 2014 Publisher: MARCOM Group Ltd. Media Type: DVD </t>
  </si>
  <si>
    <t xml:space="preserve">MARCOM&amp;reg; Industrial Training Manual. This Safety Orientation Employee Booklet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The booklet includes information on developing safety awareness, basics of accident prevention, hazard evaluation, safety housekeeping, tool use and maintenance, use of personal protective equipment, and more. The employee booklet features text, illustrations and a quiz, and is 16 pages in length. Booklets are available in packages of 15.Topic: Safety Orientation Language: English Classification: General Safety and Health Length (Minutes): Year Produced: 1994 Publisher: MARCOM Group Ltd. Media Type: Booklet </t>
  </si>
  <si>
    <t xml:space="preserve">MARCOM&amp;reg; Industrial Training Manual. This Safety Orientation HAZWOPER DVD Program assists facilities in complying with the employee training requirements of OSHA's HAZWOPER regulation (29 CFR 1910.120), and helps employees avoid exposure to hazardous materials. The program instructs employees about how to reduce or eliminate potential exposure to hazardous materials in their work environments.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preparing for working with hazardous materials, avoiding bad mental habit and complacency, working at the right pace, controlling emotions, adjusting to the limitations of PPE, mental discipline, acquiring information needed to work safely, and more. The DVD program comes with a comprehensive leader's guide, reproducible scheduling and attendance form, employee quiz, training log and training certificate. The program can be used as the basis for approximately two hours of classroom training.Topic: Safety Orientation Language: English Classification: Regulatory Compliance Length (Minutes): 17 Year Produced: 2014 Publisher: MARCOM Group Ltd. Media Type: DVD </t>
  </si>
  <si>
    <t xml:space="preserve">MARCOM&amp;reg; Industrial Training Manual. This Safety Orientation in Construction Environments Construction Safety Kit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Materials in the kit include a DVD program, five motivational posters, and 30 employee booklets. The posters in the kit emphasize the importance of safety in the workplace. The DVD and employee booklets include information on developing safety awareness, basics of accident prevention, hazard evaluation, safety housekeeping, tool use and maintenance, use of personal protective equipment, and more. The DVD program in the kit comes with a comprehensive leader's guide, reproducible scheduling and attendance form, employee quiz, training certificate and training log.Topic: Safety Orientation Language: English Classification: Construction Safety Length (Minutes): 14 Year Produced: 2014 Publisher: MARCOM Group Ltd. Media Type: Kit </t>
  </si>
  <si>
    <t xml:space="preserve">MARCOM&amp;reg; Industrial Training Manual. This Safety Orientation in Construction Environments DVD Program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The DVD program includes information on developing safety awareness, basics of accident prevention, hazard evaluation, safety housekeeping, tool use and maintenance, use of personal protective equipment, and more. The DVD program comes with a comprehensive leader's guide, reproducible scheduling and attendance form, employee quiz, training certificate and training log.Topic: Safety Orientation Language: English Classification: Construction Safety Length (Minutes): 14 Year Produced: 2014 Publisher: MARCOM Group Ltd. Media Type: DVD </t>
  </si>
  <si>
    <t xml:space="preserve">MARCOM&amp;reg; Industrial Training Manual. This Safety Orientation Interactive CD-ROM Course addresses two of the most prominent safety issues confronting employers today, that of developing a good safety attitude in their employees.as well as providing introductory safety training. Thinking about safety should be as natural as thinking about other aspects of a job. Accidents cause millions of people to suffer painful injuries every year, and cost business almost $90 billion per year in medical bills, lost wages and lost production time. So, employees need to think about the possibility of accidents before they happen. Areas covered in the course include developing safety awareness, basics of accident prevention, hazard evaluation, safety housekeeping, tool use and maintenance, use of personal protective equipment (PPE),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Safety Orientation Language: English Classification: General Safety and Health Length (Minutes): 35 Year Produced: 2014 Publisher: MARCOM Group Ltd. Media Type: CD-ROM </t>
  </si>
  <si>
    <t xml:space="preserve">MARCOM&amp;reg; Industrial Training Manual. This Safety Orientation Poster uses an attention getting graphic and the catchy slogan Get An Attitude. Think Safety First to remind employees to Think Safety and that they should develop a good safety attitude. The Poster is 18 inches wide by 24 inches high, and is printed on coated paper in an eye-catching color combination of blue, yellow, and black. Posters are available individually or as part of MARCOM's Safety Orientation Safety Meeting Kit.Topic: Safety Orientation Language: English Classification: General Safety and Health Length (Minutes): Year Produced: 1994 Publisher: MARCOM Group Ltd. Media Type: Poster </t>
  </si>
  <si>
    <t xml:space="preserve">MARCOM&amp;reg; Industrial Training Manual. This Safety Orientation Safety Game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The Game includes information on developing safety awareness, basics of accident prevention, hazard evaluation, safety housekeeping, tool use and maintenance, use of personal protective equipment,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Safety Orientation Language: English Classification: General Safety and Health Length (Minutes): 25 Year Produced: 1999 Publisher: MARCOM Group Ltd. Media Type: CD-ROM </t>
  </si>
  <si>
    <t xml:space="preserve">MARCOM&amp;reg; Industrial Training Manual. This Safety Orientation Safety Meeting Kit addresses two of the most prominent safety issues confronting employers today, that of developing a good safety attitude in their employees.as well as providing introductory safety training. Thinking about safety should be as natural as thinking about other aspects of the job. Employees need to anticipate the possibility of accidents before they happen. Workplace accidents cause millions of people to suffer painful injuries every year, and cost business almost $90 billion per year in medical bills, lost wages and lost production time. Materials in the kit include a DVD program, five motivational posters, and 30 employee booklets. The posters in the kit emphasize the importance of safety in the workplace. The DVD and employee booklets include information on developing safety awareness, basics of accident prevention, hazard evaluation, safety housekeeping, tool use and maintenance, use of personal protective equipment, and more. The DVD program in the kit comes with a comprehensive leader's guide, reproducible scheduling and attendance form, employee quiz, training certificate and training log.Topic: Safety Orientation Language: English Classification: General Safety and Health Length (Minutes): 13 Year Produced: 2014 Publisher: MARCOM Group Ltd. Media Type: Kit </t>
  </si>
  <si>
    <t xml:space="preserve">MARCOM&amp;reg; Industrial Training Manual. This Safety Showers and Eye Washes DVD Program reviews for employees situations where safety showers and eye washes should be used, as well as how to properly use them. No matter how many precautions employees take, accidents sometimes happen. In these situations quick action is essential, and if the incident involves a hazardous material, using a safety shower or eyewash can be extremely important. The DVD program includes information on types of showers and eye washes, how to operate showers and eye washes correctly, chemical splashes, appropriate shower and eye wash techniques, helping an accident victim use a shower/eye wash, first aid, maintenance and testing of showers and eye washes, and more. The DVD program comes with a comprehensive leader's guide, reproducible scheduling and attendance form, employee quiz, training certificate and training log.Topic: Safety Showers and Eye Washes Language: English Classification: General Safety and Health Length (Minutes): 10 Year Produced: 2011 Publisher: MARCOM Group Ltd. Media Type: DVD </t>
  </si>
  <si>
    <t xml:space="preserve">MARCOM&amp;reg; Industrial Training Manual. This Safety Showers and Eye Washes Employee Booklet reviews for employees situations where safety showers and eye washes should be used, as well as how to properly use them. No matter how many precautions employees take, accidents sometimes happen. In these situations quick action is essential, and if the incident involves a hazardous material, using a safety shower or eyewash can be extremely important. The booklet includes information on types of showers and eye washes, how to operate showers and eye washes correctly, chemical splashes, appropriate shower and eye wash techniques, helping an accident victim use a shower/eye wash, first aid, maintenance and testing of showers and eye washes, and more. The employee booklet features text, illustrations and a quiz, and is 16 pages in length. Booklets are available in packages of 15.Topic: Safety Showers and Eye Washes Language: English Classification: General Safety and Health Length (Minutes): Year Produced: 1994 Publisher: MARCOM Group Ltd. Media Type: Booklet </t>
  </si>
  <si>
    <t xml:space="preserve">MARCOM&amp;reg; Industrial Training Manual. This Safety Showers and Eye Washes in the Laboratory DVD Program reviews the correct ways to use this equipment, and emphasizes the need for quick action after a chemical splash or spill in a laboratory. Employees may never need a safety shower or an eye wash. but if they do, knowing where they are located, and the proper procedures for using them, can prevent serious injury or possibly even save a life. Areas covered in the program include getting to eye washes and safety showers in an emergency, operating showers and eye washes, exposure to corrosive substances, testing eye wash and shower equipment, using showers and eye washes properly, and more. The Video Program comes with a comprehensive leader's guide, reproducible scheduling and attendance form, employee quiz, training certificate and training log. This DVD program is one of 12 in the Laboratory Safety Training Series.Topic: Safety Showers and Eye Washes Language: English Classification: Laboratory Safety Length (Minutes): 9 Year Produced: 2014 Publisher: MARCOM Group Ltd. Media Type: DVD </t>
  </si>
  <si>
    <t xml:space="preserve">MARCOM&amp;reg; Industrial Training Manual. This Safety Showers and Eye Washes in the Laboratory Interactive CD-ROM Course reviews the correct ways to use this equipment, and emphasizes the need for quick action after a chemical splash or spill. Employees may never need a safety shower or an eye wash. but if they do, knowing the proper procedures for using them can prevent serious injury, or possibly even save a life. Areas covered in the course include operating safety showers and eye washes, working with hazardous materials, exposure to corrosive substances, testing eye wash and shower equipment, using showers and eye washes properly,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Safety Showers and Eye Washes Language: English Classification: Laboratory Safety Length (Minutes): 25 Year Produced: 2014 Publisher: MARCOM Group Ltd. Media Type: CD-ROM </t>
  </si>
  <si>
    <t xml:space="preserve">MARCOM&amp;reg; Industrial Training Manual. This Safety Showers and Eye Washes Interactive CD-ROM Course reviews situations where safety showers and eye washes should be used, as well as how to use them properly. No matter how many precautions employees take, accidents sometimes happen. In these situations quick action is essential, and if the incident involves a hazardous material, using a safety shower or eye wash station can be extremely important. Areas covered in the course include types of showers and eye washes, how to operate showers and eye washes correctly, chemical splashes, appropriate shower and eye wash techniques, helping an accident victim use a shower/eye wash, first aid, maintenance and testing of showers and eye washes,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Safety Showers and Eye Washes Language: English Classification: General Safety and Health Length (Minutes): 35 Year Produced: 2011 Publisher: MARCOM Group Ltd. Media Type: CD-ROM </t>
  </si>
  <si>
    <t xml:space="preserve">MARCOM&amp;reg; Industrial Training Manual. This Safety Showers and Eye Washes Poster uses an attention getting graphic and the catchy slogan It's Okay To Be 'All Washed Up'. Use Safety Showers and Eye Washes to remind employees to Think Safety when properly using safety showers and eye washes. The Poster is 18 inches wide by 24 inches high, and is printed on coated paper in an eye-catching color combination of blue, yellow, and black. Posters are available individually or as part of MARCOM's Safety Showers and Eye Washes Safety Meeting Kit.Topic: Safety Showers and Eye Washes Language: English Classification: General Safety and Health Length (Minutes): Year Produced: 1994 Publisher: MARCOM Group Ltd. Media Type: Poster </t>
  </si>
  <si>
    <t xml:space="preserve">MARCOM&amp;reg; Industrial Training Manual. This Safety Showers and Eye Washes Safety Meeting Kit reviews for employees situations where safety showers and eye washes should be used, as well as how to properly use them. No matter how many precautions employees take, accidents sometimes happen. In these situations quick action is essential, and if the incident involves a hazardous material, using a safety shower or eyewash can be extremely important. Materials in the kit include a DVD program, five motivational posters, and 30 employee booklets. The posters in the kit emphasize the importance of knowing how to use this equipment. The DVD program and employee booklets include information on types of showers and eye washes, how to operate showers and eye washes correctly, chemical splashes, appropriate shower and eye wash techniques, helping an accident victim use a shower/eye wash, first aid, maintenance and testing of showers and eye washes, and more. The DVD program in the kit comes with a comprehensive leader's guide, reproducible scheduling and attendance form, employee quiz, training certificate and training log.Topic: Safety Showers and Eye Washes Language: English Classification: General Safety and Health Length (Minutes): 10 Year Produced: 2011 Publisher: MARCOM Group Ltd. Media Type: Kit </t>
  </si>
  <si>
    <t xml:space="preserve">MARCOM&amp;reg; Industrial Training Manual. This Scissor Lifts in Industrial and Construction Environments Employee Booklet reviews the various types of scissor lifts, makes employees aware of the hazards that are associated with these lifts, and gives them the information that they'll need to work safely whether they're using a lift or working around one. Topics covered in the program include the types of scissor lifts and the training required to operate them, the hazards associated with using scissor lifts, pre-start and worksite inspections, setting up, operating and moving a scissor lift, working on the ground near a scissor lift and more. The employee booklet features text, illustrations and a quiz, and is 16 pages in length. Booklets are available in packages of 15.Topic: Scissor Lifts Language: English Classification: Regulatory Compliance Length (Minutes): Year Produced: 2013 Publisher: MARCOM Media Type: Booklet </t>
  </si>
  <si>
    <t xml:space="preserve">MARCOM&amp;reg; Industrial Training Manual. This Scissor Lifts in Industrial and Construction Environments Interactive CD-ROM Course reviews the various types of scissor lifts, makes employees aware of the hazards that are associated with these lifts, and gives them the information that they'll need to work safely whether they're using a lift or working around one. Topics covered in the course include the types of scissor lifts and the training required to operate them, the hazards associated with using scissor lifts, pre-start and worksite inspections, setting up, operating and moving a scissor lift, working on the ground near a scissor lift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Scissor Lifts Language: English Classification: Regulatory Compliance Length (Minutes): 45 Year Produced: 2013 Publisher: MARCOM Media Type: CD-ROM </t>
  </si>
  <si>
    <t xml:space="preserve">MARCOM&amp;reg; Industrial Training Manual. This Scissor Lifts in Industrial and Construction Environments Interactive CD-ROM Course reviews the various types of scissor lifts, makes employees aware of the hazards that are associated with these lifts, and gives them the information that they'll need to work safely whether they're using a lift or working around one. Topics covered in the program include the types of scissor lifts and the training required to operate them, the hazards associated with using scissor lifts, pre-start and worksite inspections, setting up, operating and moving a scissor lift, working on the ground near a scissor lift and more. The DVD program comes with a comprehensive leader's guide, reproducible scheduling and attendance form, employee quiz, training certificate and training log.Topic: Scissor Lifts Language: English Classification: Regulatory Compliance Length (Minutes): 13 Year Produced: 2013 Publisher: MARCOM Media Type: DVD </t>
  </si>
  <si>
    <t xml:space="preserve">MARCOM&amp;reg; Industrial Training Manual. This Scissor Lifts in Industrial and Construction Environments Regulatory Compliance Kit reviews the various types of scissor lifts, makes employees aware of the hazards that are associated with these lifts, and gives them the information that they'll need to work safely whether they're using a lift or working around one. Materials in the kit include a DVD program, five motivational posters, and 30 employee booklets. The posters in the kit reminds employees to work safely around scissor lifts. The DVD program and employee booklets include information on the types of scissor lifts and the training required to operate them, the hazards associated with using scissor lifts, pre-start and worksite inspections, setting up, operating and moving a scissor lift, working on the ground near a scissor lift and more. The DVD program in the kit comes with a comprehensive leader's guide, reproducible scheduling and attendance form, employee quiz, training certificate and training log.Topic: Scissor Lifts Language: English Classification: Regulatory Compliance Length (Minutes): 13 Year Produced: 2013 Publisher: MARCOM Media Type: DVD </t>
  </si>
  <si>
    <t xml:space="preserve">MARCOM&amp;reg; Industrial Training Manual. This Scissor Lifts Poster uses a catchy slogan Be A Cut Above The Rest. Know How To Operate Scissor Lifts Safely to remind employees that they should Think Safety when working around scissor lifts. The Poster is 18 inches wide by 24 inches high, and is printed on coated paper in an eye-catching color combination of red, yellow, and black. Posters are available individually or as part of MARCOM's Scissor Lifts in Industrial and Construction Environments Regulatory Compliance Kit.Topic: Scissor Lifts Language: English Classification: Regulatory Compliance Length (Minutes): Year Produced: 2013 Publisher: MARCOM Media Type: Poster </t>
  </si>
  <si>
    <t xml:space="preserve">MARCOM&amp;reg; Industrial Training Manual. This Sexual Harassment in the Workplace Package (all 3 Interactive CD-ROM Courses) reminds employees to be aware of behaviors and actions that can constitute sexual harassment and what to do if they suspect that they or a coworker has been harassed. Sexual harassment can have an incalculable cost for victims, their families, friends and coworkers. Any form of sexual conduct is inappropriate, and may constitute sexual harassment if the actions or comments are unwanted or threatening. These courses include information on what constitutes sexual harassment, behaviors to avoid, recognizing and preventing sexual harassment, a company's legal responsibility regarding sexual harassment, interviewing alleged harassers and potential witnesses and more. Using a powerful combination of audio, full-motion video, text and colorful graphics, these courses provide the most cost-effective safety and regulatory compliance training available today. These courses are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database).Topic: Sexual Harassment Language: English Classification: General Safety and Health Length (Minutes): 135 Year Produced: 2005 Publisher: MARCOM Group Ltd. Media Type: CD-ROM </t>
  </si>
  <si>
    <t xml:space="preserve">MARCOM&amp;reg; Industrial Training Manual. This Sexual Harassment. for Employees Employee Booklet discusses various forms of sexual harassment, explains how to avoid inadvertently sexually harassing someone and reviews the procedures employees should follow if they feel that they or a coworker are being sexually harassed. Most employees have heard the term sexual harassment, but many of them do not know exactly what it means. The booklet includes information on what constitutes sexual harassment, behaviors to avoid, recognizing victims and harassers, avoiding accidental harassment, and more. The employee booklet features text, illustrations and a quiz, and is 16 pages in length. Booklets are available in packages of 15.Topic: Sexual Harassment Language: English Classification: General Safety and Health Length (Minutes): Year Produced: 2005 Publisher: MARCOM Group Ltd. Media Type: Booklet </t>
  </si>
  <si>
    <t xml:space="preserve">MARCOM&amp;reg; Industrial Training Manual. This Sexual Harassment. for Employees Interactive CD-ROM Course discusses various forms of sexual harassment, explains how to avoid inadvertently sexually harassing someone and reviews the procedures employees should follow if they feel that they or a coworker are being sexually harassed. Most employees have heard the term sexual harassment, but many of them do not know exactly what it means. The course includes information on what constitutes sexual harassment, behaviors to avoid, recognizing victims and harassers, avoiding accidental harassment,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Sexual Harassment Language: English Classification: General Safety and Health Length (Minutes): 45 Year Produced: 2005 Publisher: MARCOM Group Ltd. Media Type: CD-ROM </t>
  </si>
  <si>
    <t xml:space="preserve">MARCOM&amp;reg; Industrial Training Manual. This Sexual Harassment. for Employees Poster uses an attention getting graphic and the catchy slogan Sexual Harassment. It Can Happen To Anyone to remind employees to Think Safety and to be sensitive to actions that might be interpreted as sexual harassment. The poster is 18 inches wide by 24 inches high, and is printed on coated paper in an eye-catching color combination of blue, yellow, and black. Posters are available individually or as part of MARCOM's Sexual Harassment. for Employees Safety Meeting Kit.Topic: Sexual Harassment Language: English Classification: General Safety and Health Length (Minutes): Year Produced: 2005 Publisher: MARCOM Group Ltd. Media Type: Poster </t>
  </si>
  <si>
    <t xml:space="preserve">MARCOM&amp;reg; Industrial Training Manual. This Sexual Harassment. for Managers and Supervisors Employee Booklet looks at behaviors and actions that can constitute sexual harassment, discusses why managers and supervisors must pay particular attention to what they say and do, and examines how to recognize sexual harassment in the workplace. Most managers and supervisors have heard about the fine and lawsuits brought against companies that ignore sexual harassment, but many do not know what constitutes harassment or what they should do if it occurs. The booklet includes information on what constitutes sexual harassment, managers' and supervisors' responsibilities, recognizing and preventing sexual harassment, what to do if sexual harassment occurs and more. The employee booklet features text, illustrations and a quiz, and is 16 pages in length. Booklets are available in packages of 15.Topic: Sexual Harassment Language: English Classification: General Safety and Health Length (Minutes): Year Produced: 2005 Publisher: MARCOM Group Ltd. Media Type: Booklet </t>
  </si>
  <si>
    <t xml:space="preserve">MARCOM&amp;reg; Industrial Training Manual. This Sexual Harassment. for Managers and Supervisors Interactive CD-ROM Course looks at behaviors and actions that can constitute sexual harassment, discusses why managers and supervisors must pay particular attention to what they say and do, and examines how to recognize sexual harassment in the workplace. Most managers and supervisors have heard about the fine and lawsuits brought against companies that ignore sexual harassment, but many do not know what constitutes harassment or what they should do if it occurs. The course includes information on what constitutes sexual harassment, managers' and supervisors' responsibilities, recognizing and preventing sexual harassment, what to do if sexual harassment occurs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Sexual Harassment Language: English Classification: General Safety and Health Length (Minutes): 45 Year Produced: 2005 Publisher: MARCOM Group Ltd. Media Type: CD-ROM </t>
  </si>
  <si>
    <t xml:space="preserve">MARCOM&amp;reg; Industrial Training Manual. This Sexual Harassment. for Managers and Supervisors Poster uses an attention getting graphic and the catchy slogan You Can Help. To Prevent Sexual Harassment to reminds managers and supervisors to Think Safety and that they can help to prevent sexual harassment. The poster is 18 inches wide by 24 inches high, and is printed on coated paper in an eye-catching color combination of blue, yellow, and black. Posters are available individually or as part of MARCOM's Sexual Harassment. for Managers and Supervisors Safety Meeting Kit.Topic: Sexual Harassment Language: English Classification: General Safety and Health Length (Minutes): Year Produced: 2005 Publisher: MARCOM Group Ltd. Media Type: Poster </t>
  </si>
  <si>
    <t xml:space="preserve">MARCOM&amp;reg; Industrial Training Manual. This Slips, Trips and Falls Employee Booklet shows employees the situations that can lead to slips, trips and falls, and what they can do to avoid or prevent these accidents. Most employees don't give much thought to the prospect of slipping, tripping or even falling on the job. Yet these types of accidents account for more workplace injuries annually than any other accident category. Many of these injuries can be disabling. or even fatal. The booklet includes information on why slips, trips and falls occur, common causes of accidents, potential health effects of resulting injuries, techniques used to avoid injury, the importance of safety shoes, safe use of ladders and similar equipment, and more. The employee booklet features text, illustrations and a quiz, and is 16 pages in length. Booklets are available in packages of 15.Topic: Slips, Trips and Falls Language: English Classification: General Safety and Health Length (Minutes): Year Produced: 1994 Publisher: MARCOM Group Ltd. Media Type: Booklet </t>
  </si>
  <si>
    <t xml:space="preserve">MARCOM&amp;reg; Industrial Training Manual. This Slips, Trips and Falls in Construction Environments Construction Safety Kit shows employees the situations that can lead to slips, trips and falls in construction environments, and what they can do to avoid or prevent these accidents. Most employees don't give much thought to the prospect of slipping, tripping or even falling on the job. Yet these types of accidents account for more workplace injuries annually than any other accident category. Many of these injuries can be disabling. or even fatal. And because there is so much material, so many tools and pieces of equipment, and so much in the way of partially completed work, construction sites can be a virtual maze of slip, trip and fall hazards. Materials in the kit include a DVD program, five motivational posters, and 30 employee booklets. The posters in the kit remind employees to work safely and avoid injuries. The DVD program and employee booklets include information on the center of gravity and balance, trips and slips, walking surfaces, housekeeping and maintenance, footwear, how to fall properly, personal protective equipment, and more. The DVD program comes with a comprehensive leader's guide, reproducible scheduling and attendance form, employee quiz, training certificate and training log.Topic: Slips, Trips and Falls Language: English Classification: Construction Safety Length (Minutes): 17 Year Produced: 2012 Publisher: MARCOM Group Ltd. Media Type: Kit </t>
  </si>
  <si>
    <t xml:space="preserve">MARCOM&amp;reg; Industrial Training Manual. This Slips, Trips and Falls in Construction Environments DVD Program shows employees the situations that can lead to slips, trips and falls in construction environments, and what they can do to avoid or prevent these accidents. Most employees don't give much thought to the prospect of slipping, tripping or even falling on the job. Yet these types of accidents account for more workplace injuries annually than any other accident category. Many of these injuries can be disabling. or even fatal. And because there is so much material, so many tools and pieces of equipment, and so much in the way of partially completed work, construction sites can be a virtual maze of slip, trip and fall hazards. The DVD includes information on the center of gravity and balance, trips and slips, walking surfaces, housekeeping and maintenance, footwear, how to fall properly, personal protective equipment, and more. The DVD program comes with a comprehensive leader's guide, reproducible scheduling and attendance form, employee quiz, training certificate and training log.Topic: Slips, Trips and Falls Language: English Classification: Construction Safety Length (Minutes): 17 Year Produced: 2012 Publisher: MARCOM Group Ltd. Media Type: DVD </t>
  </si>
  <si>
    <t xml:space="preserve">MARCOM&amp;reg; Industrial Training Manual. This Slips, Trips and Falls Interactive CD-ROM Course shows employees the situations that can lead to slips, trips and falls, and what they can do to avoid or prevent these accidents. Most employees don't give much thought to the prospect of slipping, tripping or falling on the job. Yet these types of accidents account for more workplace injuries every year than any other accident category. Many of these injuries can be disabling. or even fatal. Areas covered in the course include why slips, trips and falls occur, common causes of accidents, adverse health effects of injuries, techniques used to avoid slips, trips and falls, the importance of safety shoes, safe use of ladders and similar equipment,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Slips, Trips and Falls Language: English Classification: General Safety and Health Length (Minutes): 35 Year Produced: 2005 Publisher: MARCOM Group Ltd. Media Type: CD-ROM </t>
  </si>
  <si>
    <t xml:space="preserve">MARCOM&amp;reg; Industrial Training Manual. This Slips, Trips and Falls Poster uses an attention getting graphic and the catchy slogan Watch Your Step. Avoid Slips, Trips and Falls to remind employees to Think Safety and prevent these type of accidents. The Poster is 18 inches wide by 24 inches high, and is printed on coated paper in an eye-catching color combination of blue, yellow, and black. Posters are available individually or as part of MARCOM's Slips, Trips and Falls Safety Meeting Kit.Topic: Slips, Trips and Falls Language: English Classification: General Safety and Health Length (Minutes): Year Produced: 1994 Publisher: MARCOM Group Ltd. Media Type: Poster </t>
  </si>
  <si>
    <t xml:space="preserve">MARCOM&amp;reg; Industrial Training Manual. This Slips, Trips and Falls Safety Game shows employees the situations that can lead to slips, trips and falls, and what they can do to avoid or prevent these accidents. Most employees don't give much thought to the prospect of slipping, tripping or even falling on the job. Yet these types of accidents account for more workplace injuries annually than any other accident category. Many of these injuries can be disabling. or even fatal. The Game includes information on why slips, trips and falls occur, common causes of accidents, potential health effects of resulting injuries, techniques used to avoid injury, the importance of safety shoes, safe use of ladders and similar equipment, and more. The Safety Game is a Jeopardy-style, computer-based training game that involves all employees in the training process. Employees are divided into teams that compete to obtain the best game score. The trainer acts as the game show Host, controlling the game board through the computer (the computer image is projected on a wall or screen in the classroom, or hooked up to a large monitor that all employees can see). Each Game consists of a 20 to 25 question match. Questions are divided into categories of important information from the topic. Games can be purchased alone. or with MARCOM's Video Program on the same subject for the ultimate safety training session (show the Video, then play the Game). Games (as well as matching videos) are available on over 20 topics. A demo of The Safety Game can be downloaded from the internet.Topic: Slips, Trips and Falls Language: English Classification: General Safety and Health Length (Minutes): 25 Year Produced: 1999 Publisher: MARCOM Group Ltd. Media Type: CD-ROM </t>
  </si>
  <si>
    <t xml:space="preserve">MARCOM&amp;reg; Industrial Training Manual. This Supplemental Training Series Interactive CD-ROM Training Package is designed to help facilities comply with OSHA's HAZWOPER regulation (29 CFR 1910.120). As part of these regulations, there are varying requirements for employee training, depending on an employee's specific level of involvement with hazardous materials. The series provides employees with the information they need to understand the major areas covered by the regulation. The package of eight courses is aimed at workers who must wear respirators, or who have already had general 24-hour training and are now moving to jobs requiring complete 40-hour training, and includes Safety Orientation, GHS SDS, Heat Stress, Fire Prevention, The Emergency Response Plan, The Site Safety and Health Plan, Dealing with the Media in Emergency Situations and Electrical Safety in HAZMAT Environments.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each course provides the most cost-effective safety and regulatory compliance training available today. Each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360 Year Produced: 2003 Publisher: MARCOM Group Ltd. Media Type: CD-ROM </t>
  </si>
  <si>
    <t xml:space="preserve">MARCOM&amp;reg; Industrial Training Manual. This Supported Scaffolding Safety DVD Program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DVD program will help employers meet the training requirements of OSHA's Scaffolding regulation. Areas covered include responsibilities of a scaffold expert, creating a level and stable foundation, platforms and planking, the danger of power lines, ramps and walkways, platform hazards, personal fall arrest systems, guarding against falling objects, and more. The DVD program comes with a comprehensive leader's guide, reproducible scheduling and attendance form, employee quiz, training log and training certificate.Topic: Supported Scaffolding Language: English Classification: Regulatory Compliance Length (Minutes): 23 Year Produced: 2004 Publisher: MARCOM Group Ltd. Media Type: DVD </t>
  </si>
  <si>
    <t xml:space="preserve">MARCOM&amp;reg; Industrial Training Manual. This Supported Scaffolding Safety Employee Booklet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booklet will help employers meet the training requirements of OSHA's Scaffolding regulation. Areas covered include responsibilities of a scaffold expert, creating a level and stable foundation, platforms and planking, the danger of power lines, ramps and walkways, platform hazards, personal fall arrest systems, guarding against falling objects, and more. The employee booklet features text, illustrations and a quiz, and is 16 pages in length. Booklets are available in packages of 15.Topic: Supported Scaffolding Language: English Classification: Regulatory Compliance Length (Minutes): Year Produced: 2001 Publisher: MARCOM Group Ltd. Media Type: Booklet </t>
  </si>
  <si>
    <t xml:space="preserve">MARCOM&amp;reg; Industrial Training Manual. This Supported Scaffolding Safety in Construction Environments Construction Safety Kit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kit will help employers meet the training requirements of OSHA's Scaffolding regulation. Materials in the kit include a DVD program, five motivational posters, and 30 employee booklets. The posters in the kit emphasize the importance of scaffolding safety. The DVD program and employee booklets include information on responsibilities of a scaffold expert, creating a level and stable foundation, platforms and planking, the danger of power lines, ramps and walkways, platform hazards, personal fall arrest systems, guarding against falling objects, and more. The DVD program in the kit comes with a comprehensive leader's guide, reproducible scheduling and attendance form, employee quiz, training log and training certificate.Topic: Supported Scaffolding Language: English Classification: Construction Safety Length (Minutes): 22 Year Produced: 2009 Publisher: MARCOM Group Ltd. Media Type: Kit </t>
  </si>
  <si>
    <t xml:space="preserve">MARCOM&amp;reg; Industrial Training Manual. This Supported Scaffolding Safety in Construction Environments DVD Program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DVD program will help employers meet the training requirements of OSHA's Scaffolding regulation. Areas covered include responsibilities of a scaffold expert, creating a level and stable foundation, platforms and planking, the danger of power lines, ramps and walkways, platform hazards, personal fall arrest systems, guarding against falling objects, and more. The DVD program comes with a comprehensive leader's guide, reproducible scheduling and attendance form, employee quiz, training log and training certificate.Topic: Supported Scaffolding Language: English Classification: Construction Safety Length (Minutes): 22 Year Produced: 2009 Publisher: MARCOM Group Ltd. Media Type: DVD </t>
  </si>
  <si>
    <t xml:space="preserve">MARCOM&amp;reg; Industrial Training Manual. This Supported Scaffolding Safety in Construction Environments. A Refresher Program Construction Safety Kit gives employees the information they need to refresh their knowledge of OSHA regulations. as cost effectively as possible. All of OSHA's recent regulations not only call for employees to receive initial training, but require that employees knowledge be refreshed. through retraining. on at least an annual basis. Since the detailed information that is required by the regulations has normally been given to employees during their initial training, retraining sessions can usually focus on things like reminding employees that they should be paying attention to the regulation in question. and heightening their awareness about how the regulation affects their jobs. The kit contains a short DVD program, five posters and 30 employee booklets. The posters in the kit remind employees of the importance of the regulation in the work that they do. The DVD program and employee booklets include information on general information about the safety or health issue the regulation addresses, the basics of the regulation itself, major compliance requirements, safe work practices, personal protective equipment, and more. The DVD program in the kit comes with a comprehensive leader's guide, reproducible scheduling and attendance form, employee quiz, training certificate and training log.Topic: Supported Scaffolding Language: English Classification: Construction Safety Length (Minutes): 17 Year Produced: 2009 Publisher: MARCOM Group Ltd. Media Type: Kit </t>
  </si>
  <si>
    <t xml:space="preserve">MARCOM&amp;reg; Industrial Training Manual. This Supported Scaffolding Safety Interactive CD-ROM Course helps facilities comply with OSHA's Recordkeeping regulation (29 CFR Part 1904). Whenever a worker leaves the ground, the risk of an accident occurring increases dramatically. With more than 10,000 scaffold related injuries reported each year, OSHA has mandated that workers be trained on how to safely erect and use these work platforms. The course helps employees understand the dangers of working with scaffolds, and how these risks can be minimized by knowing the correct ways to erect, maintain and use scaffolding equipment. Areas included in the course include responsibilities of a scaffold expert, creating a level and stable foundation, platforms and planking, the danger of power lines, ramps and walkways, platform hazards, personal fall arrest systems, guarding against falling objects,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Scaffolding Language: English Classification: Regulatory Compliance Length (Minutes): 45 Year Produced: 2002 Publisher: MARCOM Group Ltd. Media Type: CD-ROM </t>
  </si>
  <si>
    <t xml:space="preserve">MARCOM&amp;reg; Industrial Training Manual. This Supported Scaffolding Safety Poster uses an attention getting graphic and the catchy slogan Don't Fall Down On The Job. Know How To Use Scaffolds Safely to remind employees to Think Safety when working with supported scaffolds. The Poster is 18 inches wide by 24 inches high, and is printed on coated paper in an eye-catching color combination of red, yellow, and black. Posters are available individually or as part of MARCOM's Supported Scaffolding Safety Regulatory Compliance Kit.Topic: Supported Scaffolding Language: English Classification: Regulatory Compliance Length (Minutes): Year Produced: 2001 Publisher: MARCOM Group Ltd. Media Type: Poster </t>
  </si>
  <si>
    <t xml:space="preserve">MARCOM&amp;reg; Industrial Training Manual. This Supported Scaffolding Safety Regulatory Compliance Kit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kit will help employers meet the training requirements of OSHA's Scaffolding regulation. Materials in the kit include a DVD program, five motivational posters, and 30 employee booklets. The posters in the kit emphasize the importance of scaffolding safety. The DVD program and employee booklets include information on responsibilities of a scaffold expert, creating a level and stable foundation, platforms and planking, the danger of power lines, ramps and walkways, platform hazards, personal fall arrest systems, guarding against falling objects, and more. The DVD program in the kit comes with a comprehensive leader's guide, reproducible scheduling and attendance form, employee quiz, training log and training certificate.Topic: Supported Scaffolding Language: English Classification: Regulatory Compliance Length (Minutes): 20 Year Produced: 2004 Publisher: MARCOM Group Ltd. Media Type: Kit </t>
  </si>
  <si>
    <t xml:space="preserve">MARCOM&amp;reg; Industrial Training Manual. This Suspended Scaffolding Safety DVD Program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DVD program will help employers meet the training requirements of OSHA's Scaffolding regulation. Areas covered include responsibilities of a scaffold expert, platforms and planking, the danger of power lines, platform hazards, personal fall arrest systems, guarding against falling objects, and more. The DVD program comes with a comprehensive leader's guide, reproducible scheduling and attendance form, employee quiz, training log and training certificate.Topic: Suspended Scaffolding Language: English Classification: Regulatory Compliance Length (Minutes): 20 Year Produced: 2004 Publisher: MARCOM Group Ltd. Media Type: DVD </t>
  </si>
  <si>
    <t xml:space="preserve">MARCOM&amp;reg; Industrial Training Manual. This Suspended Scaffolding Safety Employee Booklet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Areas covered in the booklet include responsibilities of a scaffold expert, platforms and planking, the danger of power lines, platform hazards, personal fall arrest systems, guarding against falling objects, and more. The employee booklet features text, illustrations and a quiz, and is 16 pages in length. Booklets are available in packages of 15.Topic: Suspended Scaffolding Language: English Classification: Regulatory Compliance Length (Minutes): Year Produced: 2001 Publisher: MARCOM Group Ltd. Media Type: Booklet </t>
  </si>
  <si>
    <t xml:space="preserve">MARCOM&amp;reg; Industrial Training Manual. This Suspended Scaffolding Safety in Construction Environments Construction Safety Kit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kit will help employers meet the training requirements of OSHA's Scaffolding regulation. Materials in the kit include a DVD program, five motivational posters, and 30 employee booklets. The posters in the kit emphasize the importance of scaffolding safety. The DVD program and employee booklets include information on responsibilities of a scaffold expert, platforms and planking, the danger of power lines, platform hazards, personal fall arrest systems, guarding against falling objects, and more. The DVD program in the kit comes with a comprehensive leader's guide, reproducible scheduling and attendance form, employee quiz, training log and training certificate.Topic: Suspended Scaffolding Language: English Classification: Construction Safety Length (Minutes): 20 Year Produced: 2009 Publisher: MARCOM Group Ltd. Media Type: Kit </t>
  </si>
  <si>
    <t xml:space="preserve">MARCOM&amp;reg; Industrial Training Manual. This Suspended Scaffolding Safety in Construction Environments DVD Program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DVD program will help employers meet the training requirements of OSHA's Scaffolding regulation. Areas covered include responsibilities of a scaffold expert, platforms and planking, the danger of power lines, platform hazards, personal fall arrest systems, guarding against falling objects, and more. The DVD program comes with a comprehensive leader's guide, reproducible scheduling and attendance form, employee quiz, training log and training certificate.Topic: Suspended Scaffolding Language: English Classification: Construction Safety Length (Minutes): 20 Year Produced: 2009 Publisher: MARCOM Group Ltd. Media Type: DVD </t>
  </si>
  <si>
    <t xml:space="preserve">MARCOM&amp;reg; Industrial Training Manual. This Suspended Scaffolding Safety Interactive CD-ROM Course helps facilities comply with OSHA's Scaffolding regulation (29 CFR Part 1904). Whenever a worker leaves the ground, the risk of an accident occurring increases dramatically. With more than 10,000 scaffold related injuries reported each year, OSHA has mandated that workers be trained on how to safely erect and use these work platforms. The course helps employees understand the dangers of working with scaffolds, and how these risks can be minimized by knowing the correct ways to erect, maintain and use scaffolding equipment. Areas included in the course include responsibilities of a scaffold expert, platform hazards, the danger of power lines, personal fall arrest systems, guarding against falling objects,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Scaffolding Language: English Classification: Regulatory Compliance Length (Minutes): 45 Year Produced: 2002 Publisher: MARCOM Group Ltd. Media Type: CD-ROM </t>
  </si>
  <si>
    <t xml:space="preserve">MARCOM&amp;reg; Industrial Training Manual. This Suspended Scaffolding Safety Poster uses an attention getting graphic and the catchy slogan Don't Fall Down On The Job. Know How To Use Scaffolds Safely to remind employees to Think Safety when working with supported scaffolds. The Poster is 18 inches wide by 24 inches high, and is printed on coated paper in an eye-catching color combination of red, yellow, and black. Posters are available individually or as part of MARCOM's Supported Scaffolding Safety Regulatory Compliance Kit.Topic: Suspended Scaffolding Language: English Classification: Regulatory Compliance Length (Minutes): Year Produced: 2001 Publisher: MARCOM Group Ltd. Media Type: Poster </t>
  </si>
  <si>
    <t xml:space="preserve">MARCOM&amp;reg; Industrial Training Manual. This Suspended Scaffolding Safety Regulatory Compliance Kit assists facilities of all types in complying with OSHA's Scaffolding regulation (29 CFR 1926.451), and helps employees understand the dangers of working with scaffolds, and how these risks can be minimized by knowing the correct ways to erect, maintain and use scaffolding equipment. Whenever a worker leaves the ground, the risk of an accident occurring increases dramatically. With more than 10,000 scaffold related injuries reported each year, OSHA has mandated that workers be trained on how to safely erect and use these work platforms. This kit will help employers meet the training requirements of OSHA's Scaffolding regulation. Materials in the kit include a DVD program, five motivational posters, and 30 employee booklets. The posters in the kit emphasize the importance of scaffolding safety. The DVD program and employee booklets include information on responsibilities of a scaffold expert, platforms and planking, the danger of power lines, platform hazards, personal fall arrest systems, guarding against falling objects, and more. The DVD program in the kit comes with a comprehensive leader's guide, reproducible scheduling and attendance form, employee quiz, training log and training certificate.Topic: Suspended Scaffolding Language: English Classification: Regulatory Compliance Length (Minutes): 20 Year Produced: 2004 Publisher: MARCOM Group Ltd. Media Type: Kit </t>
  </si>
  <si>
    <t xml:space="preserve">MARCOM&amp;reg; Industrial Training Manual. This The ANSI Material Safety Data Sheet Employee Booklet has been specifically created to educate employees about the ANSI MSDS format. The American National Standards Institute (ANSI), working with the Chemical Manufacturer's Association (CMA), has developed the first standard format for Material Safety Data Sheets (MSDS). While this new MSDS format is not required under the OSHA Hazard Communication Standard, OSHA is encouraging its use. Perhaps as important, most of the large chemical manufacturers in the United States appear to be adopting this MSDS format. The booklet includes information on the importance of the MSDS, the MSDS's role in the hazard communication standard, advantages of the ANSI format, the four basic questions the ANSI MSDS is designed to answer, review of the sections in the ANSI material safety data sheet, and more. The employee booklet features text, illustrations and a quiz, and is 16 pages in length. Booklets are available in packages of 15.Topic: ANSI MSDS Language: English Classification: General Safety and Health Length (Minutes): Year Produced: 1995 Publisher: MARCOM Group Ltd. Media Type: Booklet </t>
  </si>
  <si>
    <t xml:space="preserve">MARCOM&amp;reg; Industrial Training Manual. This The ANSI Material Safety Data Sheet HAZWOPER DVD Program assists facilities in complying with the employee training requirements of OSHA's HAZWOPER regulation (29 CFR 1910.120), and helps instruct employees about the ANSI MSDS format and reviews how the information in an MSDS can help them work safely with potentially hazardous chemicals.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the importance of the MSDS, the MSDS's role in the Hazard Communication Standard, advantages of the ANSI Format, the four basic questions that the ANSI MSDS answers, a review of the sections in the ANSI Material Safety Data Sheet, and more. The DVD program comes with a comprehensive leader's guide, reproducible scheduling and attendance form, employee quiz, training log and training certificate. The program can be used as the basis for approximately two hours of classroom training.Topic: ANSI MSDS Language: English Classification: Regulatory Compliance Length (Minutes): 22 Year Produced: 2004 Publisher: MARCOM Group Ltd. Media Type: DVD </t>
  </si>
  <si>
    <t xml:space="preserve">MARCOM&amp;reg; Industrial Training Manual. This The ANSI Material Safety Data Sheet Interactive CD-ROM Course has been specifically created to educate employees about the ANSI MSDS format. The American National Standards Institute (ANSI), working with the Chemical Manufacturer's Association (CMA), has developed the first standard format for Material Safety Data Sheets. While this new MSDS format is not required under the OSHA Hazard Communication Standard, OSHA is encouraging its use. Perhaps as important, most of the large chemical manufacturer's in the United States appear to be adopting this MSDS format. Areas covered in the course include the MSDS in working with hazardous chemicals, the MSDS's role in the Hazard Communication Standard, the advantages of the ANSI format, the four basic questions the ANSI MSDS is designed to answer, review of the sections in the ANSI MSDS format, how to use paper and computer-based MSDS resources,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ANSI MSDS Language: English Classification: General Safety and Health Length (Minutes): 35 Year Produced: 2007 Publisher: MARCOM Group Ltd. Media Type: CD-ROM </t>
  </si>
  <si>
    <t xml:space="preserve">MARCOM&amp;reg; Industrial Training Manual. This The ANSI Material Safety Data Sheet Poster uses an attention getting graphic and the catchy slogan When In Doubt, Check Them Out. Read Material Safety Data Sheets to remind employees to Think Safety and learn about the importance and advantages of the ANSI MSDS format. The Poster is 18 inches wide by 24 inches high, and is printed on coated paper in an eye-catching color combination of blue, yellow, and black. Posters are available individually or as part of MARCOM's The ANSI Material Safety Data Sheet Safety Meeting Kit.Topic: ANSI MSDS Language: English Classification: General Safety and Health Length (Minutes): Year Produced: 1995 Publisher: MARCOM Group Ltd. Media Type: Poster </t>
  </si>
  <si>
    <t xml:space="preserve">MARCOM&amp;reg; Industrial Training Manual. This The OSHA Formaldehyde Standard DVD Program provides training that is required by this standard, focusing on the rules and procedures that the standard establishes for working with this potentially dangerous chemical. While Formaldehyde is used in many laboratory operations, it can still be a significant health hazard. The results of mishandling Formaldehyde can be serious. They can range from the short-term discomfort associated with minor burns or skin irritation. to chronic effects from a lifetime of overexposure. Areas covered in the program include potential health hazards, testing for Permissible Exposure Limits (PEL), labeling and material safety data sheets, hoods and other ventilation systems, personal protective equipment, spill and cleanup and decontamination procedures, first aid, the medical surveillance plan, and more. The DVD program comes with a comprehensive leader's guide, reproducible scheduling and attendance form, employee quiz, training certificate and training log. This DVD program is one of 12 in the Laboratory Safety Training Series.Topic: Formaldehyde Standard Language: English Classification: Laboratory Safety Length (Minutes): 15 Year Produced: 2014 Publisher: MARCOM Group Ltd. Media Type: DVD </t>
  </si>
  <si>
    <t xml:space="preserve">MARCOM&amp;reg; Industrial Training Manual. This The OSHA Formaldehyde Standard Interactive CD-ROM Course provides training that is required by this standard, and focuses on the rules and procedures that the standard establishes for working with this potentially dangerous chemical. While Formaldehyde is used in many laboratory operations, it can be a serious health hazard. The results of mishandling Formaldehyde can be serious. They can range from the short-term discomfort associated with minor burns or skin irritation. to chronic effects from a lifetime of overexposure. Areas covered in the course include potential health hazards, testing for Permissible Exposure Limits (PEL), labeling and Material Safety Data Sheets, hoods and other ventilation systems, personal protective equipment, spill clean-up and decontamination procedures, first aid, the medical surveillance plan,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Formaldehyde Standard Language: English Classification: Laboratory Safety Length (Minutes): 25 Year Produced: 2014 Publisher: MARCOM Group Ltd. Media Type: CD-ROM </t>
  </si>
  <si>
    <t xml:space="preserve">MARCOM&amp;reg; Industrial Training Manual. This The OSHA Laboratory Standard DVD Program addresses the three major areas needed to comply with the standard. general information about the standard itself, commonly used chemicals and safe chemical handling. This program has been created specifically to assist facilities in fulfilling their 29 CFR Part 1910 (191.1450) OSHA Laboratory Standard employee training requirements. The DVD program includes information on background of the standard, the chemical hygiene plan, chemical hazard concepts, the Material Safety Data Sheet (MSDS), common chemical families, characteristics and potential effects of chemicals, container labeling, use of personal protective equipment, clean-up procedures, first aid, and more. The DVD program comes with a comprehensive leader's guide, reproducible scheduling and attendance form, employee quiz, training certificate and training log.Topic: Laboratory Standard Language: English Classification: Regulatory Compliance Length (Minutes): 22 Year Produced: 2004 Publisher: MARCOM Group Ltd. Media Type: DVD </t>
  </si>
  <si>
    <t xml:space="preserve">MARCOM&amp;reg; Industrial Training Manual. This The OSHA Laboratory Standard Employee Booklet addresses the three major areas needed to comply with the standard. general information about the standard itself, commonly used chemicals and safe chemical handling. The employee booklet includes information on background of the standard, the chemical hygiene plan, chemical hazard concepts, the Material Safety Data Sheet (MSDS), common chemical families, characteristics and potential effects of chemicals, container labeling, use of personal protective equipment, clean-up procedures, first aid, and more. The employee booklet features text, illustrations and a quiz, and is 16 pages in length. Booklets are available in packages of 15.Topic: Laboratory Standard Language: English Classification: Regulatory Compliance Length (Minutes): Year Produced: 1994 Publisher: MARCOM Group Ltd. Media Type: Booklet </t>
  </si>
  <si>
    <t xml:space="preserve">MARCOM&amp;reg; Industrial Training Manual. This The OSHA Laboratory Standard Interactive CD-ROM Course addresses the three major areas needed to comply with the OSHA Standard: general information, commonly used chemicals, and safe chemical handling. The course has been created specifically to assist facilities in fulfilling their 29 CFR Part 1910 (191.1450) OSHA Laboratory Standard employee training requirements. Areas covered in the course include background of the standard, the chemical hygiene plan, chemical hazard concepts, GHS Safety Data Sheet (SDS), common chemical families, characteristics and potential effects of chemicals, container labeling, use of personal protective equipment, clean-up procedures, first aid,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Laboratory Standard Language: English Classification: Regulatory Compliance Length (Minutes): 45 Year Produced: 1998 Publisher: MARCOM Group Ltd. Media Type: CD-ROM </t>
  </si>
  <si>
    <t xml:space="preserve">MARCOM&amp;reg; Industrial Training Manual. This The OSHA Laboratory Standard Poster uses an attention getting graphic and the catchy slogan Don't Experiment With Safety. Know The Chemicals You Work With to remind employees to Think Safety when handling chemicals in a laboratory. The Poster is 18 inches wide by 24 inches high, and is printed on coated paper in an eye-catching color combination of red, yellow, and black. Posters are available individually or as part of MARCOM's The OSHA Laboratory Standard Regulatory Compliance Kit.Topic: Laboratory Standard Language: English Classification: Regulatory Compliance Length (Minutes): Year Produced: 1994 Publisher: MARCOM Group Ltd. Media Type: Poster </t>
  </si>
  <si>
    <t xml:space="preserve">MARCOM&amp;reg; Industrial Training Manual. This The OSHA Laboratory Standard Regulatory Compliance Kit addresses the three major areas needed to comply with the Standard. general information about the standard itself, commonly used chemicals and safe chemical handling. This kit has been created specifically to assist facilities in fulfilling their 29 CFR Part 1910 (191.1450) OSHA Laboratory Standard employee training requirements. Materials in the kit include a DVD program, a compliance manual, five motivational posters, and 30 employee booklets. A compliance manual containing a fill-in-the-blank Chemical Hygiene Plan, as well as other materials needed to help meet compliance requirements, is included. The posters in the kit emphasize the importance of knowing about potentially hazardous chemicals. The DVD program and employee booklets include information on background of the standard, the chemical hygiene plan, chemical hazard concepts, the GHS Safety Data Sheet (SDS), common chemical families, characteristics and potential effects of chemicals, container labeling, use of personal protective equipment, clean-up procedures, first aid, and more. The DVD program in the kit comes with a comprehensive leader's guide, reproducible scheduling and attendance form, employee quiz, training certificate and training log.Topic: Laboratory Standard Language: English Classification: Regulatory Compliance Length (Minutes): 22 Year Produced: 2004 Publisher: MARCOM Group Ltd. Media Type: Kit </t>
  </si>
  <si>
    <t xml:space="preserve">MARCOM&amp;reg; Industrial Training Manual. This The OSHA Lead Standard Compliance Manual has been created to assist facilities of all types in complying with OSHA's Lead Standard (both General Industry Standard and the Interim Final Rule for Construction). The manual reviews the regulation and its compliance requirements, as well as provides the materials necessary to meet these requirements. including a complete fill-in-the-blank Written Hazard Compliance Program. Areas covered in the Manual include the background of the standard, major compliance requirements, motivations for compliance, a fill-in-the-blank written hazard compliance program which addresses identifying and evaluating hazards, air monitoring, work practice programs, administrative control schedules, and medical surveillance, forms and procedures, a glossary of terms, and more. By filling in the spaces provided in the Written Compliance Program section, any facility can create a complete written program that will meet the requirements of the regulation. And the Forms and Procedures section contains all of the materials necessary to implement this Program. Because of the widespread historical use of lead-based paints, as well as other materials containing lead, this manual will be useful to a number of different groups including building/construction companies, manufacturers, recyclers and many others.Topic: Lead Standard Language: English Classification: Regulatory Compliance Length (Minutes): Year Produced: 1998 Publisher: MARCOM Group Ltd. Media Type: Manual </t>
  </si>
  <si>
    <t xml:space="preserve">MARCOM&amp;reg; Industrial Training Manual. This The OSHA Lead Standard in General Industry Interactive CD-ROM Course addresses the major areas of employee training required by OSHA regulations. Created specifically for OSHA's Lead Standard (for General Industry), this course is for employees in general industry environments where lead and lead-based materials are found. Because of the widespread historical use of lead-based paints, as well as other materials containing lead, this program is useful to a number of different groups including building/construction companies, manufacturers, recyclers and many others. Areas covered in the course include contents of the Standards, measurement concepts to include Permissible Exposure Limits (PEL), Time Weighted Average (TWA), and Action Levels, exposure assessment and monitoring, methods of compliance, hygiene and housekeeping, medical surveillance,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Lead Standard Language: English Classification: Regulatory Compliance Length (Minutes): 45 Year Produced: 1998 Publisher: MARCOM Group Ltd. Media Type: CD-ROM </t>
  </si>
  <si>
    <t xml:space="preserve">MARCOM&amp;reg; Industrial Training Manual. This The Site Safety and Health Plan HAZWOPER DVD Program assists facilities in complying with the employee training requirements of OSHA's HAZWOPER regulation (29 CFR 1910.120), and helps employees avoid exposure to hazardous materials. The program summarizes the various aspects of the Plan which is used in a hazardous materials facility or operation, and how the Plan helps to protect the health of anyone who regularly works around hazardous materials.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Plan guidelines, medical surveillance, job hazard analysis, the five levels of training and responsibilities for HAZMAT emergency responders, site evaluation, personal protective equipment, spill cleanup procedures, decontamination, and more. The DVD Program comes with a comprehensive leader's guide, reproducible scheduling and attendance form, employee quiz, training log and training certificate. The program can be used as the basis for approximately two hours of classroom training.Topic: Site Safety and Health Plan, The Language: English Classification: Regulatory Compliance Length (Minutes): 20 Year Produced: 2014 Publisher: MARCOM Group Ltd. Media Type: DVD </t>
  </si>
  <si>
    <t xml:space="preserve">MARCOM&amp;reg; Industrial Training Manual. This The Site Safety and Health Plan HAZWOPER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summarizes the various aspects of the Plan which is used in a hazardous materials facility or operation, and how the Plan helps to protect the health of anyone who regularly works around hazardous materials. Areas covered in the program include Plan guidelines, medical surveillance, job hazard analysis, the five levels of training and responsibilities for HAZMAT emergency responders, site evaluation, personal protective equipment, spill cleanup procedures, decontamination, and more.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2014 Publisher: MARCOM Group Ltd. Media Type: CD-ROM </t>
  </si>
  <si>
    <t xml:space="preserve">MARCOM&amp;reg; Industrial Training Manual. This Tuberculosis in the First Responder Environment Regulatory Compliance Kit includes recent changes in respiratory protection requirements. The kit is designed to assist facilities and operations whose employees have a risk of exposure to tuberculosis. The kit also helps employees understand the nature of the disease, as well as what they can do to protect themselves from infection. Early in 1996 OSHA issued Tuberculosis Directives that enforce the 1994 Center for Disease Control and Prevention (CDC) Tuberculosis Prevention Guidelines, and allow for the wearing of new classes of NIOSH approved respirators/masks as well as HEPA masks. Materials in the kit include a DVD program, five motivational posters, and 30 employee booklets. The posters in the kit remind employees about the dangers of tuberculosis. The DVD program and employee booklets include information on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The DVD program in the kit comes with a comprehensive leader's guide, reproducible scheduling and attendance form, employee quiz, training certificate and training log.Topic: Tuberculosis Language: English Classification: Regulatory Compliance Length (Minutes): 18 Year Produced: 2004 Publisher: MARCOM Group Ltd. Media Type: Kit </t>
  </si>
  <si>
    <t xml:space="preserve">MARCOM&amp;reg; Industrial Training Manual. This Tuberculosis in the Healthcare Environment Regulatory Compliance Kit includes the changes in respiratory protection requirements. The kit is designed to assist facilities and operations whose employees have a risk of exposure to tuberculosis. The kit also helps employees understand the nature of the disease, as well as what they can do to protect themselves from infection. Early in 1996 OSHA issued Tuberculosis Directives that enforce the 1994 Center for Disease Control and Prevention (CDC) Tuberculosis Prevention Guidelines, and allow for the wearing of new classes of NIOSH approved respirators/masks as well as HEPA masks. Materials in the kit include a DVD program, five motivational posters, and 30 employee booklets. The posters in the kit remind employees about the dangers of tuberculosis. The videotape and employee booklets include information on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The DVD program in the kit comes with a comprehensive leader's guide, reproducible scheduling and attendance form, employee quiz, training certificate and training log.Topic: Tuberculosis Language: English Classification: Regulatory Compliance Length (Minutes): 22 Year Produced: 2004 Publisher: MARCOM Group Ltd. Media Type: Kit </t>
  </si>
  <si>
    <t xml:space="preserve">MARCOM&amp;reg; Industrial Training Manual. This Tuberculosis in the Institutional Environment Regulatory Compliance Kit includes the changes in respiratory protection requirements. The kit is designed to assist facilities and operations whose employees have a risk of exposure to tuberculosis. The kit also helps employees understand the nature of the disease, as well as what they can do to protect themselves from infection. Early in 1996 OSHA issued Tuberculosis Directives that enforce the 1994 Center for Disease Control and Prevention (CDC) Tuberculosis Prevention Guidelines, and allow for the wearing of new classes of NIOSH approved respirators/masks as well as HEPA masks. Materials in the kit include a DVD program, five motivational posters, and 30 employee booklets. The posters in the kit remind employees about the dangers of tuberculosis. The DVD program and employee booklets include information on history of tuberculosis as a disease, epidemiology and symptoms of tuberculosis, modes by which tuberculosis is transmitted, the CDC guidelines, the exposure control plan, recognition of exposure situations, practices to prevent exposure, administrative and engineering controls, selection and use of personal protective equipment (including respirators), and more. The DVD program in the kit comes with a comprehensive leader's guide, reproducible scheduling and attendance form, employee quiz, training certificate and training log.Topic: Tuberculosis Language: English Classification: Regulatory Compliance Length (Minutes): 21 Year Produced: 2004 Publisher: MARCOM Group Ltd. Media Type: Kit </t>
  </si>
  <si>
    <t xml:space="preserve">MARCOM&amp;reg; Industrial Training Manual. This Understanding Chemical Hazards HAZWOPER DVD Program assists facilities in complying with the employee training requirements of OSHA's HAZWOPER regulation (29 CFR 1910.120), and introduces employees to chemical hazard regulations and provides training on the various types of hazardous chemicals found in industrial environments.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substances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chemical hazard concepts, types of hazardous chemicals, characteristics and effects of various types of chemicals, the GHS Safety Data Sheet (SDS), container labeling, safe handling practices, use of personal protective equipment (PPE), spills and cleanup, and more. The DVD program comes with a comprehensive leader's guide, reproducible scheduling and attendance form, employee quiz, training log and training certificate. The program can be used as the basis for approximately two hours of classroom training.Topic: Understanding Chemical Hazards Language: English Classification: Regulatory Compliance Length (Minutes): 21 Year Produced: 2014 Publisher: MARCOM Group Ltd. Media Type: DVD </t>
  </si>
  <si>
    <t xml:space="preserve">MARCOM&amp;reg; Industrial Training Manual. This Understanding Chemical Hazards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part of the HAZWOPER Annual Retraining Series. introduces employees to chemical hazard regulations and provides training on the various types of hazardous chemicals found in industrial environments.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chemical hazard concepts, types of hazardous chemicals, characteristics and effects of various types of chemicals, the GHS Safety Data Sheets (SDSs), container labeling, safe handling practices, use of personal protective equipment, spills and cleanup,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2014 Publisher: MARCOM Group Ltd. Media Type: CD-ROM </t>
  </si>
  <si>
    <t xml:space="preserve">MARCOM&amp;reg; Industrial Training Manual. This Using Fire Extinguishers Employee Booklet looks at why things burn, reviews the types of fire extinguishers that are found in facilities today, and discusses how to use fire extinguishers to fight small fires. Among all the safety problems an employee can encounter, fire can be the most frightening. The booklet includes information on what causes things to burn, the concept of flashpoint, classes of fires, extinguisher labels and more. The employee booklet features text, illustrations and a quiz, and is 16 pages in length. Booklets are available in packages of 15.Topic: Fire Prevention and Safety Language: English Classification: General Safety and Health Length (Minutes): Year Produced: 2005 Publisher: MARCOM Group Ltd. Media Type: Booklet </t>
  </si>
  <si>
    <t xml:space="preserve">MARCOM&amp;reg; Industrial Training Manual. This Using Fire Extinguishers Interactive CD-ROM Course looks at why things burn, reviews the types of fire extinguishers that are found in facilities today, and discusses how to use fire extinguishers to fight small fires. Among all the safety problems an employee can encounter, fire can be the most frightening. The course includes information on what causes things to burn, the concept of flashpoint, classes of fires, extinguisher labels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Fire Prevention and Safety Language: English Classification: General Safety and Health Length (Minutes): 45 Year Produced: 2006 Publisher: MARCOM Group Ltd. Media Type: CD-ROM </t>
  </si>
  <si>
    <t xml:space="preserve">MARCOM&amp;reg; Industrial Training Manual. This Using Fire Extinguishers Poster uses an attention getting graphic and the catchy slogan Be Sure You Know Your A B C's. Learn To Use Fire Extinguishers to remind employees to Think Safety and to understand the importance of knowing how to use a fire extinguisher. The Poster is 18 inches wide by 24 inches high, and is printed on coated paper in an eye-catching color combination of blue, yellow, and black. Posters are available individually or as part of MARCOM's Using Fire Extinguishers Safety Meeting Kit.Topic: Fire Prevention and Safety Language: English Classification: General Safety and Health Length (Minutes): Year Produced: 2005 Publisher: MARCOM Group Ltd. Media Type: Poster </t>
  </si>
  <si>
    <t xml:space="preserve">MARCOM&amp;reg; Industrial Training Manual. This Using Material Safety Data Sheets in the Laboratory Interactive CD-ROM Course reviews the various sections of the MSDS, what information can be found in each section and most importantly, how this information can help employees to work safely. All potentially hazardous materials entering a laboratory have a Material Safety Data Sheet (MSDS). But to make good use of the information on an MSDS, employees need to understand how it is organized and what it contains. Areas covered in the course include the purpose of Material Safety Data Sheets (MSDSs), sections of the MSDS, information found in each section, how MSDS information can help employees work safely,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ANSI MSDS Language: English Classification: Laboratory Safety Length (Minutes): 25 Year Produced: 2011 Publisher: MARCOM Group Ltd. Media Type: CD-ROM </t>
  </si>
  <si>
    <t xml:space="preserve">MARCOM&amp;reg; Industrial Training Manual. This Welding Safety Employee Booklet reminds employees that there are indeed a number of hazards associated with welding, and provides the information that they need to work safely when involved with welding operations. People have been welding in one form or another for over 2,000 years. But like many industrial processes, welding can be very dangerous. Whether an employee is working with the hazardous gases of an oxyacetylene unit. the high voltage of stick welding. or the combination of gas and electricity that powers MIG and TIG operations. flying sparks, toxic fumes, electric shock and high temperatures are just some of the things that can make welding a dangerous proposition. The booklet includes information on getting authorization for welding operations, sparking and the risk of fire, guards and protective barriers, hazardous fumes and ventilation, the use of respirators, eye protection (welding helmets/filters/glasses/ goggles), using other personal protective equipment, inspecting welding equipment, proper welding safety procedures, and more. The employee booklet features text, illustrations and a quiz, and is 16 pages in length. Booklets are available in packages of 15.Topic: Welding Safety Language: English Classification: General Safety and Health Length (Minutes): Year Produced: 1996 Publisher: MARCOM Group Ltd. Media Type: Booklet </t>
  </si>
  <si>
    <t xml:space="preserve">MARCOM&amp;reg; Industrial Training Manual. This Welding Safety Interactive CD-ROM Course reminds employees that there are indeed a number of hazards associated with welding, and provides the information they need to work safely when involved with welding operations. People have been welding in one form or another for over 2,000 years. But like many industrial processes, welding can be very dangerous. Flying sparks, toxic fumes. electric shock and high temperatures are just some of the things that can make welding a dangerous proposition. Areas covered in the course include getting authorization for welding operations, sparking and the risk of fire, guards and protective barriers, hazardous fumes and ventilation, the use of respirators, eye protection (welding helmets, filters, glasses and goggles), using other personal protective equipment, inspecting welding equipment, proper welding safety procedures,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Welding Safety Language: English Classification: General Safety and Health Length (Minutes): 35 Year Produced: 1998 Publisher: MARCOM Group Ltd. Media Type: CD-ROM </t>
  </si>
  <si>
    <t xml:space="preserve">MARCOM&amp;reg; Industrial Training Manual. This Welding Safety Poster uses an attention getting graphic and the catchy slogan Don't Get 'Burned'. Practice Welding Safety to remind employees to Think Safety when welding. The Poster is 18 inches wide by 24 inches high, and is printed on coated paper in an eye-catching color combination of blue, yellow, and black. Posters are available individually or as part of MARCOM's Welding Safety Meeting Kit.Topic: Welding Safety Language: English Classification: General Safety and Health Length (Minutes): Year Produced: 1997 Publisher: MARCOM Group Ltd. Media Type: Poster </t>
  </si>
  <si>
    <t xml:space="preserve">MARCOM&amp;reg; Industrial Training Manual. This Wellness and Fitness Employee Booklet shows employees how small changes in lifestyles can produce big benefits. While wellness is a gradual process, eliminating negative lifestyle factors can help keep employees healthy. A good wellness and fitness program can significantly improve employees' safety records. Studies have found that accidents and injuries occur less frequently with employees who are healthier and in better shape. The booklet includes information on the importance of attitude, blood pressure and other stress related conditions, smoking, nutrition and weight control, drug and alcohol use, exercise, and more. The employee booklet features text, illustrations and a quiz, and is 16 pages in length. Booklets are available in packages of 15.Topic: Fitness and Wellness Language: English Classification: General Safety and Health Length (Minutes): Year Produced: 1994 Publisher: MARCOM Group Ltd. Media Type: Booklet </t>
  </si>
  <si>
    <t xml:space="preserve">MARCOM&amp;reg; Industrial Training Manual. This Wellness and Fitness Poster uses an attention getting graphic and the catchy slogan Take Good Care Of Yourself. Be Healthy, Stay Fit to remind employees to Think Safety and eliminate negative lifestyle factors. The Poster is 18 inches wide by 24 inches high, and is printed on coated paper in an eye-catching color combination of blue, yellow, and black. Posters are available individually or as part of MARCOM's Wellness and Fitness Safety Meeting Kit.Topic: Fitness and Wellness Language: English Classification: General Safety and Health Length (Minutes): Year Produced: 1994 Publisher: MARCOM Group Ltd. Media Type: Poster </t>
  </si>
  <si>
    <t xml:space="preserve">MARCOM&amp;reg; Industrial Training Manual. This Winter Safety Employee Booklet shows employees how to plan ahead, look for potential hazards and avoid dangerous situations that occur during the winter holiday season. Over the years employers have discovered that their employees miss more time from work as a result of off-the-job accidents than due to injuries experienced on the job. Many of these accidents occur during the winter holidays, as employees do things that they are not familiar with or haven't done since last year. Fortunately, most of these accidents can be prevented. The booklet includes information on Christmas tree selection/transportation/erection, using string lights, safe use of extension cords and outlets, fires, fireplaces and chimneys, using candles, fire extinguishers and fire escapes, dressing for cold weather, working in the cold, walking and driving in ice and snow, and more. The employee booklet features text, illustrations and a quiz, and is 16 pages in length. Booklets are available in packages of 15.Topic: Winter Safety Language: English Classification: General Safety and Health Length (Minutes): Year Produced: 1994 Publisher: MARCOM Group Ltd. Media Type: Booklet </t>
  </si>
  <si>
    <t xml:space="preserve">MARCOM&amp;reg; Industrial Training Manual. This Winter Safety Meeting Kit shows employees how to plan ahead, look for potential hazards and avoid dangerous situations that occur during the winter holiday season. Over the years employers have discovered that their employees miss more time from work as a result of off-the-job accidents than due to injuries experienced on the job. Many of these accidents occur during the Winter holidays, as employees do things that they are not familiar with or haven't done since last year. Fortunately, most of these accidents can be prevented. Materials in the kit include a DVD program, five motivational posters, and 30 employee booklets. The posters in the kit remind employees to work safely and avoid injuries. The DVD program and employee booklets include information on Christmas tree selection/transportation/ erection, using string lights, safe use of extension cords and outlets, fires, fireplaces and chimneys, using candles, fire extinguishers and fire escapes, dressing for cold weather, working in the cold, walking and driving in ice and snow, and more. The DVD program in the kit comes with a comprehensive leader's guide, reproducible scheduling and attendance form, employee quiz, training certificate and training log.Topic: Winter Safety Language: English Classification: General Safety and Health Length (Minutes): 16 Year Produced: 2009 Publisher: MARCOM Group Ltd. Media Type: Kit </t>
  </si>
  <si>
    <t xml:space="preserve">MARCOM&amp;reg; Industrial Training Manual. This Winter Safety Poster uses an attention getting graphic and the catchy slogan Don't Be 'Left Out In The Cold'. Practice Winter Safety to remind employees to Think Safety and avoid dangerous situations that occur during the winter holiday season. The Poster is 18 inches wide by 24 inches high, and is printed on coated paper in an eye-catching color combination of blue, yellow, and black. Posters are available individually or as part of MARCOM's Winter Safety Meeting Kit.Topic: Winter Safety Language: English Classification: General Safety and Health Length (Minutes): Year Produced: 1994 Publisher: MARCOM Group Ltd. Media Type: Poster </t>
  </si>
  <si>
    <t xml:space="preserve">MARCOM&amp;reg; Industrial Training Manual. This Work Practices and Engineering Controls HAZWOPER DVD Program assists facilities in complying with the employee training requirements of OSHA's HAZWOPER regulation (29 CFR 1910.120), and helps employees understand the nature and the behavior of hazardous chemicals, and reduce or eliminate potential exposure to hazardous materials in their work environments. Hazardous materials and waste are part of many work situations, and can be found on many types of job sites. OSHA feels that it is so important for employees to know how to recognize these potentially dangerous substances (as well as how to handle and dispose of them properly) they have mandated that anyone working with these materials receive comprehensive training in this area. In 1976, the U.S. Environmental Protection Agency (EPA) issued the Resource Conservation and Recovery Act (RCRA) to regulate the handling of hazardous waste from cradle to grave. Since then other regulations have followed, including OSHA's 29 CFR 1910.120, also known as HAZWOPER. As part of these regulations, there are varying requirements for employee training, depending on an employee's specific level of involvement with hazardous materials. Areas covered in the program include HAZMAT work practices, HAZMAT engineering controls, The Site Safety and Health Plan, responsibilities of the Site Safety and Health Officer, ventilation systems, remote-controlled equipment, the use of eyewash stations, and more. The DVD program comes with a comprehensive leader's guide, reproducible scheduling and attendance form, employee quiz, training log and training certificate. This program can be used as the basis for approximately two hours of classroom training.Topic: Work Practices and Engineering Controls Language: English Classification: Regulatory Compliance Length (Minutes): 18 Year Produced: 2014 Publisher: MARCOM Group Ltd. Media Type: DVD </t>
  </si>
  <si>
    <t xml:space="preserve">MARCOM&amp;reg; Industrial Training Manual. This Work Practices and Engineering Controls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help employees to understand the nature and behavior of hazardous chemicals, and how to reduce or eliminate potential exposure to hazardous materials in their work environments.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HAZMAT work practices, HAZMAT engineering controls, The site safety and health plan, responsibilities of the site safety and health officer, ventilation systems, remote-controlled equipment, the use of eyewash stations,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2014 Publisher: MARCOM Group Ltd. Media Type: CD-ROM </t>
  </si>
  <si>
    <t xml:space="preserve">MARCOM&amp;reg; Industrial Training Manual. This Working with Lead Exposure in Construction Environments (OSHA Lead Standard) DVD Program addresses the major areas of employee training required by the regulations. Because of the widespread historical use of lead-based paints, as well as other materials containing lead, this program is useful to a number of different groups including building/construction companies, manufacturers, recyclers and many others. Created specifically for OSHA's Lead Standard (both the General Industrial Standard as well as the Interim Final Rule for Construction), the DVD program is designed for employees in general industry and construction environments where lead and lead-based materials are found. The DVD program includes information on contents of the standards, measurement concepts to include Permissible Exposure Limits (PEL), Time Weighted Average (TWA), and action levels, exposure assessment and monitoring, methods of compliance, hygiene and housekeeping, medical surveillance, and more. The DVD program comes with a comprehensive leader's guide, reproducible scheduling and attendance form, employee quiz, training certificate and training log.Topic: Lead Standard Language: English Classification: Construction Safety Length (Minutes): 20 Year Produced: 2009 Publisher: MARCOM Group Ltd. Media Type: DVD </t>
  </si>
  <si>
    <t xml:space="preserve">MARCOM&amp;reg; Industrial Training Manual. This Working with Lead Exposure in General Industry DVD Program addresses the major areas of employee training required by the regulation. Because of the widespread historical use of lead-based paints, as well as other materials containing lead, this program is useful to a number of different groups including building/construction companies, manufacturers, recyclers and many others. Created specifically for OSHA's Lead Standard (for General Industry), the DVD program is designed for employees in general industry environments where lead and lead-based materials are found. The DVD program includes information on contents of the standards, measurement concepts to include Permissible Exposure Limits (PEL), Time Weighted Average (TWA), and action levels, exposure assessment and monitoring, methods of compliance, hygiene and housekeeping, medical surveillance, and more. The DVD program comes with a comprehensive leader's guide, reproducible scheduling and attendance form, employee quiz, training certificate and training log.Topic: Lead Standard Language: English Classification: Regulatory Compliance Length (Minutes): 21 Year Produced: 2004 Publisher: MARCOM Group Ltd. Media Type: DVD </t>
  </si>
  <si>
    <t xml:space="preserve">MARCOM&amp;reg; Industrial Training Manual. This Workplace Harassment Employee Booklet discusses the various types of harassment that are found in the workplace, how they can affect an employee's work situation and what employees themselves can do to help prevent workplace harassment. When people hear the word harassment they usually think of sexually-related activity. But harassment encompasses a wide range of behavior. from practical jokes to intimidation. It can also include threats, verbal abuse and discrimination, even stalking and assault. and anyone can be subject to it. The booklet includes information on the nature of workplace harassment, how to recognize various types of harassment, how to handle verbal abuse and threats, the many forms harassment can take, how to recognize the many variations of assault, knowing what to do, and what not to do, when confronted with a stalker, how fostering a positive workplace environment can increase productivity and safety, and more. The employee booklet features text, illustrations and a quiz, and is 16 pages in length. Booklets are available in packages of 15.Topic: Workplace Harassment Language: English Classification: General Safety and Health Length (Minutes): Year Produced: 2007 Publisher: MARCOM Group Ltd. Media Type: Booklet </t>
  </si>
  <si>
    <t xml:space="preserve">MARCOM&amp;reg; Industrial Training Manual. This Workplace Harassment in Industrial Facilities Safety Meeting Kit discusses the various types of harassment that are found in the workplace, how they can affect an employee's work situation and what employees themselves can do to help prevent workplace harassment. When people hear the word harassment they usually think of sexually-related activity. But harassment encompasses a wide range of behavior. from practical jokes to intimidation. It can also include threats, verbal abuse and discrimination, even stalking and assault. and anyone can be subject to it. Materials in the kit include a DVD program, five motivational posters, and 30 employee booklets. The posters in the kit remind employees to be sensitive to situations that have the potential to constitute harassment. The DVD and employee booklets include information on the nature of workplace harassment, how to recognize various types of harassment, how to handle verbal abuse and threats, the many forms harassment can take, how to recognize the many variations of assault, knowing what to do, and what not to do, when confronted with a stalker, how fostering a positive workplace environment can increase productivity and safety, and more. The DVD program in the kit comes with a comprehensive leader's guide, reproducible scheduling and attendance form, employee quiz, training certificate and training log.Topic: Workplace Harassment Language: English Classification: General Safety and Health Length (Minutes): 17 Year Produced: 2007 Publisher: MARCOM Group Ltd. Media Type: Kit </t>
  </si>
  <si>
    <t xml:space="preserve">MARCOM&amp;reg; Industrial Training Manual. This Workplace Harassment in the Office Interactive CD-ROM Course discusses the various types of harassment that are found in the workplace, how they can affect an employee's work situation and what employees themselves can do to help prevent workplace harassment. When people hear the word harassment they usually think of sexually-related activity. But harassment encompasses a wide range of behavior. from practical jokes to intimidation. It can also include threats, verbal abuse and discrimination, even stalking and assault. and anyone can be subject to it. Areas covered in the course include the nature of workplace harassment, how to recognize various types of harassment, how to handle verbal abuse and threats, the many forms harassment can take, how to recognize the many variations of assault, knowing what to do, and what not to do, when confronted with a stalker, how fostering a positive workplace environment can increase productivity and safety,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Workplace Harassment Language: English Classification: General Safety and Health Length (Minutes): 35 Year Produced: 2007 Publisher: MARCOM Group Ltd. Media Type: CD-ROM </t>
  </si>
  <si>
    <t xml:space="preserve">MARCOM&amp;reg; Industrial Training Manual. This Workplace Harassment in the Office Safety Meeting Kit discusses the various types of harassment that are found in the workplace, how they can affect an employee's work situation and what employees themselves can do to help prevent workplace harassment. When people hear the word harassment they usually think of sexually-related activity. But harassment encompasses a wide range of behavior. from practical jokes to intimidation. It can also include threats, verbal abuse and discrimination, even stalking and assault. and anyone can be subject to it. Materials in the kit include a video program, five motivational posters, and 30 employee booklets. The posters in the kit remind employees to be sensitive to situations that have the potential to constitute harassment. The DVD and employee booklets include information on the nature of workplace harassment, how to recognize various types of harassment, how to handle verbal abuse and threats, the many forms harassment can take, how to recognize the many variations of assault, knowing what to do, and what not to do, when confronted with a stalker, how fostering a positive workplace environment can increase productivity and safety, and more. The DVD program in the kit comes with a comprehensive leader's guide, reproducible scheduling and attendance form, employee quiz, training certificate and training log.Topic: Workplace Harassment Language: English Classification: General Safety and Health Length (Minutes): 17 Year Produced: 2007 Publisher: MARCOM Group Ltd. Media Type: Kit </t>
  </si>
  <si>
    <t xml:space="preserve">MARCOM&amp;reg; Industrial Training Manual. This Workplace Harassment Poster uses an attention getting graphic and the catchy slogan No One Should Have To Face. Being Harassed At Work to remind employees to Think Safety and recognize the many forms of harassment and how to protect themselves. The Poster is 18 inches wide by 24 inches high, and is printed on coated paper in an eye-catching color combination of blue, yellow, and black. Posters are available individually or as part of either of MARCOM's Workplace Harassment Safety Meeting Kits.Topic: Workplace Harassment Language: English Classification: General Safety and Health Length (Minutes): Year Produced: 2007 Publisher: MARCOM Group Ltd. Media Type: Poster </t>
  </si>
  <si>
    <t xml:space="preserve">MARCOM&amp;reg; Industrial Training Manual. This Workplace Stress Employee Booklet helps employees identify potentially stressful situations and learn how to cope with them. In the fast-paced world that we live in, we are always encountering situations that can be stressful. Many of these occur at work. Yet stress, and its effects on our ability to do our jobs, is a subject that is often overlooked. The booklet includes information on situations causing stress, positive versus negative stress, recognizing symptoms of stress, effects of stress on the mind and body, eliminating stress factors, stress-relieving exercises, and more. The employee booklet features text, illustrations and a quiz, and is 16 pages in length. Booklets are available in packages of 15.Topic: Workplace Stress Language: English Classification: General Safety and Health Length (Minutes): Year Produced: 1994 Publisher: MARCOM Group Ltd. Media Type: Booklet </t>
  </si>
  <si>
    <t xml:space="preserve">MARCOM&amp;reg; Industrial Training Manual. This Workplace Stress Interactive CD-ROM Course helps employees identify potentially stressful situations and learn how to cope with them. In the fast-paced world that we live in, we are always encountering situations that can be stressful. Many of these occur at work. Yet stress, and its effects on our ability to do our jobs, is a subject that is often overlooked. Areas covered in the course include situations causing stress, positive vs. negative stress, recognizing symptoms of stress, effects of stress on the mind and body, eliminating stress factors, stress-relieving exercises,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Workplace Stress Language: English Classification: General Safety and Health Length (Minutes): 35 Year Produced: 1998 Publisher: MARCOM Group Ltd. Media Type: CD-ROM </t>
  </si>
  <si>
    <t xml:space="preserve">MARCOM&amp;reg; Industrial Training Manual. This Workplace Stress Poster uses an attention getting graphic and the catchy slogan Stay Calm, Cool and Collected. Eliminate Workplace Stress to remind employees to Think Safety when identifying and coping with potentially stressful situations. The Poster is 18 inches wide by 24 inches high, and is printed on coated paper in an eye-catching color combination of blue, yellow, and black. Posters are available individually or as part of MARCOM's Workplace Stress Safety Meeting Kit.Topic: Workplace Stress Language: English Classification: General Safety and Health Length (Minutes): Year Produced: 1994 Publisher: MARCOM Group Ltd. Media Type: Poster </t>
  </si>
  <si>
    <t xml:space="preserve">MARCOM&amp;reg; Industrial Training Manual. This Workplace Violence Employee Booklet shows employees how to recognize the warning signs of possible violent behavior, as well as how to avoid or defuse potentially dangerous situations. One out of every six violent crimes occurs in the workplace. And while workplace homicides grab the headlines. (homicide is the second leading cause of death on the job and the number one killer of women in the workplace). other forms of workplace violence happen much more frequently. No organization, regardless of size or type of business, is immune to workplace violence. The booklet includes information on the nature of workplace violence, underlying causes, the warning signs, aggressive behavior, threats and verbal abuse, sexual harassment, physical assault, armed assailants, fostering a positive workplace environment, and more. The employee booklet features text, illustrations and a quiz, and is 16 pages in length. Booklets are available in packages of 15.Topic: Workplace Violence Language: English Classification: General Safety and Health Length (Minutes): Year Produced: 1996 Publisher: MARCOM Group Ltd. Media Type: Booklet </t>
  </si>
  <si>
    <t xml:space="preserve">MARCOM&amp;reg; Industrial Training Manual. This Workplace Violence Poster uses an attention getting graphic and the catchy slogan Don't Be A Fool. Keep Your Cool. Help Prevent Workplace Violence to remind employees to Think Safety and recognize the warning signs of possible violent behavior, as well as how to avoid or defuse potentially dangerous situations. The Poster is 18 inches wide by 24 inches high, and is printed on coated paper in an eye-catching color combination of blue, yellow, and black. Posters are available individually or as part of MARCOM's Workplace Violence Safety Meeting Kit.Topic: Workplace Violence Language: English Classification: General Safety and Health Length (Minutes): Year Produced: 1997 Publisher: MARCOM Group Ltd. Media Type: Poster </t>
  </si>
  <si>
    <t xml:space="preserve">MARCOM's The ANSI Material Safety Data Sheet Interactive CD-ROM Course is designed to help facilities comply with OSHA's HAZWOPER regulation (29 CFR 1910.120). As part of these regulations, there are varying requirements for employee training, depending on an employee's specific level of involvement with hazardous materials. The course educates employees about the ANSI MSDS format and reviews how the information in an MSDS can help them work safely with potentially hazardous chemicals. Hazardous materials and waste are part of many work situations, and can be found on many types of job sites. It is so important that employees know how to recognize these potentially dangerous substances, as well as how to handle and dispose of them properly, that OSHA mandates that anyone working with these substances receive comprehensive training in this area. Areas covered in the course include the importance of the MSDS, the MSDS's role in the Hazard Communication Standard, advantages of the ANSI format, four basic questions the ANSI MSDS answers: ?vWhat is the material and what are its hazards? ?vWhat should I do if a problem occurs? ?vWhat precautions should I take when working with this material? ?vIs there anything else I should know about this substance? a review of the Sections in the ANSI Material Safety Data Sheet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HAZWOPER Language: English Classification: Regulatory Compliance Length (Minutes): 35 Year Produced: 2003 Publisher: MARCOM Group Ltd. Media Type: CD-ROM </t>
  </si>
  <si>
    <t>Measuring scoops of Polyethylene in a variety of sizes. Volume marked in mL on the handle</t>
  </si>
  <si>
    <t>Measuring scoops of Polypropylene in a variety of sizes. Volume marked in mL on the handle.</t>
  </si>
  <si>
    <t xml:space="preserve">Medium Deluxe Wall Mount Cigarette Container, 3.5"x12", satin brass models cannot tarnish and never need polishing for Indoor/Outdoor use. The original Smokers Post! Glaro has been manufacturing fine cigarette receptacles since 1947. Completely weatherproof, windproof and fireproof.Medium Deluxe Wall Mount Cigarette Container, 3.5"x12", satin brass models cannot tarnish and never need polishing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(where applicable).For bulk quantity, please contact us for a quote at (888) 322-5722 or help@cplabsafety.com. Manufacturer </t>
  </si>
  <si>
    <t xml:space="preserve">Medium Deluxe Wall Mount Cigarette Container, 3.5"x12", sleek satin aluminum metal finish, polished with a high temperature clear bake powder coating for Indoor/Outdoor use. The original Smokers Post! Glaro has been manufacturing fine cigarette receptacles since 1947. Completely weatherproof, windproof and fireproof.Medium Deluxe Wall Mount Cigarette Container, 3.5"x12", sleek satin aluminum metal finish, polished with a high temperature clear bake powder coating for Indoor/Outdoor use.The original Smokers Post! Glaro has been manufacturing fine cigarette receptacles since 1947. Completely weatherproof, windproof and fireproof, this collection of solid 1/8" thick seamless aluminum ash receptacles has a large capacity and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(where applicable).For bulk quantity, please contact us for a quote at (888) 322-5722 or help@cplabsafety.com. Manufacturer </t>
  </si>
  <si>
    <t xml:space="preserve">Medium Sidewinder Cable Protector, 1 Foot Extension segment. Simple "snap in" assembly means that you can attach as many of the pieces as you need to reach your desired cable-cover length. Sold in 1 foot segments or in the original 3' section. Enlarge your Medium Ultra-Sidewinder modular cable cover with additional 1 foot segments. Holds 18 cables or extension cords, or 4 air hoses, or 3 (5/8") garden hoses. These additional segments can be ordered in 1 foot increments to lengthen the standard (3 foot) cord cover until is is precisely the length you need. (It's not necessary to use the entire 1' segment.) 1-foot additional segments are designed to lengthen a medium-size Sidewinder cable cover. Load Capacity: 260 lbs./in2 (18.3 kg./cm2) Load Capacity per axle: 13,500 lbs. (6,123 kg.) 9 3/4? x 1 3/8? (248 mm x 35 mm) Internal channel opening - 3"W x 3/4"H (76mm x 19mm)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</si>
  <si>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Medium Wall Mount Cigarette Receptacle, 3"Diameter x 12"H, choose from 27 designer finishes in the drop down menu. Complete with all mounting hardware, this solid aluminum smoker's post offers a smart and economical way to dispose of cigarettes and ashes. It features a tubular design that is weatherproof, windproof and fireproof. Medium Wall Mount Cigarette Receptacle, 3"Diameter x 12"H, choose from 27 designer finishes in the drop down menu. Complete with all mounting hardware, this solid aluminum smoker's post offers a smart and economical way to dispose of cigarettes and ashes. It features a tubular design that is weatherproof, wind-proof, and fire proof. It allows for a large capacity of refuse and can be easily emptied and cleaned. The wall mount feature of this cigarette butt can allows you to save space and add a visually pleasing aesthetic indoors or out. The aluminum top helps hide unpleasant odors and securely attaches to the body using a snap-button lock. This durable ash can ensures that you will notice a drastic reduction in the amount of cigarette butts scattered on or walkway or break area. It is available in a variety of different finishes that can coordinate with any decorating style or decor. All models have an internal cigarette snuffer panel to extinguish cigarettes and cigars. The Value Smokers Posts cigarette receptacles feature the quality of craftsmanship expected from Glaro products, though the product line is slightly lighter and is available in more varieties than the deluxe series. The Value Series of cigarette receptacles has succeeded in offering a sophisticated design at a reduced cost. For bulk quantity, please contact us for a quote at (888) 322-5722 or help@cplabsafety.com. Manufacturer </t>
  </si>
  <si>
    <t>Metal caps are resistant to fracture from impact have the widest range of temperature tolerances. 53mm White metal caps with Plastisol liner offer excellent resistance to mild acids as in food products. Typically ships from Pennsylvania. Call (888) 322-5722 for availability.</t>
  </si>
  <si>
    <t>Metal caps are resistant to fracture from impact have the widest range of temperature tolerances. 53mm White metal caps with pulp and aluminum foil liners are ideal for food applications. Old Part# QP-5Y53BMA, New Part# QP-CAP-00448. Typically ships from Pennsylvania. Call (888) 322-5722 for availability.</t>
  </si>
  <si>
    <t>Metal caps are resistant to fracture from impact have the widest range of temperature tolerances. 53mm White metal caps with pulp/PE liners are the ideal general purpose closure. Typically ships from Pennsylvania. Call (888) 322-5722 for availability.</t>
  </si>
  <si>
    <t>Metal caps are resistant to fracture from impact have the widest range of temperature tolerances. 58mm White metal caps with pulp/PE liners are the ideal general purpose closure. Typically ships from Pennsylvania. Call (888) 322-5722 for availability.</t>
  </si>
  <si>
    <t>Metal caps are resistant to fracture from impact have the widest range of temperature tolerances. 63mm White metal caps with pulp/PE liners are the ideal general purpose closure. Typically ships from Pennsylvania. Call (888) 322-5722 for availability.</t>
  </si>
  <si>
    <t>Metal caps are resistant to fracture from impact have the widest range of temperature tolerances. White metal caps with Plastisol liner offer excellent resistance to mild acids as in food products. Typically ships from Pennsylvania. Call (888) 322-5722 for availability.</t>
  </si>
  <si>
    <t>Metal caps are resistant to fracture from impact have the widest range of temperature tolerances. White metal caps with pulp and aluminum foil liners are ideal for food applications. Old Part# QP-5Y28BMA, New Part# QP-CAP-00434. Typically ships from Pennsylvania. Call (888) 322-5722 for availability.</t>
  </si>
  <si>
    <t>Metal caps are resistant to fracture from impact have the widest range of temperature tolerances. White metal caps with pulp and aluminum foil liners are ideal for food applications. Old Part# QP-5Y33BMA, New Part# QP-CAP-00436. Typically ships from Pennsylvania. Call (888) 322-5722 for availability.</t>
  </si>
  <si>
    <t>Metal caps are resistant to fracture from impact have the widest range of temperature tolerances. White metal caps with pulp and aluminum foil liners are ideal for food applications. Old Part# QP-5Y38BMA, New Part# QP-CAP-00439. Typically ships from Pennsylvania. Call (888) 322-5722 for availability.</t>
  </si>
  <si>
    <t>Metal caps are resistant to fracture from impact have the widest range of temperature tolerances. White metal caps with pulp and aluminum foil liners are ideal for food applications. Old Part# QP-5Y43BMA, New Part# QP-CAP-00443. Typically ships from Pennsylvania. Call (888) 322-5722 for availability.</t>
  </si>
  <si>
    <t>Metal caps are resistant to fracture from impact have the widest range of temperature tolerances. White metal caps with pulp and aluminum foil liners are ideal for food applications. Old Part# QP-5Y48BMA, New Part# QP-CAP-00445. Typically ships from Pennsylvania. Call (888) 322-5722 for availability.</t>
  </si>
  <si>
    <t>Metal caps are resistant to fracture from impact have the widest range of temperature tolerances. White metal caps with pulp and aluminum foil liners are ideal for food applications. Old Part# QP-5Y58BMA, New Part# QP-CAP-00451. Typically ships from Pennsylvania. Call (888) 322-5722 for availability.</t>
  </si>
  <si>
    <t>Metal caps are resistant to fracture from impact have the widest range of temperature tolerances. White metal caps with pulp and aluminum foil liners are ideal for food applications. Typically ships from Pennsylvania. Call (888) 322-5722 for availability.</t>
  </si>
  <si>
    <t>Metal caps are resistant to fracture from impact have the widest range of temperature tolerances. White metal caps with pulp/PE liners are the ideal general purpose closure. Typically ships from Pennsylvania. Call (888) 322-5722 for availability.</t>
  </si>
  <si>
    <t xml:space="preserve">Metal Drum Funnel with flame arrester for use with Flammables&gt; Justrite wide mouth drum funnels are for transferring liquids into the relatively small 2" bung on a 30- or 55 gallon drum. Superior safety features make them ideal for use with solvent, thinner, oil and paint wastes. Heavy steel with electrostatically applied paint provides durability and chemical resistance. Popular model JP-08207 with 6" flame arrestor handles most needs while JP-08205 with 32" flame arrestor provides greater liquid flow. Self-close models have a fusible link that melts at 165&amp;deg; F. The cover then automatically shuts in case of a fire to extinguish the flames. Justrite </t>
  </si>
  <si>
    <t xml:space="preserve">Mini Safety Cabinets offer the smallest footprint for easy mobility on service vehicles, carts and maintenance trikes. Includes 3 bungee cords to keep contents in place during movement. These cabinets have all the great features and benefits of our classic cabinets as outlined below. Protect workers, reduce fire risks, and improve productivity by storing flammable fuels and chemicals in code-compliant safety cabinets. Designed to meet OSHA and NFPA standards, Sure-Grip&amp;reg; EX cabinets are constructed of sturdy 18-gauge (1-mm) thick double-wall, welded steel with 1-1/2&amp;rdquo; (38-mm) of insulating air space for fire resistance. High-performance, manual-close, self-latching doors open to a full 180 degrees and close easily and securely for maximum protection under fire conditions when pushed shut.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Shelve adjust on 3&amp;rdquo; (76-mm) centers for versatile storage. Cabinets also feature a leakproof 2&amp;rdquo; (51-mm) bottom sump, four adjustable self-leveling feet, grounding connector and trilingual warning label. Durable lead-free epoxy/polyester powder-coat finish provides excellent chemical resistance. All cabinets come with a ten-year warranty. </t>
  </si>
  <si>
    <t>Mobile Spill Pallet Platform Truck, 33 gallon capacity. Durable welded steel construction is stronger than plastic and non-combustible. 33 gallon capacity sump has removable steel bar grating deck for easy cleaning. Chemical resistant 6" polyurethane casters (2 rigid and 2 swivel) with wheel brakes to help prevent unwanted movement. Removable pipe handle with cross brace extends 25" above top of sump. Dimensions 25"W x 51"L x 14"H (39"H with handle).Typically</t>
  </si>
  <si>
    <t>Mobile Workstation with Storage Drawers, Heavy Duty, 24x48. Little Giant Mobile Workstation with 2 locking drawers (keyed alike) and 1200 lb weight capacity. Top shelf is 34" high with a retaining lip on 3 sides, with front lip down. Bottom shelf lip up on all 4 sides. All-welded construction with 12 gauge shelves. 2 rigid and 2 swivel 5" polyurethane casters. Total Lock swivel casters - locks both wheel and swivel at same time. Drawers measure 13"Wx17"Dx4-1/2"H. Shelf clearance is 18" below drawer.</t>
  </si>
  <si>
    <t xml:space="preserve">Model EG-1680 IBC Spill Unit100% polyethylene containment tub with heavy duty metal platform. Features a 400 gallon secondary spill capacity. The extra wide platform shelf accepts IBC units from 38" to 50" in width. 10,000 pound load capacity.Compliance: EPA 40 CFR 264.175.Eagle </t>
  </si>
  <si>
    <t>Multiple Roll Tape Dispenser. Scienceware&amp;reg; Write-On Labeling Tape or any tape with a 76mm (3") ID core will fit on the drum which includes disks to prevent rolls from binding against each other. A hand can rest on the large writing surface, 102 x 152mm (4" x 6") that has a built in cutting serrations. Holds multiple rolls of labeling tape. Mix colors with different widths to make a dispenser that matches specific needs. Flat writing surface helps make neater labels. Heavy steel base is coated for easy cleaning and has rubber feet to stop sliding on bench. Base dimensions: 26 x 15 x 11cm high (10-1/4" x 6" x4-3/8"). Weight 2.3 kg (5 lbs). Order tape separately.</t>
  </si>
  <si>
    <t>Narrow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1 ounce (30 mL)Dimensions: 34 x 58mmColor: NaturalMaterial: HDPENeck Finish: 20-415Attached Cap: Natural Polypropylene Linerless Cap. Typically ships from Pennsylvania. Call (888) 322-5722 for availability.Bottle Material: Type 3 Soda Lime Glass</t>
  </si>
  <si>
    <t>Narrow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16 ounce (480 mL)Dimensions: 73 x 168mmColor: NaturalMaterial: HDPENeck Finish: 28-415Attached Cap: Natural Polypropylene Linerless Cap. Typically ships from Pennsylvania. Call (888) 322-5722 for availability.</t>
  </si>
  <si>
    <t>Narrow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32 ounce (960 mL)Dimensions: 91 x 213mmColor: NaturalMaterial: HDPENeck Finish: 38-430Attached Cap: Natural Polypropylene Linerless Cap. Typically ships from Pennsylvania. Call (888) 322-5722 for availability.</t>
  </si>
  <si>
    <t>Narrow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4 ounce (120 mL)Dimensions: 51 x 98mmColor: NaturalMaterial: HDPENeck Finish: 24-415Attached Cap: Natural Polypropylene Linerless Cap. Typically ships from Pennsylvania. Call (888) 322-5722 for availability.</t>
  </si>
  <si>
    <t>Narrow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8 ounce (240 mL)Dimensions: 61 x 131mmColor: NaturalMaterial: HDPENeck Finish: 24-415Attached Cap: Natural Polypropylene Linerless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</si>
  <si>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16 ounce (500 mL)Dimensions: 85 x 142mmColor: NaturalMaterial: HDPENeck Finish: 43-400Attached Cap: White Polypropylene SturdeeSeal&amp;reg; PE Foam Lined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</si>
  <si>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2 ounce (60 mL)Dimensions: 43 x 72mmColor: NaturalMaterial: HDPENeck Finish: 33-400Attached Cap: White Polypropylene SturdeeSeal&amp;reg; PE Foam Lined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</si>
  <si>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33 ounce (1,000 mL)Dimensions: 105 x 179mmColor: NaturalMaterial: HDPENeck Finish: 53-400Attached Cap: White Polypropylene SturdeeSeal&amp;reg; PE Foam Lined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</si>
  <si>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4.2 ounce (125 mL)Dimensions: 50 x 96mmColor: NaturalMaterial: HDPENeck Finish: 38-400Attached Cap: White Polypropylene SturdeeSeal&amp;reg; PE Foam Lined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</si>
  <si>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5.5 ounce (160 mL)Dimensions: 56 x 102mmColor: NaturalMaterial: HDPENeck Finish: 38-400Attached Cap: White Polypropylene SturdeeSeal&amp;reg; PE Foam Lined Cap. Typically ships from Pennsylvania. Call (888) 322-5722 for availability.</t>
  </si>
  <si>
    <t>Natural HDPE Wide Mouth Oblong Bottles offer a space saving design for the workbench. These bottles feature a wide mouth opening, ideal for sampling solids and powders. HDPE provides an excellent moisture barrier and are impact resistant. They are ideal for high-speed filling, demanding pharmaceutical specifications and the rough handling of interstate shipping.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Oblong BottleCapacity/Volume: 8.5 ounce (250 mL)Dimensions: 68 x 115mmColor: NaturalMaterial: HDPENeck Finish: 43-400Attached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</si>
  <si>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 Attached unlined white polypropylene caps are known for good impact strength, cost effectiveness, and pliability.Natural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 Attached unlined white polypropylene caps are known for good impact strength, cost effectiveness, and pliability. Style: Lab Style Bottle Capacity/Volume: 32 ounce (960 mL)Dimensions: 71 x 152mm Color: NaturalMaterial: HDPENeck Finish: 63-400 Attached Cap: Natural Polypropylene Linerless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</si>
  <si>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1 ounce (30 mL)Dimensions: 37 x 54mmColor: NaturalMaterial: HDPENeck Finish: 28-400Attached Cap: Black Phenolic Pulp/Vinyl Lined Cap Old Part# QP-7352, New Part# QP-PLC-03554.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</si>
  <si>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128 ounce (3,840 mL)Dimensions: 155 x 252mmColor: NaturalMaterial: HDPENeck Finish: 89-400Attached Cap: Black Phenolic Pulp/Vinyl Lined CapThis item is oversized and has a calculated ship weight that is higher than its product weight. Old Part# QP-7320, New Part# QP-PLC-03547.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</si>
  <si>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16 ounce (500 mL)Dimensions: 71 x 152mmColor: NaturalMaterial: HDPENeck Finish: 53-400Attached Cap: Black Phenolic Pulp/Vinyl Lined Cap Old Part# QP-7356, New Part# QP-PLC-03593.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</si>
  <si>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2 ounce (60 mL)Dimensions: 40 x 75mmColor: NaturalMaterial: HDPENeck Finish: 33-400Attached Cap: Black Phenolic Pulp/Vinyl Lined Cap Old Part# QP-7307, New Part# QP-PLC-03563.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</si>
  <si>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32 ounce (950 mL)Dimensions: 80 x 165mmColor: NaturalMaterial: HDPENeck Finish: 53-400Attached Cap: Black Phenolic Pulp/Vinyl Lined Cap Old Part# QP-7357, New Part# QP-PLC-03605.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</si>
  <si>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4 ounce (120 mL)Dimensions: 47 x 95mmColor: NaturalMaterial: HDPENeck Finish: 38-400Attached Cap: Black Phenolic Pulp/Vinyl Lined Cap Old Part# QP-7354, New Part# QP-PLC-03638.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</si>
  <si>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68 ounce (2,000 mL)Dimensions: 80 x 216mmColor: NaturalMaterial: HDPENeck Finish: 89-400Attached Cap: Black Phenolic Pulp/Vinyl Lined Cap Old Part# QP-7358, New Part# QP-PLC-03618.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</si>
  <si>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bleaches.Style: Wide Mouth Round BottleCapacity/Volume: 8.5 ounce (250 mL)Dimensions: 67 x 102mmColor: NaturalMaterial: HDPENeck Finish: 53-400Attached Cap: Black Phenolic Pulp/Vinyl Lined Cap Old Part# QP-7355, New Part# QP-PLC-03578.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</si>
  <si>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Thermoset (phenolic) caps with solid polyethylene liners offer good chemical resistance and low moisture vapor transmission rate. They are great for nail polish remover and higher concentration acids and alkalis. Good for non-oil products filled at room temperature. Because this lining system is paperless, your samples will not be contaminated with fiber or paper particles from the closure.Style: Wide Mouth Round BottleCapacity/Volume: 128 ounce (3,840 mL)Dimensions: 155 x 252mmColor: NaturalMaterial: HDPENeck Finish: 89-400Attached Cap: Black Phenolic Solid PE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</si>
  <si>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Thermoset (phenolic) caps with solid polyethylene liners offer good chemical resistance and low moisture vapor transmission rate. They are great for nail polish remover and higher concentration acids and alkalis. Good for non-oil products filled at room temperature. Because this lining system is paperless, your samples will not be contaminated with fiber or paper particles from the closure.Style: Wide Mouth Round BottleCapacity/Volume: 2 ounce (60 mL)Dimensions: 40 x 75mmColor: NaturalMaterial: HDPENeck Finish: 33-400Attached Cap: Black Phenolic Solid PE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</si>
  <si>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Thermoset (phenolic) caps with solid polyethylene liners offer good chemical resistance and low moisture vapor transmission rate. They are great for nail polish remover and higher concentration acids and alkalis. Good for non-oil products filled at room temperature. Because this lining system is paperless, your samples will not be contaminated with fiber or paper particles from the closure.Style: Wide Mouth Round BottleCapacity/Volume: 32 ounce (950 mL)Dimensions: 92 x 177mmColor: NaturalMaterial: HDPENeck Finish: 63-400Attached Cap: Black Phenolic Solid PE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</si>
  <si>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Thermoset (phenolic) caps with solid polyethylene liners offer good chemical resistance and low moisture vapor transmission rate. They are great for nail polish remover and higher concentration acids and alkalis. Good for non-oil products filled at room temperature. Because this lining system is paperless, your samples will not be contaminated with fiber or paper particles from the closure.Style: Wide Mouth Round BottleCapacity/Volume: 8.5 ounce (250 mL)Dimensions: 67 x 102mmColor: NaturalMaterial: HDPENeck Finish: 53-400Attached Cap: Black Phenolic Solid PE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</si>
  <si>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black Thermoset (phenolic) caps with tin foil liners offer good chemical resistance and are typically used with solids and powders. Good resistance to hydro-carbons, alcohols, ketones and oils. Not recommended for acids and alkalis.Style: Wide Mouth Round BottleCapacity/Volume: 8.5 ounce (250 mL)Size: 67 x 102mmColor: Natural Material: HDPENeck Finish: 53-400Attached Cap: Black Phenolic Pulp/Tin Foil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</si>
  <si>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green Thermoset (phenolic) caps with PTFE liner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Style: Wide Mouth Round BottleCapacity/Volume: 128 oz (3,840mL) Size: 155 x 252mmColor: NaturalMaterial: HDPENeck Finish: 89-400Attached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</si>
  <si>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 Volume: 1 ounce (30 mL)Dimensions: 37 x 54mmColor: NaturalMaterial: HDPENeck Finish: 28-400Attached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</si>
  <si>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16 ounce (500 mL)Dimensions: 71 x 152mmColor: NaturalMaterial: HDPENeck Finish: 53-400Attached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</si>
  <si>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2 ounce (60 mL)Dimensions: 40 x 75mmColor: NaturalMaterial: HDPENeck Finish: 33-400Attached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</si>
  <si>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32 ounce (950 mL)Dimensions: 80 x 165mmColor: NaturalMaterial: HDPENeck Finish: 53-400Attached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</si>
  <si>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4 ounce (120 mL)Dimensions: 47 x 95mmColor: NaturalMaterial: HDPENeck Finish: 38-400Attached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</si>
  <si>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68 ounce (2,000 mL)Dimensions: 80 x 216mmColor: NaturalMaterial: HDPENeck Finish: 89-400Attached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</si>
  <si>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8.5 ounce (250 mL)Dimensions: 67 x 102mmColor: NaturalMaterial: HDPENeck Finish: 53-400Attached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</si>
  <si>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Wide Mouth Round BottleCapacity/Volume: 128 oz (3,840mL) Size: 155 x 252mmColor: NaturalMaterial: HDPENeck Finish: 89-400Attached Cap: White Polypropylene SturdeeSeal&amp;reg; PE Foam 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</si>
  <si>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unlined Black polypropylene caps are known for good impact strength, cost effectiveness, and pliability.Style: Wide Mouth Round BottleCapacity/Volume: 1 ounce (30 mL)Dimensions: 37 x 54mmColor: NaturalMaterial: HDPENeck Finish: 28-400Attached Cap: Black Polypropylene Unlined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</si>
  <si>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unlined White polypropylene caps are known for good impact strength, cost effectiveness, and pliability.Style: Wide Mouth Round BottleCapacity/Volume: 16 ounce (500 mL)Dimensions: 71 x 152mmColor: NaturalMaterial: HDPENeck Finish: 53-400Attached Cap: White Polypropylene Unlined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</si>
  <si>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unlined White polypropylene caps are known for good impact strength, cost effectiveness, and pliability.Style: Wide Mouth Round BottleCapacity/Volume: 32 ounce (950 mL)Dimensions: 80 x 165mmColor: NaturalMaterial: HDPENeck Finish: 53-400Attached Cap: White Polypropylene Unlined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</si>
  <si>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unlined White polypropylene caps are known for good impact strength, cost effectiveness, and pliability.Style: Wide Mouth Round BottleCapacity/Volume: 8.5 ounce (250 mL)Dimensions: 67 x 102mmColor: NaturalMaterial: HDPENeck Finish: 53-400Attached Cap: White Polypropylene Unlined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</si>
  <si>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white polypropylene caps (unlined) are known for good impact strength, cost effectiveness, and pliability.Style: Wide Mouth Round BottleCapacity/Volume: 2 ounce (60 mL)Dimensions: 40 x 75mmColor: NaturalMaterial: HDPENeck Finish: 33-400Attached Cap: White Polypropylene Unlined Cap. Typically ships from Pennsylvania. Call (888) 322-5722 for availability.</t>
  </si>
  <si>
    <t>Natural HDPE Wide Mouth Round Bottles are ideal for general lab use with solids and powders. These HDPE bottles provide an excellent moisture barrier and are impact resistant. They are ideal for high-speed filling, demanding pharmaceutical specifications and the rough handling of interstate shipping.Attached white polypropylene caps (unlined) are known for good impact strength, cost effectiveness, and pliability.Style: Wide Mouth Round BottleCapacity/Volume: 4 ounce (120 mL)Dimensions: 47 x 95mmColor: NaturalMaterial: HDPENeck Finish: 38-400Attached Cap: White Polypropylene Unlined Cap.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</si>
  <si>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black phenolic (Thermoset) pulp/aluminum foil lined caps are typically used for food applications. Free of odor and taste problems. Also can be used for non-acid, non-alkaline products. Great for organic solvents, chrome cleaners, brake fluids and mineral oils.Style: JarCapacity/Volume: 16 ounce (480 mL)Dimensions: 89 x 96mmColor: NaturalMaterial: PolypropyleneNeck Finish: 89-400Attached Cap: Black Phenolic Pulp/Aluminum Foil Lined Cap.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</si>
  <si>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black phenolic (Thermoset) pulp/aluminum foil lined caps are typically used for food applications. Free of odor and taste problems. Also can be used for non-acid, non-alkaline products. Great for organic solvents, chrome cleaners, brake fluids and mineral oils.Style: JarCapacity/Volume: 8 ounce (240 mL)Dimensions: 89 x 64mmColor: NaturalMaterial: PolypropyleneNeck Finish: 89-400Attached Cap: Black Phenolic Pulp/Aluminum Foil Lined Cap.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</si>
  <si>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solvents.li&gt;Style: JarCapacity/Volume: 2 ounce (60 mL)Dimensions: 53 x 46mmColor: NaturalMaterial: PolypropyleneNeck Finish: 53-400Attached Cap: White Polypropylene SturdeeSeal&amp;reg; PE Foam Lined Ca Old Part# QP-3821G, New Part# QP-PLC-03696.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</si>
  <si>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16 ounce (480 mL)Dimensions: 89 x 96mmColor: NaturalMaterial: PolypropyleneNeck Finish: 89-400Attached Cap: White Polypropylene SturdeeSeal&amp;reg; PE Foam Lined Cap Old Part# QP-3824G, New Part# QP-PLC-03713.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</si>
  <si>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32 ounce (960 mL)Dimensions: 120 x 96mmColor: NaturalMaterial: PolypropyleneNeck Finish: 120-400Attached Cap: White Polypropylene SturdeeSeal&amp;reg; PE Foam Lined Cap.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</si>
  <si>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4 ounce (120 mL)Dimensions: 56 x 70mmColor: NaturalMaterial: PolypropyleneNeck Finish: 58-400Attached Cap: White Polypropylene SturdeeSeal&amp;reg; PE Foam Lined Cap Old Part# QP-3822G, New Part# QP-PLC-03700.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</si>
  <si>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solvents.Style: JarCapacity/Volume: 8 ounce (240 mL)Dimensions: 89 x 64mmColor: NaturalMaterial: PolypropyleneNeck Finish: 89-400Attached Cap: White Polypropylene SturdeeSeal&amp;reg; PE Foam Lined Cap Old Part# QP-3823G, New Part# QP-PLC-03703.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</si>
  <si>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</si>
  <si>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16 ounce (480 mL)Dimensions: 89 x 96mmColor: NaturalMaterial: PolypropyleneNeck Finish: 89-400Attached Cap: White Polypropylene Unlined Cap Old Part# QP-3824, New Part# QP-PLC-03717.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</si>
  <si>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2 ounce (60 mL)Dimensions: 53 x 46mmColor: NaturalMaterial: PolypropyleneNeck Finish: 53-400Attached Cap: White Polypropylene Unlined Cap Old Part# QP-3821, New Part# QP-PLC-03697.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</si>
  <si>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32 ounce (960 mL)Dimensions: 120 x 96mmColor: NaturalMaterial: PolypropyleneNeck Finish: 120-400Attached Cap: White Polypropylene Unlined Cap Old Part# QP-3825, New Part# QP-PLC-03720.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</si>
  <si>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4 ounce (120 mL)Dimensions: 56 x 70mmColor: NaturalMaterial: PolypropyleneNeck Finish: 58-400Attached Cap: White Polypropylene Unlined Cap Old Part# QP-3822, New Part# QP-PLC-03701. Typically ships from Pennsylvania. Call (888) 322-5722 for availability.</t>
  </si>
  <si>
    <t>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pliability.Natural Polypropylene Jars are translucent and durable.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8 ounce (240 mL)Dimensions: 89 x 64mmColor: NaturalMaterial: PolypropyleneNeck Finish: 89-400Attached Cap: White Polypropylene Unlined Cap Old Part# QP-3823, New Part# QP-PLC-03704. Typically ships from Pennsylvania. Call (888) 322-5722 for availability.</t>
  </si>
  <si>
    <t xml:space="preserve">Need to place a cabinet where the floor is uneven? This kit will get your cabinet to sit straight.Justrite </t>
  </si>
  <si>
    <t>Needle Punch Rolls, Needle Punch, Maintenance / Universal or All-purpose, Gray.Simply lay out long rolls alongside machines, on sidewalks or wherever you need heavy-duty, absorbent rugs. Poly backing protects floors from absorbed fluids keeping areas cleaner and safer. Use rolls to cover long areas quickly. Heavy-duty needle punch is heat set for long-lasting service and the dark-Gray color hides dirt longer than standard black products. The heavy duty needle punch construction withstands forklift and foot traffic. Made in the USA. Note: This product is not returnable.</t>
  </si>
  <si>
    <t>Needle Punch Rolls, Needle Punch, Maintenance / Universal or All-purpose, Gray.Simply lay out long rolls alongside machines, on sidewalks or wherever you need heavy-duty, absorbent rugs. Use rolls to cover long areas quickly. Heavy-duty needle punch is heat set for long-lasting service and the dark-Gray color hides dirt longer than standard black products. The heavy duty needle punch construction withstands forklift and foot traffic. Made in the USA. Note: This product is not returnable.</t>
  </si>
  <si>
    <t>Neutralizes volatile inorganic acid vapors. ACI Plus 3lb Filter For Fume Box, For Inorganic Acids Use alongside the pre-filter to remove contaminants from the air. Designed for use with Purair&amp;reg; Ductless Fume Hoods. Use alongside the pre-filter to remove contaminants from the air. Designed for use with Purair&amp;reg; Ductless Fume Hoods.</t>
  </si>
  <si>
    <t>New BRAND microcentrifuge tubes fit most common rotors and may be spun up to 20,000 RCF (10,000 RCF for 0.5mL). Manufactured from virgin polypropylene, these highly translucent tubes are free from flash, air bubbles, and streaks. Caps are flat with consistent thickness for trouble-free piercing. Tubes have uniform wall thickness for consistent, repeatable results. Caps form a tight, leak-free seal that is easy to open, even when wearing gloves.</t>
  </si>
  <si>
    <t>New Ultra Ever Dry Power Sprayer provides a more uniform and consistent coating - critical for success with Ultra-Ever Dry?The Ultra-Power Sprayer is specially designed for applying Ultra-Ever Dry. This multi-purpose sprayer is ideal for a wide range of larger projects. The Sprayer provides the user with maximum control and minimal overspray. Outstanding features include a fast, three-pattern changing system, a thumb-control paint-flow dial, a one-quart wide-mouth paint container, and an angled pick-up tube for overhead or downward spraying. Clean up is quick and easy. New Ultra Ever Dry Power Sprayer provides a more uniform and consistent coating - critical for success with Ultra-Ever Dry?The Ultra-Power Sprayer is specially designed for applying Ultra-Ever Dry. This multi-purpose sprayer is ideal for a wide range of larger projects. The Sprayer provides the user with maximum control and minimal overspray. Outstanding features include a fast, three-pattern changing system, a thumb-control paint-flow dial, a one-quart wide-mouth paint container, and an angled pick-up tube for overhead or downward spraying. Clean up is quick and easy.Specially designed for applying Ultra-Ever Dry superhydrophobic nano technology non-stick coating.</t>
  </si>
  <si>
    <t>New Ultra-Overpack Plus 95 and 65&amp;reg; salvage and overpack drums offer the Highest Performance available on the Market! These economical overpack drums can legally be used as salvage drums and are compliant with DOT regulations for transporting leaky drums or soiled hazardous materials. Highest performance of any 95- or 65-gallon poly overpack on the market. Complies with UN Packaging Group 1 (X-Rating) and certified for use as DOT Salvage Drums, 49 CFR 173.3 (c). Easy-to-close screw top lid Very economical - competitively priced ULTRA-OVERPACK PLUS 65 Part# UT-0582 Rated Capacity: 65 gallons (247 L) Top Outside Diameter: 29" (737 mm) Bottom Outside Diameter: 21" (533 mm) Outside Height: 36 1/4" (921 mm) Weight: 40 lbs. (18 kg) UN Marking: 1H2\X345\S\09\USA\M5904 Closure Instructions All Ultra-Overpacks&amp;reg; Are Independently Certified For: LAND - United Nations (UN) Transport of Dangerous Goods SEA - International Maritime Organization (IMO); International Maritime Dangerous Goods Code (IMDG) Annex I-Section 8 AIR - International Civil Aviation Organization (ICAO); Technical Instructions for the Safe Transport of Dangerous Goods by Air, Part 7, Chapter 4 AIR - International Air Transport Association (IATA); Dangerous Goods Regulations, Section 10.3. Typically ships from Florida. Call (888) 322-5722 for availability.UN Markings Explained</t>
  </si>
  <si>
    <t>New Ultra-Overpack Plus 95 and 65&amp;reg; salvage and overpack drums offer the Highest Performance available on the Market! These economical overpack drums can legally be used as salvage drums and are compliant with DOT regulations for transporting leaky drums or soiled hazardous materials. Highest performance of any 95- or 65-gallon poly overpack on the market. Complies with UN Packaging Group 1 (X-Rating) and certified for use as DOT Salvage Drums, 49 CFR 173.3 (c). Easy-to-close screw top lid Very economical - competitively priced ULTRA-OVERPACK PLUS 95 Part# UT-0580 Rated Capacity: 95 gallons (360 L) Top Outside Diameter: 32 1/4" (820 mm) Bottom Outside Diameter: 25 1/2" (648 mm) Outside Height: 43 1/4" (1,098 mm) Weight: 48 lbs. (22 kg) UN Marking: 1H2\X345\S\09\USA\M5904 Closure Instructions All Ultra-Overpacks&amp;reg; Are Independently Certified For: LAND - United Nations (UN) Transport of Dangerous Goods SEA - International Maritime Organization (IMO); International Maritime Dangerous Goods Code (IMDG) Annex I-Section 8 AIR - International Civil Aviation Organization (ICAO); Technical Instructions for the Safe Transport of Dangerous Goods by Air, Part 7, Chapter 4 AIR - International Air Transport Association (IATA); Dangerous Goods Regulations, Section 10.3. Typically ships from Florida. Call (888) 322-5722 for availability.UN Markings Explained</t>
  </si>
  <si>
    <t xml:space="preserve">Ninety-five gallon Overpack salvage drum is the safe and economical solution to the transportation and temporary storage of damaged or leaking drums of hazardous materials. Rugged, UV protected polyethylene withstands the rigors of land, air, and sea transportation. " x" rating offers the highest UN and DOT certification available - can be used with all packing classes of hazardous materials I, II, and III including solvents, acids, poisons, and explosives.Ideal for overpacking damaged drums for transport.Ninety-five gallon Overpack salvage drum is the safe and economical solution to the transportation and temporary storage of damaged or leaking drums of hazardous materials. Rugged, UV protected polyethylene withstands the rigors of land, air, and sea transportation. " x" rating offers the highest UN and DOT certification available - can be used with all packing classes of hazardous materials I, II, and III including solvents, acids, poisons, and explosives.100% polyethylene construction provides superior chemical resistance and durability for a variety of uses such as collection and transport, emergency response, contamination site clean-up, and spill control kits. Twist-on threaded lid makes closure safe and easy with no separate, troublesome metal band needed. Relocation is simple via forklift from any one of three positions. Units nest when empty for compact storage.Maximum performance is assured with independent, third party certification for United Nations transport of hazardous materials. Complies with DOT 49 CFR 173.3(c)(1). Also certified to International Maritime Organization (IMO), International Civil Aviation Organization (ICAO), and International Air Transport Association (IATA). Justrite </t>
  </si>
  <si>
    <t xml:space="preserve">Nonmetallic Dispensing Cans permit easy, one-hand dispensing of liquids directly onto work surface. Brass dispenser valves are leak proof and self-closing to minimize spills and control excess. Brass valves are FM-approved and recommended for flammables. Rugged high density polyethylene body is textured and shaped for a firm grip.Justrite </t>
  </si>
  <si>
    <t xml:space="preserve">Nonmetallic Dispensing Cans permit easy, one-hand dispensing of liquids directly onto work surface. Brass dispenser valves are leak proof and self-closing to minimize spills and control excess. Rugged high density polyethylene body is textured and shaped for a firm grip.Justrite </t>
  </si>
  <si>
    <t xml:space="preserve">Nonmetallic Laboratory Safety Can with Stainless Steel Hardware and Brass faucet. These safety cans have all the benefits of Justrite's Type I polyethylene safety cans, with the addition of a self-closing faucet for easy dispensing. All fill spouts have a pressure relief cap with flame arrester, and built-in vacuum breaker. Justrite's unique current-carrying carbon insert imbedded into the container allows for proper grounding. Nonmetallic Shelf Cans have a brass faucet that is mounted two inches above the bottom to eliminate lifting the cans during dispensing. Dimensions: 11.5"OD x 17"H Capacity: 5 gallon (19L) Material: Polyethylene and Stainless Steel Includes: Self-close brass faucet 08540 FM approved Justrite </t>
  </si>
  <si>
    <t xml:space="preserve">Nonmetallic Laboratory Safety Cans have all the benefits of Justrite's polyethylene Type I safety cans. Type I Nonmetallic Safety Cans constructed of high density polyethylene offer distinct advantages over steel models. They are inert so they standup to tough acids and corrosives, as well as heat. They are also priced lower than stainless steel. Poly cans are dent, puncture and chip resistant - and their color is integral to the can. Available options allow you to make the most of storage space and accommodate highly corrosive or high purity liquids. All Justrite nonmetallic cans are designed and manufactured with a unique conductive current-carrying carbon insert imbedded into rib of the container, completing a ground path between the cover assembly and the flame arrester in the spout. When used with a grounding strip, this provides proper grounding and prevents the creation of an arc during filling or pouring. All Justrite Nonmetallic Type I cans are FM approved. The self-close cap, pressure relief mechanism and dual-density flame arrester work together to prevent ignition sources from entering without restricting liquid flow in or out of the can. All fill spouts have a pressure relief cap with flame arrester, and 5-gallon models also feature a built-in vacuum breaker. Also covered under New York City Approval #4448. Dimensions: 12.75"OD x 16"H.Capacity: 5 gallon (19L)Material: PolyethyleneFM, UL, ULC approved Justrite </t>
  </si>
  <si>
    <t xml:space="preserve">Nonmetallic Laboratory Safety Cans have all the benefits of Justrite's Type I polyethylene safety cans, with the addition of a self-closing faucet for easy dispensing. All fill spouts have a pressure relief cap with flame arrestor. Justrite's unique current-carrying carbon insert imbedded into the container allows for proper grounding. Nonmetallic Shelf Cans have a faucet that is mounted two inches above the bottom to eliminate lifting the cans during dispensing. FM approved. Justrite </t>
  </si>
  <si>
    <t xml:space="preserve">ODxH: 10.25" x 16.5" Hose ODxL: 0.625"x9"Justrite's FM Approved AccuFlow D.O.T. compliant Type II Safety Cans make Compliance with Department of Transportation regulations for over-the-road transport of flammables simpler and more affordable than ever! ideal when remote usage of gas fueled equipment is needed.Because there is only one multi-task spout, changing from transport to usage mode is a snap! To prevent vapor release and spills during transport, a hold-down bracket is tethered to the spout and equipped with a big, easy-to-grasp tightening screw. Dual fusible link bracket is easy to engage and guards against content spillage and fume release as required by D.O.T., when used for transportation of fuel. The fusible link melts at 165&amp;deg;F to prevent dangerous pressure build-up at elevated temperatures. Simply disengage the fusible link bracket when the can is not being used for transportation purposes and the can acts like a normal safety can. When the can is not being transported, the hold-down bracket can be secured firmly to the top of the spout to prevent loss or damage. Heavy roll bar construction protects the spout, handle and trigger.Safe-Squeeze&amp;reg; trigger mechanism releases liquid with precise timing. Handle and trigger are designed for a natural grasp with the weight of the can resting firmly in your palm. A simple finger squeeze on the trigger opens the piston actuated spout and vacuum release valve for accurate pouring. A release of the handle instantly closes the valve to guard against spills. For single-handed filling, simply engage the lift-latch with your finger and push down on the trigger to open fill spout.In addition to meeting your ease-of-use and performance needs, built-in safety features include an internal dual-density flame arrester to dissipate heat and prevent flashback ignition; leaktight, self-closing lid; automatic venting between 3 and 5 psig to guard against pressure build-up at elevated temperatures and potential explosion; and each and every can is 100% tested to guarantee leakproof construction. The flexible metal hose provides a grounding path to prevent static sparks when a grounding wire is used. Meets D.O.T. and HM-181 requirements. UN Approved. UN Marking: 1A1/Y1.2/100Capacity: 2.5 GallonsDimensions: 10.25"OD x 16.5"HOld Justrite </t>
  </si>
  <si>
    <t xml:space="preserve">ODxH: 10.25" x 16.5" Hose ODxL: 1"x9"Justrite's FM Approved AccuFlow D.O.T. compliant Type II Safety Cans make Compliance with Department of Transportation regulations for over-the-road transport of flammables simpler and more affordable than ever! ideal when remote usage of gas fueled equipment is needed.Because there is only one multi-task spout, changing from transport to usage mode is a snap! To prevent vapor release and spills during transport, a hold-down bracket is tethered to the spout and equipped with a big, easy-to-grasp tightening screw. Dual fusible link bracket is easy to engage and guards against content spillage and fume release as required by D.O.T., when used for transportation of fuel. The fusible link melts at 165&amp;deg;F to prevent dangerous pressure build-up at elevated temperatures. Simply disengage the fusible link bracket when the can is not being used for transportation purposes and the can acts like a normal safety can. When the can is not being transported, the hold-down bracket can be secured firmly to the top of the spout to prevent loss or damage. Heavy roll bar construction protects the spout, handle and trigger.Safe-Squeeze&amp;reg; trigger mechanism releases liquid with precise timing. Handle and trigger are designed for a natural grasp with the weight of the can resting firmly in your palm. A simple finger squeeze on the trigger opens the piston actuated spout and vacuum release valve for accurate pouring. A release of the handle instantly closes the valve to guard against spills. For single-handed filling, simply engage the lift-latch with your finger and push down on the trigger to open fill spout.In addition to meeting your ease-of-use and performance needs, built-in safety features include an internal dual-density flame arrester to dissipate heat and prevent flashback ignition; leaktight, self-closing lid; automatic venting between 3 and 5 psig to guard against pressure build-up at elevated temperatures and potential explosion; and each and every can is 100% tested to guarantee leakproof construction. The flexible metal hose provides a grounding path to prevent static sparks when a grounding wire is used. Meets D.O.T. and HM-181 requirements. UN Approved. UN Marking: 1A1/Y1.2/100Capacity: 2.5 gallons Dimensions: 10.25"OD x 16.5"H Old Justrite </t>
  </si>
  <si>
    <t xml:space="preserve">ODxH: 12.625" x 18.25" Hose ODxL: 0.625"x9"Justrite's FM Approved AccuFlow D.O.T. compliant Type II Safety Cans make Compliance with Department of Transportation regulations for over-the-road transport of flammables simpler and more affordable than ever! ideal when remote usage of gas fueled equipment is needed.Because there is only one multi-task spout, changing from transport to usage mode is a snap! To prevent vapor release and spills during transport, a hold-down bracket is tethered to the spout and equipped with a big, easy-to-grasp tightening screw. Dual fusible link bracket is easy to engage and guards against content spillage and fume release as required by D.O.T., when used for transportation of fuel. The fusible link melts at 165&amp;deg;F to prevent dangerous pressure build-up at elevated temperatures. Simply disengage the fusible link bracket when the can is not being used for transportation purposes and the can acts like a normal safety can. When the can is not being transported, the hold-down bracket can be secured firmly to the top of the spout to prevent loss or damage. Heavy roll bar construction protects the spout, handle and trigger.Safe-Squeeze&amp;reg; trigger mechanism releases liquid with precise timing. Handle and trigger are designed for a natural grasp with the weight of the can resting firmly in your palm. A simple finger squeeze on the trigger opens the piston actuated spout and vacuum release valve for accurate pouring. A release of the handle instantly closes the valve to guard against spills. For single-handed filling, simply engage the lift-latch with your finger and push down on the trigger to open fill spout.In addition to meeting your ease-of-use and performance needs, built-in safety features include an internal dual-density flame arrester to dissipate heat and prevent flashback ignition; leaktight, self-closing lid; automatic venting between 3 and 5 psig to guard against pressure build-up at elevated temperatures and potential explosion; and each and every can is 100% tested to guarantee leakproof construction. The flexible metal hose provides a grounding path to prevent static sparks when a grounding wire is used. Meets D.O.T. and HM-181 requirements. UN Approved. UN Marking: 1A1/Y1.2/100Dimensions: 12.625"OD x 18.25"HCapacity: 5 GallonsEvery can is 100% tested to guarantee leak proof constructionMeets D.O.T. and HM-181 requirements. UN Approved. UN Marking: 1A1/Y1.2/100 Old Justrite </t>
  </si>
  <si>
    <t xml:space="preserve">ODxH: 12.625" x 18.25" Hose ODxL: 1"x9"Justrite's FM Approved AccuFlow D.O.T. compliant Type II Safety Cans make Compliance with Department of Transportation regulations for over-the-road transport of flammables simpler and more affordable than ever! ideal when remote usage of gas fueled equipment is needed.Because there is only one multi-task spout, changing from transport to usage mode is a snap! To prevent vapor release and spills during transport, a hold-down bracket is tethered to the spout and equipped with a big, easy-to-grasp tightening screw. Dual fusible link bracket is easy to engage and guards against content spillage and fume release as required by D.O.T., when used for transportation of fuel. The fusible link melts at 165&amp;deg;F to prevent dangerous pressure build-up at elevated temperatures. Simply disengage the fusible link bracket when the can is not being used for transportation purposes and the can acts like a normal safety can. When the can is not being transported, the hold-down bracket can be secured firmly to the top of the spout to prevent loss or damage. Heavy roll bar construction protects the spout, handle and trigger.Safe-Squeeze&amp;reg; trigger mechanism releases liquid with precise timing. Handle and trigger are designed for a natural grasp with the weight of the can resting firmly in your palm. A simple finger squeeze on the trigger opens the piston actuated spout and vacuum release valve for accurate pouring. A release of the handle instantly closes the valve to guard against spills. For single-handed filling, simply engage the lift-latch with your finger and push down on the trigger to open fill spout.In addition to meeting your ease-of-use and performance needs, built-in safety features include an internal dual-density flame arrester to dissipate heat and prevent flashback ignition; leaktight, self-closing lid; automatic venting between 3 and 5 psig to guard against pressure build-up at elevated temperatures and potential explosion; and each and every can is 100% tested to guarantee leakproof construction. The flexible metal hose provides a grounding path to prevent static sparks when a grounding wire is used. Meets D.O.T. and HM-181 requirements. UN Approved. UN Marking: 1A1/Y1.2/100Dimensions: 12.625"OD x 18.25"HCapacity: 5 GallonsEvery can is 100% tested to guarantee leak proof constructionMeets D.O.T. and HM-181 requirements. UN Approved. UN Marking: 1A1/Y1.2/100Old Justrite </t>
  </si>
  <si>
    <t>Offer a safe and easy way to collect liquid waste. Quick-disconnect fittings allow free flow of solvent into container through tubing. Durable polyethylene container with large, strategically placed opening facilitates controlled pouring into larger vessels for proper hazardous waste disposal. Opening is equipped with a stainless steel flame arrester which dissipates heat to prevent flashback ignition. Fixed position latch on handle allows lid to stay open for easier pouring. Translucent color lets you check liquid level at a glance. Vapor and Fire Protection Built-in pressure relief relieves pressure in extreme temperatures. Minimize vapor release or safely exhaust them back into a fume hood. "Quick-Disconnect" valve further prevents vapor release or solvent leakage. Safeguard against Accidents Avoid "knock over" spills and broken glass that is common with bottle collection devices. Reduce leaks when disconnecting for disposal. Maximize Safety and Convenience Tighter control during the collection and disposal process maintains safety. Hands-free liquid waste accumulation is ideal for HPLC applications and is suitable for either pump fed or gravity flow HPLC waste methods. Double fittings eliminate back pressure in liquid flow disposal line and provide controlled handling of vapors. Container automatically vents between 3 and 5 psig. Exclusive "quick-disconnect" mechanism offers a convenient means of detaching can from the HPLC process without having to disengage tubing already connected to the machine. Both coupling and disconnect are valved to prevent vapor release or solvent leakage. Models with stainless steel fittings offer Polytetrafluoroethylene (PTFE) o-rings while more economically priced polypropylene fittings offer EPDM o-rings. Choose the one which is compatible with the solvent discharged from your HPLC unit*. (See Extended Information) Meets OSHA 29 CFR 1910.106(a)(29) Safety can shall mean an approved container, of not more than 5 gallons capacity, having a spring-closing lid and spout cover and so designed that it will safely relieve internal pressure when subjected to fire exposure.Centura&amp;trade; Prefabricated Quick-Disconnect Safety Disposal Cans Part #DescriptionDimensionsFitting #1 for Liquid IntakeFitting #2 for Vapor ReleaseApprov. /Lstg. (Kg) and Capacity Outer Dia. x H (inch)MaterialO-RingTubing SizeMaterialO-RingTubing Size Regulation JP-12160 1 gallon (4L) oval polyethylene safety disposal can7.75 x 5.25 x 12.75Polypropylene EPDMPolypropylene. EPDM.375"Polypropylene EPDMPolypropylene EPDM.375"FM JP-12752PP 2 gallon (8L)polyethylene safety disposal can12 x 14.75PolypropyleneEPDM.375"PolypropyleneEPDM.375"FM JP-12755PP 5 gallon (19L) polyethylene safety disposal can12 x 20PolypropyleneEPDM.375"PolypropyleneEPDM3.375"FM JP-12752TF 2 gallon (8L) polyethylene safety disposal can12 x 14.75Stainless SteelPolytetra-fluoroethylene (PTFE).375"Stainless SteelPolytetra-fluoroethylene (PTFE).375"FM JP-12755TF 5 gallon (19L)polyethylene safety disposal can12 x 20Stainless SteelPolytetra-fluoroethylene (PTFE).375"Stainless SteelPolytetra-fluoroethylene (PTFE).375"FM makes no warranty, expressed or implied of merchantability or fitness for purpose, and assumes no liability in connection with any product made or sold by Justrite and/or CP Lab Safety with regard to its use or chemical compatibility.</t>
  </si>
  <si>
    <t xml:space="preserve">Offer a safe and easy way to collect liquid waste. Quick-disconnect fittings allow free flow of solvent into container through tubing. Durable polyethylene container with large, strategically placed opening facilitates controlled pouring into larger vessels for proper hazardous waste disposal. Opening is equipped with a stainless steel flame arrester which dissipates heat to prevent flashback ignition. Fixed position latch on handle allows lid to stay open for easier pouring. Translucent color lets you check liquid level at a glance. Vapor and Fire Protection Built-in pressure relief relieves pressure in extreme temperatures. Minimize vapor release or safely exhaust them back into a fume hood. "Quick-Disconnect" valve further prevents vapor release or solvent leakage. Safeguard against Accidents Avoid "knock over" spills and broken glass that is common with bottle collection devices. Reduce leaks when disconnecting for disposal. Maximize Safety and Convenience Tighter control during the collection and disposal process maintains safety. Hands-free liquid waste accumulation is ideal for HPLC applications and is suitable for either pump fed or gravity flow HPLC waste methods. Double fittings eliminate back pressure in liquid flow disposal line and provide controlled handling of vapors. Container automatically vents between 3 and 5 psig. Exclusive "quick-disconnect" mechanism offers a convenient means of detaching can from the HPLC process without having to disengage tubing already connected to the machine. Both coupling and disconnect are valved to prevent vapor release or solvent leakage. Models with stainless steel fittings offer Polytetrafluoroethylene (PTFE) o-rings while more economically priced polypropylene fittings offer EPDM o-rings. Choose the one which is compatible with the solvent discharged from your HPLC unit*. (See Extended Information) Meets OSHA 29 CFR 1910.106(a)(29) Safety can shall mean an approved container, of not more than 5 gallons capacity, having a spring-closing lid and spout cover and so designed that it will safely relieve internal pressure when subjected to fire exposure.Centura? Prefabricated Quick-Disconnect Safety Disposal Cans Part #DescriptionDimensionsFitting #1 for Liquid IntakeFitting #2 for Vapor ReleaseApprov. /Lstg. (Kg) and Capacity Outer Dia. x H (inch)MaterialO-RingTubing SizeMaterialO-RingTubing Size Regulation JP-12160 1 gallon (4L) oval polyethylene safety disposal can7.75 x 5.25 x 12.75Polypropylene EPDMPolypropylene. EPDM.375"Polypropylene EPDMPolypropylene EPDM.375"FM JP-12752PP 2 gallon (8L)polyethylene safety disposal can12 x 14.75PolypropyleneEPDM.375"PolypropyleneEPDM.375"FM JP-12755PP 5 gallon (19L) polyethylene safety disposal can12 x 20PolypropyleneEPDM.375"PolypropyleneEPDM.375"FM JP-12752TF 2 gallon (8L) polyethylene safety disposal can12 x 14.75Stainless SteelPolytetra-fluoroethylene (PTFE).375"Stainless SteelPolytetra-fluoroethylene (PTFE).375"FM JP-12755TF 5 gallon (19L)polyethylene safety disposal can12 x 20Stainless SteelPolytetra-fluoroethylene (PTFE).375"Stainless SteelPolytetra-fluoroethylene (PTFE).375"FM makes no warranty, expressed or implied of merchantability or fitness for purpose, and assumes no liability in connection with any product made or sold by Justrite and/or CP Lab Safety with regard to its use or chemical compatibility. Justrite </t>
  </si>
  <si>
    <t xml:space="preserve">Oil Mist and Smoke Extractor Air Cleaner E-1400 removes harmful oil mist, coolant, and smoke given off by machine tools such as CNC, lathes, and cutting tools. Compact cabinet can have up to 4 inlet openings for direct source-capture from multiple stations. 16-ga. welded steel cabinet has baked polyurethane powder-coated finish. Mounts on wall, ceiling, or floor. Includes 8"-dia. inlet collar, and pressure gauge. Aluminum mesh and baffle filters are washable, 2 HP motor (specify voltage: 240/480/3/60), Filter monitoring pressure gauge, Oil drain plug, Mounting brackets. A complete system consists of one base unit, and at least one of the filter options. Optional acrylic hood is not included. Choose filter package separately (not included). Oil, Mist and Smoke Extractor Air Cleaner E-1400 When it comes to Machining operations, there are potential health hazards and risks associated with the oil-and water based cutting fluids that are used as coolants and lubricants. Metalworking applications such as cutting, sawing, polishing, and grinding along with the use of these cutting fluids produces a mist that is sent airborne. This mist can pose great health risks resulting from long term exposure. Facilities also are at risk of physical hazards to the worker such as slippery floors. Proper containment of floatation mist is essential to a safe working environment. Designed for direct source capture of various airborne contaminants, the Extract-All model E-1400 Oil Mist / Smoke / Particulate Collector is an ideal method of cleaning unwanted nuisance or hazardous contaminants from the workplace efficiently and cost-effectively. This powerful air cleaning system can accommodate up to 4 machines or enclosures. The E-1400 operates by collecting the contaminant-laden airstream into the collector's inlet plenum, which is designed to drop out large mist or other particles. </t>
  </si>
  <si>
    <t>Oil Mist and Smoke Extractor Air Cleaner E-1400 removes harmful oil mist, coolant, and smoke given off by machine tools such as CNC, lathes, and cutting tools.Designed for direct source capture of various airborne contaminants, the Extract-All model E-600 Oil Mist/Smoke Collector is an ideal method of cleaning unwanted nuisance or hazardous contaminants from the workplace efficiently and cost-effectively. Choose filter package separately (not included). When it comes to machining operations, there are potential health hazards and risks associated with the oil and water based cutting fluids that are used as coolants and lubricants. Metalworking applications such as cutting, sawing, polishing, and grinding along with the use of these cutting fluids produces a mist that is sent airborne. This mist can pose great health risks resulting from long term exposure. Facilities also are at risk of physical hazards to the worker such as slippery floors. Proper containment of floatation mist is essential to a safe working environment. Designed for direct source capture of various airborne contaminants, The E-600 is most effective when accommodating a single machine or enclosure. The Extract-All E-600 operates by collecting the contaminant-laden airstream into the collector's inlet plenum, which is designed to drop out large mist or other particles. The airstream then turns and passes up through a multi-stage filter system while the clean air is exhausted through the top of the unit. Includes:. &amp;bull; 600 CFM nominal. &amp;bull; 3/4 HP motor. &amp;bull; Inlet plenum with 6&amp;rdquo; diameter collar. &amp;bull; Drain assembly. &amp;bull; Three-stage filtration. &amp;bull; Mounting brackets. &amp;bull; Filter gauge. Features. Slotted rails for easy filter installation. 600 CFM nominal. Side load easy filter access. Heavy duty direct drive blower. 6&amp;rdquo; inlet size. Positive sealing cabinet. 3 stage filtration. Built in oil deflector. Angled inlet plenum to facilitate coolant drainage. DIMENSIONS: 27"H X 20" W X 13.25"D.</t>
  </si>
  <si>
    <t>Oil Only Coldform Rail Mat Roll, 57" x 100' Roll. Rail Mat Rolls, Coldform Needle Punch, Maintenance / Universal or All-purpose, GrayProtect railway yards, transportation facilities or other high traffic areas from oil leaks during maintenance with these durable rail mats. Constructed from three layers bonded together. Top layer is black or dark-Gray UV-stabilized needle punch which is more UV stable compared to similar polypropylene rail mats. Core is white, oil-only ColdForm2&amp;trade;. Bottom layer is a heavy white plastic that prevents oil spills from leaking through to the ground.</t>
  </si>
  <si>
    <t>Oil Only Coldform Rail Mat Split Rolls, 19" x 100', 2 Rolls. Rail Mat Rolls, Coldform Needle Punch, Maintenance / Universal or All-purpose, GrayProtect railway yards, transportation facilities or other high traffic areas from oil leaks during maintenance with these durable rail mats. Constructed from three layers bonded together. Top layer is black or dark-Gray UV-stabilized needle punch which is more UV stable compared to similar polypropylene rail mats. Core is white, oil-only ColdForm2&amp;trade;. Bottom layer is a heavy white plastic that prevents oil spills from leaking through to the ground.</t>
  </si>
  <si>
    <t>Oil Spill Cleanup Light Weight, Universal, Non Bonded, 15" x 18". Absorbent Pads, Non-Bonded, Oil Only, WhiteMeltblown light weight universal pad non bonded. 15" x 18", 200 pads per bale. Lowest cost, un-bonded meltblown pad Made from 1 layer of meltblown Great value and reliable performance Repels water and absorbs oil-based liquids Made from high quality polypropylene Product is non bonded and non perforated.</t>
  </si>
  <si>
    <t>Oil Spill Cleanup Medium Weight, Universal, Non Bonded, 15" x 18". Absorbent Pads, Non-Bonded, Oil Only, WhiteMeltblown medium weight universal pad non bonded. 15" x 18", 100 pads per bale. Lowest cost, un-bonded meltblown pad Made from 1 layer of meltblown Great value and reliable performance Repels water and absorbs oil-based liquids Made from high quality polypropylene Product is non bonded and non perforated.</t>
  </si>
  <si>
    <t xml:space="preserve">Only 23" wide, this cabinet features a 48 gallon capacity that will fit places a conventional cabinet can't. 23" W x 34"d x 65"h. Meets FM, NFPA Code 30 and OSHA requirements. Galvanized steel shelves, adjustable on 4.75" centers, support 350 pounds. Galvanized steel leveling legs. Internal and external welded 18 gauge steel double wall panel construction with 1.5" air space. 2" raised leak proof sill. 2" vent with fire baffle and cap. Ground connection. Features 1 self-closing, hydraulically operated door with fusible links. Approvals and Regulations: FM, NFPA Code 30, OSHA.Eagle </t>
  </si>
  <si>
    <t xml:space="preserve">Only 23" wide, this manual close cabinet features a 48 gallon capacity that will fit places a conventional cabinet can't. 23" W x 34"d x 65"h. Meets FM, NFPA Code 30 and OSHA requirements. Galvanized steel shelves, adjustable on 4.75" centers, support 350 pounds. Galvanized steel leveling legs. Internal and external welded 18 gauge steel double wall panel construction with 1.5" air space. 2" raised leak proof sill. 2" vent with fire baffle and cap. Ground connection. Approvals and Regulations: FM, NFPA Code 30, OSHA.Eagle </t>
  </si>
  <si>
    <t>Open head drum funnel, black and red LDPE polyethylene. This innovative drum funnel acts as a lid and a funnel for open head drums. For drums 22 1/4" - 23 1/2" dia. (565 mm x 597 mm) All polyethylene funnel can be used on 55-gallon open-head steel or poly drums. Replaces drum lid allowing convenient drum access for pouring, collecting rags, soiled absorbents, etc. Molded base fits securely onto drum; thumb screws quickly tighten for added security. Hinged cover is lockable Dimensions: 24.5" dia. x 11" (622 mm x 280 mm). Typically ships from Florida. Call (888) 322-5722 for availability.</t>
  </si>
  <si>
    <t xml:space="preserve">Optional Anchoring Cable for JUSTRITE Smokers Cease-fire Cigarette can reduces tampering and discourages theft. Simply attach to the Ceasefire body loop and secure to a permanent fixture such as a post. Justrite </t>
  </si>
  <si>
    <t xml:space="preserve">Optional padlock for JUSTRITE Smokers Cease-fire Cigarette can reduces tampering. Shackle size: 1 1/8" x 3/16" (28 x 5mm). Justrite </t>
  </si>
  <si>
    <t xml:space="preserve">Optional parts cleaning basket available (shown on left with EG-B-602). FM approved and meet OSHA standards. EAGLE Safety Bench Cans are designed for safer cleaning of small parts or swabbing of larger ones. Dasher screens act as a fire baffle.Eagle </t>
  </si>
  <si>
    <t xml:space="preserve">Our 22" Park-It&amp;reg; Rubber Garage Parking Stop offers a lightweight installation that can be either temporary or permanent. One person can install this garage parking stop without heavy machinery. Order hardware separately depending on your installation. Options include 14" Rebar spikes, Concrete bolts / lead shields, or no hardware at all. Reflective striping is molded into the parking stop.Park-It Parking Stops Parking stop / parking curb features: 22" L x 6" W x 4" HExcellent for indoor or outdoor parking Safer and more durable than concrete or plastic Environmentally friendly - 100% recycled rubber 4" high curb helps reduce damage to low, front end cars Will not chip, crack, warp or fade Almost 90% lighter than a standard concrete curb! Enhanced visibility and pedestrian safety with molded-in reflective tape High visibility at night Temporary or permanent installation Does not require heavy machinery Virtually maintenance-free 3 year warranty available: with anchoring spikes or lag bolts in other lengths </t>
  </si>
  <si>
    <t xml:space="preserve">Our 4 foot Park-It&amp;reg; Rubber Garage Parking Stop offers a lightweight installation that can be either temporary or permanent. One person can install this garage parking stop without heavy machinery. Order hardware separately depending on your installation. Options include 14" Rebar spikes, Concrete bolts / lead shields, or no hardware at all. Reflective striping is molded into the parking stop. Choose from yellow or white stripes.Park-It Parking Stops Parking stop / parking curb features: 48" L x 6" W x 4" H Excellent for indoor or outdoor parking Safer and more durable than concrete or plastic Environmentally friendly - 100% recycled rubber 4" high curb helps reduce damage to low, front end cars Will not chip, crack, warp or fade Almost 90% lighter than a standard concrete curb! Enhanced visibility and pedestrian safety with molded-in reflective tape High visibility at night Temporary or permanent installation Does not require heavy machinery Virtually maintenance-free 3 year warranty Colors: Black with yellow tape Black with white tape Available: with anchoring spikes or lag bolts in other lengths </t>
  </si>
  <si>
    <t>Our 6 foot Park-It&amp;reg; Rubber Garage Parking Stop offers a lightweight installation that can be either temporary or permanent. One person can install this garage parking stop without heavy machinery. Order hardware separately depending on your installation. Options include 14" Rebar spikes, Concrete bolts / lead shields, or no hardware at all. Reflective striping is molded into the parking stop. Choose from yellow or white stripes. Also available are Blue and Terra Cotta colored models with white stripes. Park-It Parking Stops Parking stop / parking curb features: 6' L x 6" W x 4" H Excellent for indoor or outdoor parking Safer and more durable than concrete or plastic Environmentally friendly - 100% recycled rubber 4" high curb helps reduce damage to low, front end cars Will not chip, crack, warp or fade Almost 90% lighter than a standard concrete curb! Enhanced visibility and pedestrian safety with molded-in reflective tape High visibility at night Temporary or permanent installation Does not require heavy machinery Virtually maintenance-free 3 year warranty Colors: (Blue and Terra Cotta only available in 6' models) Black with yellow tape Black with white tape Blue with white tape Terracotta with white tape Available: with anchoring spikes or lag bolts in other lengths Please Note: Terracotta Color and Blue Color not covered under 3 yr product / 1 year tape warranty.FeaturesWarranty: 3 years on the Product and 1 year on the tape (Blue / Terracotta color not covered by warranty)Installs with rebar spikes on asphalt surfaces and lag bolts and shields on concrete surfaces</t>
  </si>
  <si>
    <t xml:space="preserve">Our food storage container lids are made from durable, high quality polyethylene. One of the unique aspects of our lids is that one lid may be capable of fitting multiple containers (example CP-H3521258 fits 5" and 7" standard duty or heavy duty food storage containers). The food storage container lid is denser than our standard round and square lids. This was designed to support the extra weight generated by other containers placed above it. The temperature range for this polyethylene lid is from -40 degrees up to 180 degrees Fahrenheit. This feature makes these lids, combined with our high density containers, ideal for refrigerator and freezer storage. These lids also feature a smooth interior surface that allows for easy cleaning and sanitation. The outer surface is textured, giving this item a long and attractive service life. All food storage lids are manufactured from FDA approved plastic resins and are dishwasher safe. </t>
  </si>
  <si>
    <t xml:space="preserve">Our PCR tubes have thin, uniform walls to ensure consistent, precise thermal transfer for excellent results. They are autoclavable and RNase-, DNase-, and DNA-free. Compatible with most thermal cyclers, BrandTech PCR tubes are supplied with caps that form a tight seal and help prevent sample evaporation. These PCR tubes manufactured from high-quality virgin plastics for excellent, reproducible results in most PCR applications. They are manufactured without lubricants or chemical additives that can contaminate reagents and samples. PCR tubes and plates from BRAND are compatible with most 24-, 32-, 96-, and 384- well thermal blocks. </t>
  </si>
  <si>
    <t xml:space="preserve">Our premium 10-7/8" x 5 foot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Call for Lead time all colorsBollard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</si>
  <si>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4.5" x 52"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10 available colors in stock.Bollard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</si>
  <si>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4.5" x 55" square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Call for Lead time all colorsBollard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</si>
  <si>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4.5" x 64"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10 available colors in stock.Bollard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</si>
  <si>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6.5" x 55" square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Call for Lead time all colors.Bollard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</si>
  <si>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7" x 5 foot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10 available colors in stock.Bollard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</si>
  <si>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7" x 6 foot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10 available colors in stock.Bollard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</si>
  <si>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premium 8-7/8" x 6 foot Bollard Post Sleeve can be cut to your preferred length. Post Guard&amp;reg; sleeves are manufactured using a 1/8" thick High Density Polyethylene (HDPE) with better intermolecular forces, tensile strength and solvent resistance than other leading brands. They contain more ultraviolet and antistatic additives that withstand extreme temperatures and resist fading, so where other bollard post sleeves fade and crack, these will remain attractive and functional for years. Includes all installation materials and a 5 Year guarantee against fading! Yellow, Red stock; Lead time required all other colors.Bollard Post Sleeves What makes Post Guard&amp;reg; bollard post sleeves so unique? Guaranteed against fading for 5 years -- the best warranty in the business! Installs quickly and easily with included installation kit No tools needed to install Durable, flexible HDPE plastic designed to absorb impact Protects both vehicles and structures from expensive damage Two recessed reflective stripes increase visibility and safety Low cost Bollard Post sleeves are easily trimmed by using a variety of electric and manual cutting tools. Download the Architect Specs PDF Before &amp;amp; After Examples Post Guard Bollard Post Sleeve Colors Whether you call them post covers, bollard covers or post sleeves, they are available in a wide variety of colors. Custom colors, safety warnings, symbols and corporate logos are also available. Post Guard covers are designed with smooth sides and two reflective stripes are recessed near the rounded top. Available in Yellow, Red, Blue, Brown, White, Grey, Black, Orange, Green, and Beige. Reflective striping tape is available in red, white/silver, blue, yellow or black. (Call for special color options) What size Bollard Post Sleeve do I need? Diameter Measures Post Guard Needed 4.5" or less 4.5" Bollard Post Sleeve Greater than 4.5" less than 7" 7" Bollard Post Sleeve Greater than 7" Less than 8 -7/8" 8-7/8" Bollard Post Sleeve Greater than 8-7/8" Less than 10-7/8" 10-7/8" Bollard Post Sleeve Greater than 10-7/8" Less than 13" 13" Bollard Post Sleeve </t>
  </si>
  <si>
    <t xml:space="preserve">Our Surface Miner Training 3-DVD Set provides over 8 hours of MSHA Part 46 Mine Safety compliancy training. This package includes: 29 training modules based on MSHA's Part 46 requirements Training videos that can be used for New Miners and Annual Refresher training A link to downloadable, printable tests, answer guides, and compliant Training Plan and Record of Training documents Award winning training content (1st Place at MSHA's 2008 TRAM Conference) All Convergence DVDs include links to download printable Tests, Answer Guides, and Completion Certificates. </t>
  </si>
  <si>
    <t>Outdoor safety lockers with explosion relief panels are required for the safe storage of Class 1A or the dispensing of Class 1A and 1B flammable liquids (as defined by NFPA). Please check with the local authority having jurisdiction to ensure all local regulations, including set-back requirements and the correct wall/roof rating needed for your application. Standard features include: Explosion relief panels designed to release at 20 psf 2-hour fire-rated constructionù backed by a 15-year structural warranty 90-minute fire-rated doorù third party tested and labeled Gravity air flow ventsù UL Listed fire dampers with fusible links Secondary containmentù leakproof all welded sump Removable, galvanized steel grate flooring 42-inch (1.07-m) wide door with UL listed, keyed lockset for security Door closerù ensures doors close automatically NFPA 704 diamond decal provides "Right to Know" information Multiple static grounding connections Anchoring plates for maximum hold down protection Chemical and UV resistant coating, inside and out Forklift channels for easy relocation Meets EPA, NFPA 30 and NFPA 1 requirements FM-approvedù including third party tested, fire-rated wall and roof design Customize the locker to meet specific applications with a variety of optional features and accessories, including loading ramp, shelving, grounding kit, fire protection, heating/cooling, insulation, and lighting packages.</t>
  </si>
  <si>
    <t>Outdoor safety lockers with explosion relief panels are required for the safe storage of Class 1A or the dispensing of Class 1A and 1B flammable liquids (as defined by NFPA). Please check with the local authority having jurisdiction to ensure all local regulations, including set-back requirements and the correct wall/roof rating needed for your application. Standard features include: Explosion relief panels designed to release at 20 psf 4-hour fire-rated construction - backed by a 15-year structural warranty 3-hour fire-rated door - third party tested and labeled Gravity air flow vents - UL Listed fire dampers with fusible links Secondary containment - leakproof all welded sump Removable, galvanized steel grate flooring 42-inch (1.07-m) wide door with UL listed, keyed lockset for security Door closer - ensures doors close automatically NFPA 704 diamond decal provides "Right to Know" information Multiple static grounding connections Anchoring plates for maximum hold down protection Chemical and UV resistant coating, inside and out Forklift channels for easy relocation Meets EPA, NFPA 30 and NFPA 1 requirements FM-approved - including third party tested, fire-rated wall and roof design Customize the locker to meet specific applications with a variety of optional features and accessories, including loading ramp, shelving, grounding kit, fire protection, heating/cooling, insulation, and lighting packages.</t>
  </si>
  <si>
    <t xml:space="preserve">Outdoor Storage Cabinet, Non-Combustible Agri-Turf, Green, 100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100 cubic feet building is R11 insulated with increased storage space using galvanized steel shelving on back and side walls. The Interior volume is 3 cubic meters while the sump capacity is 88 gallons/333 liters. In addition to shelving, insulation, exterior and interior lights, and exterior GFI receptacle. Exterior Dimensions are 66" W x 62" D x 76" H 1676 W x 1575 D x 1930 H (mm) - See more at: http://www.justritemfg.com/products/outdoor-safety-lockers/agri-turf-lockers/agri-turf-outdoor-safety-locker-100-cu-ft1/#sthash.ynFXy8Rr.dpuf 66" W x 62" D x 76" H / 1676 W x 1575 D x 1930 H (mm) Interior Dimensions are 54" W x 54" D x 59" H / 1372W x 1372D x 1499H (mm) Door Dimensions are 42" W x 54" H 1067 W x 1372 H (mm) and the door hinge is on the right 42" W x 54" H 1067 W x 1372 H (mm) 42" W x 54" H 1067 W x 1372 H (mm) Galvanized steel shelving, 2-tier, 16-inch deep with 2-inch lip 2-tier, 16-inch deep with 2-inch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</si>
  <si>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Outdoor Storage Cabinet, Non-Combustible Agri-Turf, Green, 202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202 cubic feet building is R11 insulated with increased storage space using galvanized steel shelving on back and side walls. The Interior volume is 6 cubic meters while the sump capacity is 127 gallons/481 liters. In addition to shelving, insulation, exterior and interior lights, and exterior GFI receptacle. Exterior Dimensions are 90" W x 62" D x 100" H / 2286 W x 1575 D x 2540 H (mm) Interior Dimensions are 78" W x 54" D x 83" H / 1981 W x 1372 D x 2108 H (mm) Door Dimensions are 42" W x 80" H 1067 W x 2032 H (mm) and the door hinge is on the right Galvanized steel shelving, 3 tier, 16 inch deep with a 2 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Agri-Turf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</si>
  <si>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Outdoor Storage Cabinet, Non-Combustible Agri-Turf, Green, 292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292 cubic feet building is R11 insulated with increased storage space using galvanized steel shelving on back and side walls. The Interior volume is 8 cubic meters while the sump capacity is 184 gallons/697 liters. In addition to shelving, insulation, exterior and interior lights, and exterior GFI receptacle. Exterior Dimensions are 66" W x 62" D x 76" H 1676 W x 1575 D x 1930 H (mm) - See more at: http://www.justritemfg.com/products/outdoor-safety-lockers/agri-turf-lockers/agri-turf-outdoor-safety-locker-100-cu-ft1/#sthash.ynFXy8Rr.dpuf 90" W x 86" D x 100" H 2286 W x 2184 D x 2540 H (mm) Interior Dimensions are 78" W x 78" D x 83" H 1981W x 1981D x 2108H (mm) Door Dimensions are 42" W x 80" H 1067 W x 2032 H (mm) and the door hinge is on the right 42" W x 54" H 1067 W x 1372 H (mm) 42" W x 54" H 1067 W x 1372 H (mm) Galvanized steel shelving, 9 3-tier, 16-inch deep with 2-inch lip 2-tier, 16-inch deep with 2-inch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Agri-Turf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</si>
  <si>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Outdoor Storage Cabinet, Non-Combustible Agri-Turf, Green, 382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382 cubic feet building is R11 insulated with increased storage space using galvanized steel shelving on back and side walls. The Interior volume is 11 cubic meters while the sump capacity is 241 gallons/912 liters. In addition to shelving, insulation, exterior and interior lights, and exterior GFI receptacle. Exterior Dimensions are 66" W x 62" D x 76" H 1676 W x 1575 D x 1930 H (mm) - See more at: http://www.justritemfg.com/products/outdoor-safety-lockers/agri-turf-lockers/agri-turf-outdoor-safety-locker-100-cu-ft1/#sthash.ynFXy8Rr.dpuf 84" W x 114" D x 100" H / 2134 W x 2896 D x 2540 H (mm) Interior Dimensions are 78" W x 78" D x 83" H / 1981W x 1981D x 2108H (mm) Door Dimensions are 42" W x 80" H / 1067 W x 2032 H (mm) and the door hinge is on the right 42" W x 54" H 1067 W x 1372 H (mm) 42" W x 54" H 1067 W x 1372 H (mm) Galvanized steel shelving, 9 3-tier, 16-inch deep with 2-inch lip 2-tier, 16-inch deep with 2-inch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Agri-Turf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</si>
  <si>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Outdoor Storage Cabinet, Non-Combustible Agri-Turf, Green, 49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49 cubic feet building is R11 insulated with increased storage space using galvanized steel shelving on back and side walls. The Interior volume is 1 cubic meters while the sump capacity is 94 gallons/356 liters. In addition to shelving, insulation, exterior and interior lights, and exterior GFI receptacle. Exterior Dimensions are 66" W x 38" D x 76" H / 1676 W x 965 D x 1930 H (mm) Interior Dimensions are 54" W x 30" D x 53" H / 1372 W x 762 D x 1334 H (mm) Door Dimensions are 42" W x 54" H 1067 W x 1372 H (mm) 42" W x 54" H 1067 W x 1372 H (mm) and the door hinge is on the right 42" W x 54" H 1067 W x 1372 H (mm) Galvanized steel shelving, 2-tier, 16-inch deep with 2-inch lip 2-tier, 16-inch deep with 2-inch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Agri-Turf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</si>
  <si>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Outdoor Storage Cabinet, Non-Combustible Agri-Turf, Green, 500 Cubic Feet Justrite's New Outdoor Storage Cabinet is a Non-Combustible Safe and secure storage solution for agricultural and turf management applications. With a 15-year structural warranty, our Agri-Turf is Designed for herbicide, fungicide, pesticide, fertilizer and other agri-chemical storage. Made out of heavy gauge steel, the 500 cubic feet building is R11 insulated with increased storage space using galvanized steel shelving on back and side walls. The Interior volume is 14 cubic meters while the sump capacity is 315 gallons/1192 liters. In addition to shelving, insulation, exterior and interior lights, and exterior GFI receptacle. Exterior Dimensions are 66" W x 62" D x 76" H 1676 W x 1575 D x 1930 H (mm) - See more at: http://www.justritemfg.com/products/outdoor-safety-lockers/agri-turf-lockers/agri-turf-outdoor-safety-locker-100-cu-ft1/#sthash.ynFXy8Rr.dpuf 114" W x 110" D x 100" H / 2896 W x 2794 D x 2540 H (mm) Interior Dimensions are 102" W x 102" D x 83" H / 2591W x 2591D x 2108H (mm) Door Dimensions are 42" W x 80" H 1067 W x 2032 H (mm) and the door hinge is on the right 42" W x 54" H 1067 W x 1372 H (mm) 42" W x 54" H 1067 W x 1372 H (mm) Galvanized steel shelving, 9 3-tier, 16-inch deep with 2-inch lip 2-tier, 16-inch deep with 2-inch lip FM-approved including sump capacity and wind/snow load requirements Agri-Turf Meets EPA, NFPA 30 and NFPA 1 requirements Forklift channels for easy relocation with Anchoring plates for maximum hold down protection Customize the locker to meet specific applications with a variety of optional features and accessories, including loading ramp, grounding kit, fire protection, fiberglass grate with sump liner, and heating / air conditioning packages. Non-Combustible Agri-Turf Storage Building Specifications: CubicFeet Sump Capacity Gallons/Liters Dimensions W x D x H Exterior Dimensions W x D x H Interior Standard Model No Ship Wt lb/kg 49 94/356 66 x 38 x 76 in 1676 x 965 x 1930 mm 54 x 30 x 53 in 1372 x 762 x 1334 mm JP-914020 914020 1269/575 100 88/333 66 x 62 x 76 in 1676 x 1575 x 1930 mm 54 x 54 x 59 in 1372 x 1372 x 1499 mm JP-914040 1753/795 202 127/481 90 x 62 x 100 in 2286 x 1575 x 2540 mm 78 x 78 x 83 in 1981 x 1981 x 2108 mm JP-911060 2651/1202 292 184/697 90 x 86 x 100 in 2286 x 2184 x 2540 mm 78 x 78 x 83 in 1981 x 1981 x 2108 mm JP-914090 3332/1511 382 241/912 84 x 114 x 100 in 2134 x 2896 x 2540 mm 78 x 78 x 83 in1981 x 1981 x 2108 mm JP-914120 3822/1733 500 315/1192 114 x 110 x 100 in 2896 x 2794 x 2540 mm 102 x 102 x 83 in 2591 x 2591 x 2108 mm JP-914160 4560/2068 </t>
  </si>
  <si>
    <t xml:space="preserve">Parts basket fits Justrite rinse tanks 27110 and 27311. Constructed of 26-gauge premium coated steel, speeds parts washing by carrying numerous smaller parts to be washed in a single action. Justrite </t>
  </si>
  <si>
    <t>PD-Tip syringe tips are manufactured from high-quality virgin plastics for use with most standard repeating pipettes in a wide variety of applications. PD-Tip syringe tips are made without lubricants or chemical additives to prevent reagent contamination. PD-Tip syringe tips can be used with the BRAND HandyStep&amp;uml; and HandyStep electronic repeating pipettes, the Eppendorf Repeater 4780 and EDOS&amp;uml; 5221; the Rainin AutoRep E and AutoRep M, and most standard repeating pipettes. PD-Tip syringe tips are encoded for recognition by the BRAND HandyStep electronic repeating pipette and the Rainin AutoRep E pipette. A precision seal between the piston and cylinder ensures smooth operation, increased accuracy, and increased precision. Extended piston design minimizes dead volume and maximizes fluid utilization. PD-Tip syringe tips are available in non-sterile&amp;Ecirc;and BIO-CERT varieties. BIO-CERT PD-Tip syringe tips are sterile and certified free of DNA, RNase, endotoxins, and ATP to meet the most stringent sample integrity requirements. Tips are supplied with a batch certificate to document accuracy and help simplify ISO/GLP compliance.</t>
  </si>
  <si>
    <t xml:space="preserve">Pesticide Storage Cabinet, 12 gallon EAGLE 1 door,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</si>
  <si>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12 gallon EAGLE 1 door, self-close,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</si>
  <si>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30 gallon EAGLE 2 door, manual close,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</si>
  <si>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30 gallon EAGLE 2 door, self-close,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</si>
  <si>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45 gallon EAGLE 2 door, manual close, two shelves.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</si>
  <si>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45 gallon EAGLE 2 door, self-close, two shelves.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</si>
  <si>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55 gallon EAGLE 2 door, manual close, Vertical with rollers,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</si>
  <si>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55 gallon EAGLE 2 door, self-close, Vertical with rollers, one Shelf.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</si>
  <si>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60 gallon EAGLE 2 door, manual close, two shelves.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</si>
  <si>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Pesticide Storage Cabinet, 60 gallon EAGLE 2 door, self-close, two shelves. Eagle Pesticide cabinets provide needed protection for companies who specialize in lawn care, golf course management, agricultural interests or who handle and store pesticides and poisons. Galvanized steel shelves, adjustable on 4.75"in centers, support 350 pounds. Galvanized steel leveling legs, Internal and external welded 18 gauge steel double wall panel construction with 1.5 in air space, 2 in raised leak proof sill, 2 in vent with fire baffle and cap, Ground connection, Lead free high gloss polyester hybrid baked on finish, 3 point key lock doors, Large FLAMMABLE, KEEP FIRE AWAY and PESTICIDES label.Eagle </t>
  </si>
  <si>
    <t xml:space="preserve">Plunger Can, 1 Quart EAGLE Safety Plunger Can, Polyethylene. EAGLE Safety Plunger Cans are ideal for cleaning with flammable or volatile fluids. They feature brass flame arrestor dasher screens and pump assemblies and comply with OSHA standards. When the dasher plate is pushed down, the safety can dispenses a small amount of liquid to easily moisten sponges or rags without messy or dangerous spills. Polyethylene and coated metal models available. FM approved.Eagle </t>
  </si>
  <si>
    <t xml:space="preserve">Plunger Can, 2 Quart EAGLE Safety Plunger Can, Coated Metal. EAGLE Safety Plunger Cans are ideal for cleaning with flammable or volatile fluids. They feature brass flame arrestor dasher screens and pump assemblies and comply with OSHA standards. When the dasher plate is pushed down, the safety can dispenses a small amount of liquid to easily moisten sponges or rags without messy or dangerous spills. Polyethylene and coated metal models available. FM approved.Eagle </t>
  </si>
  <si>
    <t xml:space="preserve">Plunger Can, 2 Quart EAGLE Safety Plunger Can, Polyethylene. EAGLE Safety Plunger Cans are ideal for cleaning with flammable or volatile fluids. They feature brass flame arrestor dasher screens and pump assemblies and comply with OSHA standards. When the dasher plate is pushed down, the safety can dispenses a small amount of liquid to easily moisten sponges or rags without messy or dangerous spills. Polyethylene and coated metal models available. FM approved.Eagle </t>
  </si>
  <si>
    <t xml:space="preserve">Plunger Can, 4 Quart EAGLE Safety Plunger Can, Polyethylene. EAGLE Safety Plunger Cans are ideal for cleaning with flammable or volatile fluids. They feature brass flame arrestor dasher screens and pump assemblies and comply with OSHA standards. When the dasher plate is pushed down, the safety can dispenses a small amount of liquid to easily moisten sponges or rags without messy or dangerous spills. Polyethylene and coated metal models available. FM approved.Eagle </t>
  </si>
  <si>
    <t xml:space="preserve">Plunger Cans help you quickly and easily moisten cleaning cloths or swabs. Pushing down on the brass pump assembly fills upper pan with a measured amount of liquid for moistening. Surplus liquid drains safely back into reservoir. The perforated pan screen serves as a flame arrestor. Top rims have molded edge protectors for smooth, trouble-free moistening. Rugged 24-gauge steel construction. Steel cans are finished in a tough, chemical resistant powder paint and are backed by an industry exclusive Ten-Year Limited Warranty. Steel dasher assembly and brass plunger assembly. Can opening is approximately 2.5" in diameter when dasher assembly is removed for refilling. Justrite </t>
  </si>
  <si>
    <t xml:space="preserve">Plunger Cans help you quickly and easily moisten cleaning cloths or swabs. Pushing down on the brass pump assembly fills upper pan with a measured amount of liquid for moistening. Surplus liquid drains safely back into reservoir. The perforated pan screen serves as a flame arrestor. Top rims have molded edge protectors for smooth, trouble-free moistening. Rugged 24-gauge steel construction. Steel cans are finished in a tough, chemical resistant powder paint and are backed by an industry exclusive Ten-Year Limited Warranty. Steel dasher assembly and brass plunger assembly. Can opening is approximately 2.5" in diameter when dasher assembly is removed for refilling.Justrite </t>
  </si>
  <si>
    <t xml:space="preserve">Plunger Cans help you quickly and easily moisten cleaning cloths or swabs. Pushing down on the brass pump assembly fills upper pan with a measured amount of liquid for moistening. Surplus liquid drains safely back into reservoir. The perforated pan screen serves as a flame arrestor. Top rims have molded edge protectors for smooth, trouble-free moistening. Rugged 24-gauge steel construction. Steel cans are finished in a tough, chemical resistant powder paint and are backed by an industry exclusive Ten-Year Limited Warranty. Steel dasher assembly and brass plunger assembly.Justrite </t>
  </si>
  <si>
    <t xml:space="preserve">Plunger Cans help you quickly and easily moisten cleaning cloths or swabs. Pushing down on the brass pump assembly fills upper pan with a measured amount of liquid for moistening. Surplus liquid drains safely back into reservoir. The perforated pan screen serves as a flame arrestor. Top rims have molded edge protectors for smooth, trouble-free moistening.Justrite </t>
  </si>
  <si>
    <t xml:space="preserve">Poly base for 4" EAGLE post sleeves. Make a post sleeve into a stand-alone post with this 10 lb poly base.Eagle </t>
  </si>
  <si>
    <t xml:space="preserve">POLY BOTTOM TRAY for CRA-60 &amp; CRA-62.Eagle </t>
  </si>
  <si>
    <t xml:space="preserve">Poly Bottom Tray, Replacement Tray for Eagle Acid Safety Cabinets.Eagle </t>
  </si>
  <si>
    <t xml:space="preserve">Poly Shelf for 22-Gal Poly Acid Cabinets.Eagle </t>
  </si>
  <si>
    <t xml:space="preserve">Poly Shelf Liners offer additional protection and have a slightly raised curved edge to contain spills. They also are used in the bottom sill area to catch incidental spills and leaks. Dimensions: 29.75"L x 29.5"D.Justrite </t>
  </si>
  <si>
    <t xml:space="preserve">Poly Shelf Liners offer additional protection and have a slightly raised curved edge to contain spills. They also are used in the bottom sill area to catch incidental spills and leaks. Dimensions: 31.125"L x 18.5"D.Justrite </t>
  </si>
  <si>
    <t xml:space="preserve">Poly Shelf Liners offer additional protection and have a slightly raised curved edge to contain spills. They also are used in the bottom sill area to catch incidental spills and leaks. Dimensions: 38.75"L x 13.5"D.Justrite </t>
  </si>
  <si>
    <t xml:space="preserve">POLY SHELF TRAY for CRA-30, CRA-32, CRA-45, CRA-47 &amp; ADD-CRA.Eagle </t>
  </si>
  <si>
    <t xml:space="preserve">POLY SHELF TRAY for CRA-60 and CRA-62.Eagle </t>
  </si>
  <si>
    <t>Polycarbonate lab jack holds up to 6.8kg (15lb). Use to sustain hot plates, flasks, beakers, baths, and other lab items. The top and bottom plates can be fixed to lab equipment or a bench by drilling and attaching with appropriate fasteners. Top plate is, (8.25") diameter and accepts a vertical support rod available as an accessory. Steam autoclavable at 121&amp;deg;C (250&amp;deg;F). Note: Do not use the lab jack to lift weight, instead, place weight on the top plate after adjusting it to the required position.</t>
  </si>
  <si>
    <t xml:space="preserve">Polyethylene construction for excellent chemical resistance, the 1620 features a spill capacity of 66 gallons and grating with 1.75" square openings which removes easily for cleaning. Forkliftable design with a 3/4" drain plug. Meets EPA requirements for secondary spill containment of hazardous materials (40 CFR 264.175).Eagle </t>
  </si>
  <si>
    <t>Polymethylpentene (PMP) Erlenmeyer flasks are an excellent break-resistant alternative to glass. Screened on graduations of approximate volumes. Compatible with standard taper joint stoppers. Supplied with matching PP screw caps. 250mL.</t>
  </si>
  <si>
    <t>Polymethylpentene (PMP) Erlenmeyer flasks are an excellent break-resistant alternative to glass. Screened on graduations of approximate volumes. Compatible with standard taper joint stoppers. Supplied with matching PP screw caps.100mL.</t>
  </si>
  <si>
    <t>Polymethylpentene (PMP) volumetric flasks are an excellent break-resistant alternative to glass. Class A per DIN EN ISO 1042. Supplied with matching PP standard taper joint stoppers. 1000mL.</t>
  </si>
  <si>
    <t>Polymethylpentene (PMP) volumetric flasks are an excellent break-resistant alternative to glass. Class A per DIN EN ISO 1042. Supplied with matching PP standard taper joint stoppers. 250mL</t>
  </si>
  <si>
    <t>Polymethylpentene (PMP) volumetric flasks are an excellent break-resistant alternative to glass. Class A per DIN EN ISO 1042. Supplied with matching PP standard taper joint stoppers. 25mL.</t>
  </si>
  <si>
    <t>Polymethylpentene (PMP) volumetric flasks are an excellent break-resistant alternative to glass. Class A per DIN EN ISO 1042. Supplied with matching PP standard taper joint stoppers. 500mL.</t>
  </si>
  <si>
    <t>Polymethylpentene (PMP) volumetric flasks are an excellent break-resistant alternative to glass. Class A per DIN EN ISO 1042. Supplied with matching PP standard taper joint stoppers. 50mL.</t>
  </si>
  <si>
    <t>Polypropylene (PP) Erlenmeyer flasks are an excellent break-resistant alternative to glass. Screened on graduations of approximate volumes. Compatible with standard taper joint stoppers. Supplied with matching PP screw caps. 1000mL.</t>
  </si>
  <si>
    <t>Polypropylene (PP) Erlenmeyer flasks are an excellent break-resistant alternative to glass. Screened on graduations of approximate volumes. Compatible with standard taper joint stoppers. Supplied with matching PP screw caps. 250mL.</t>
  </si>
  <si>
    <t>Polypropylene (PP) Erlenmeyer flasks are an excellent break-resistant alternative to glass. Screened on graduations of approximate volumes. Compatible with standard taper joint stoppers. Supplied with matching PP screw caps. 500mL.</t>
  </si>
  <si>
    <t>Polypropylene (PP) Erlenmeyer flasks are an excellent break-resistant alternative to glass. Screened on graduations of approximate volumes. Compatible with standard taper joint stoppers. Supplied with matching PP screw caps. 50mL.</t>
  </si>
  <si>
    <t>Polypropylene (PP) Erlenmeyer flasks are an excellent break-resistant alternative to glass. Screened on graduations of approximate volumes. Compatible with standard taper joint stoppers. Supplied with matching PP screw caps.100mL.</t>
  </si>
  <si>
    <t xml:space="preserve">Polypropylene (PP) graduated cylinders. Short form lowers center of gravity for increased stability. Circular base. Molded graduations for increased readability. 100mL, </t>
  </si>
  <si>
    <t>Polypropylene (PP) graduated cylinders. Short form lowers center of gravity for increased stability. Circular base. Molded graduations for increased readability. 250mL.</t>
  </si>
  <si>
    <t xml:space="preserve">Polypropylene (PP) graduated cylinders. Short form lowers center of gravity for increased stability. Circular base. Molded graduations for increased readability. 25mL, </t>
  </si>
  <si>
    <t>Polypropylene (PP) graduated cylinders. Short form lowers center of gravity for increased stability. Circular base. Molded graduations for increased readability. 500mL.</t>
  </si>
  <si>
    <t xml:space="preserve">Polypropylene (PP) graduated cylinders. Short form lowers center of gravity for increased stability. Circular base. Molded graduations for increased readability. 50mL, </t>
  </si>
  <si>
    <t>Polypropylene (PP) provide easy measurement of approximate volumes. All others have molded graduations, with or without blue screened graduations.</t>
  </si>
  <si>
    <t>Polypropylene funnels with volume markings. Available in wide range of sizes.Diameter 100mm, length 155mm, stem diameter 8mm</t>
  </si>
  <si>
    <t>Polypropylene funnels with volume markings. Available in wide range of sizes.Diameter 120mm, length 180mm, stem diameter 11mm</t>
  </si>
  <si>
    <t>Polypropylene funnels with volume markings. Available in wide range of sizes.Diameter 150mm, length 220mm, stem diameter 15mm</t>
  </si>
  <si>
    <t>Polypropylene funnels with volume markings. Available in wide range of sizes.Diameter 30mm, length 45mm, stem diameter 1.5mm</t>
  </si>
  <si>
    <t>Polypropylene funnels with volume markings. Available in wide range of sizes.Diameter 30mm, length 47mm, stem diameter 4mm</t>
  </si>
  <si>
    <t>Polypropylene funnels with volume markings. Available in wide range of sizes.Diameter 50mm, length 85mm, stem diameter 7mm</t>
  </si>
  <si>
    <t>Polypropylene funnels with volume markings. Available in wide range of sizes.Diameter 75mm, length 110mm, stem diameter 6mm</t>
  </si>
  <si>
    <t>Polypropylene funnels with volume markings. It has a diameter of 200mm, length of 200mm and Stem diameter of 22mm. Available in wide range of sizes.</t>
  </si>
  <si>
    <t>Polypropylene funnels with volume markings. It has a diameter of 250mm, length of 260mm and Stem diameter of 30mm. Available in wide range of sizes.</t>
  </si>
  <si>
    <t>Polypropylene racks snap together for easy assembly, sturdy construction, stackable, and are available in four colors. Will not float in water bath. Alphanumerical positions for clear sample identification. Wide spaces between positions. Operating temperature -20 to 90C. Autoclavable at 121C. Holds 21 tubes with 30mm diameter, 3x7.</t>
  </si>
  <si>
    <t>Polypropylene racks snap together for easy assembly, sturdy construction, stackable, and are available in four colors. Will not float in water bath. Alphanumerical positions for clear sample identification. Wide spaces between positions. Operating temperature -20 to 90C. Autoclavable at 121C. Holds 32 tubes with 25mm diameter, 4x8.</t>
  </si>
  <si>
    <t>Polypropylene racks snap together for easy assembly, sturdy construction, stackable, and are available in four colors. Will not float in water bath. Alphanumerical positions for clear sample identification. Wide spaces between positions. Operating temperature -20 to 90C. Autoclavable at 121C. Holds 40 tubes with 20mm diameter, 4x10.</t>
  </si>
  <si>
    <t>Polypropylene racks snap together for easy assembly, sturdy construction, stackable, and are available in four colors. Will not float in water bath. Alphanumerical positions for clear sample identification. Wide spaces between positions. Operating temperature -20 to 90C. Autoclavable at 121C. Holds 55 tubes with 18mm diameter, 5x11.</t>
  </si>
  <si>
    <t>Polypropylene racks snap together for easy assembly, sturdy construction, stackable, and are available in four colors. Will not float in water bath. Alphanumerical positions for clear sample identification. Wide spaces between positions. Operating temperature -20 to 90C. Autoclavable at 121C. Holds 84 tubes with 13mm diameter, 6x14.</t>
  </si>
  <si>
    <t>Polystyrene Snap Cap Vials offer great rigidity and glass-like clarity. Polyethylene caps "snap" on and off quickly and easily. Great for storing bench top accessories and field sampling.Polystyrene Snap Cap Vials offer great rigidity and glass-like clarity. Polyethylene caps "snap" on and off quickly and easily. Great for storing bench top accessories and field sampling.Style: Snap Cap VialCapacity/Volume: 5 dram (20 mL)Dimensions: 25 x 50mmColor: ClearMaterial: PolystyreneNeck Finish: 24mmAttached Cap: White Polypropylene Unlined Cap Old Part# QP-3075, New Part# QP-PLC-03731. Typically ships from Pennsylvania. Call (888) 322-5722 for availability.</t>
  </si>
  <si>
    <t>Polystyrene Snap Cap Vials offer great rigidity and glass-like clarity. Polyethylene caps "snap" on and off quickly and easily. Great for storing bench top accessories and field sampling.Polystyrene Snap Cap Vials offer great rigidity and glass-like clarity. Polyethylene caps "snap" on and off quickly and easily. Great for storing bench top accessories and field sampling.Style: Snap Cap VialCapacity/Volume: 7 dram (26 mL)Dimensions: 29 x 50mmColor: ClearMaterial: PolystyreneNeck Finish: 28mmAttached Cap: White Polypropylene Unlined Cap Old Part# QP-3076, New Part# QP-PLC-03732. Typically ships from Pennsylvania. Call (888) 322-5722 for availability.</t>
  </si>
  <si>
    <t>Polystyrene Snap Cap Vials offer great rigidity and glass-like clarity. Polyethylene caps "snap" on and off quickly and easily. Great for storing bench top accessories and field sampling.Polystyrene Snap Cap Vials offer great rigidity and glass-like clarity. Polyethylene caps "snap" on and off quickly and easily. Great for storing bench top accessories and field sampling.Style: Snap Cap VialCapacity/Volume: 7 dram (26 mL)Dimensions: 33.5 x 71.5mColor: ClearMaterial: PolystyreneNeck Finish: 28mmAttached Cap: White Polypropylene Unlined Cap Old Part# QP-3078, New Part# QP-PLC-03733. Typically ships from Pennsylvania. Call (888) 322-5722 for availability.</t>
  </si>
  <si>
    <t>Polystyrene Snap Cap Vials offer great rigidity and glass-like clarity. Polyethylene caps "snap" on and off quickly and easily. Great for storing bench top accessories and field sampling.Polystyrene Snap Cap Vials offer great rigidity and glass-like clarity. Polyethylene caps "snap" on and off quickly and easily. Great for storing bench top accessories and field sampling.Style: Snap Cap VialCapacity/Volume: 7 dram (26 mL)Dimensions: 36 x 62mmColor: ClearMaterial: PolystyreneNeck Finish: 28mmAttached Cap: White Polypropylene Unlined Cap Old Part# QP-3079, New Part# QP-PLC-03734. Typically ships from Pennsylvania. Call (888) 322-5722 for availability.</t>
  </si>
  <si>
    <t>Pop up spill containment pools capture leaks and spills to minimize environmental damage and clean-up costs. The Ultra-Pop Up Pool® is a compact, easy-to-use spill response product that can be used as a catch-all for many spill containment applications including: leaking drums, hydraulic lines, pipes, machinery, and packages. Its patented foam ring around the edges raises the walls as the amount of liquid increases, making it easy to set up in emergencies. Sprung Steel Models include a carrying bag.</t>
  </si>
  <si>
    <t xml:space="preserve">Port Cap System includes 4 Liter Safety Coated Glass Bottle, 38mm Port Cap, and Secondary Container with footed base.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This Port Cap Kit includes the following components: Safety Coated Amber Glass 4 Liter jug EC-38GLSC Choose Port Cap Model: WF-GL38-2Kit, WF-GL38-3Kit or WF-GL38-4Kit (based on number of ports selected) Secondary Container SC-3004CPB Port Cap Specifications: Fits glass jugs and bottles with a GL38 closure Features either 2, 3 or 4 female ports, size 1/4-28 PTFE insert Polypropylene collar includes plugs for each hole Bottle specifications Amber glass jug 4 Liter (135oz) Amber soda-lime glass conforms to USP Type III requirements 158mm Diameter x 340mm High (6.2" x 13.4") Approx. 1/4" bottom thickness Amber bottles protect light-sensitive samples during storage Black Phenolic Ribbed Cap, PTFE-Lined for maximum chemical resistance Manufactured with shoulder handle for ease of use </t>
  </si>
  <si>
    <t xml:space="preserve">Port Cap System includes a borosilicate glass 2 Liter bottle, 45mm Port Cap, and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This Port Cap Kit includes the following components: Glass 2 Liter Media Bottle with GL45 closure, CG-8088-2L Port Cap Model WF-GL45-2KIT, WF-GL45-3KIT or WF-GL45-4KIT Secondary Container SC-3003 and footed base Glass Bottle Specifications: Borosilicate glass by Corning 1395-2L series excellent thermal shock resistance Enhanced graduations and marking spots are permanent white enamel GL45 screw threads Liner-less, autoclavable (140&amp;deg;C max.), polypropylene cap included Drip-free polypropylene pour rings included These heavy duty 2L PYREX&amp;reg; round bottles can be used for storage as well as mixing and sampling. They include a linerless, one-piece autoclavable orange polypropylene plug seal GL45 threaded cap with a drip-free pouring ring. New glass bead indicates full capacity line. Bottles have permanent white enamel graduations and marking spots. Caution: DO NOT tighten caps immediately after autoclaving as the vacuum resulting from cooling can cause breakage. Port Cap Specifications: Fits 45mm Glass Media Bottles features either 2, 3 or 4 female ports, size 1/4-28 PTFE insert Polypropylene collar includes plugs for each hole </t>
  </si>
  <si>
    <t xml:space="preserve">Port Cap System includes a Glass 2 Liter Bottle, 38mm Port Cap with 2, 3 or 4 holes, Secondary Container and footed base, and plugs for each hole. Choose fittings based on your tubing size (sold separately).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PP. 1/8" OD supply tubing may also be press-fit into the underside of each cap if needed. This Port Cap Kit includes the following components: Amber Glass 2 Liter jug with shoulder loop EC-38GL2 Choose Port Cap Model: WF-GL38-2Kit, WF-GL38-3Kit or WF-GL38-4Kit (based on number of ports selected) Secondary Container SC-3002 Port Cap Specifications: Fits glass bottles with a 38-430 closure features either 2, 3 or 4 female ports, size 1/4-28 PTFE insert Polypropylene collar includes plugs for each hole </t>
  </si>
  <si>
    <t>Port Cap System, 10 Liter Carboy, 83B 10-Port Cap,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Carboy port caps feature larger holes in addition to the small 1/4-28 holes. This Port Cap Kit includes the following components: 10 Liter Nalgene LDPE Carboy EC-20010 Port Cap Model WF-83B-Kit Secondary Container SC-83B plugs for all holes Carboy features: Molded-in shoulder loops and graduations in 1 gallon and 5 Liter increments Dimensions: 250mm x 389mm (9.88in x 15.31 in.) Molded-in graduations in 5L and 1 gal. increments; graduated "To Contain" Leakproof linerless white polypropylene closure Port Cap features: 83B Manifold Cap may be black or white Large-bore insert manifold (1) 1/2" NPT holes (3) 1/4" NPT holes (6) 1/4-28 holes Polypropylene with PTFE insert 5 gallon drum, Plastic with cap size 70mm (FS70 Neck finish). Fits ECO Funnel EF-4-FS70 and EF-8-FS70. Height: 15.25" Diameter: 11.5" Tight Head Pail is a self-supporting plastic container constructed of high molecular weight, high density polyethylene, and is designed for the secure, dependable shipment and storage of liquid products. Drum is cylindrical in shape with spout placement in line with the sidewall for maximum removal of product during dispensing. The unit is also equipped with a swing handle on the top face.</t>
  </si>
  <si>
    <t xml:space="preserve">Port Cap System, 20 Liter Nalgene Carboy, 70mm 7-Port Cap,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Carboy port caps feature larger holes in addition to the small 1/4-28 holes. This Port Cap Kit includes the following components: 20 Liter Nalgene HDPE Carboy EC-20020DR Port Cap Model WF-70NAL-KIT Secondary Container SC-30020 plugs for all holes Carboy features: Space saving rectangular carboy constructed of HDPE with polyethylene screw closure. Sturdy handle attached to molded in shoulder loops. Molded-in graduations of 1 gallon and 5Ltr. Increments. Wide mouth for easy filling. 399mm H x 218 W x 318mm L Port Cap Features: includes (10) 1/2" plugs and (10) 1/4-28 plugs Plugs fits 70mm Nalgene 7-ported, Polypropylene Carboy Cap /Waste Manifold free-spinning collar (6) 1/4-28 ports (1) 1/2" NPT ports </t>
  </si>
  <si>
    <t xml:space="preserve">Port Cap System, Glass 4 Liter Bottle, 38mm Port Cap, Secondary Container with footed base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This Port Cap Kit includes the following components: Amber Glass 4 Liter Bottle EC-38GL Choose Port Cap Model: WF-GL38-2Kit, WF-GL38-3Kit or WF-GL38-4Kit (based on number of ports selected) Secondary Container SC-3004CPB Port Cap Specifications: Fits glass jugs and bottles with a 38-430 closure Features either 2, 3 or 4 female ports, size 1/4-28 PTFE insert Polypropylene collar includes plugs for each hole Bottle specifications Amber glass jug, 4 Liter (135oz) with 38-439 Finish. Type III soda lime glass, features a chemically resistant black cap with PTFE liner for maximum chemical resistance. Made from amber soda-lime glass that conforms to USP Type III requirements 158mm Diameter x 340mm High (6.2" x 13.4") Approx. 1/4" bottom thickness Amber bottles protect light-sensitive samples during storage Black Phenolic Ribbed Cap, PTFE-Lined Manufactured with shoulder handle for ease of use </t>
  </si>
  <si>
    <t xml:space="preserve">Port Cap System, Plastic 2 Liter Bottle, 38mm Port Cap,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This Port Cap Kit includes the following components: Plastic 2 Liter Bottle EC-2002A Choose Port Cap Model: WF-38-2Kit, WF-38-3Kit or WF-38-4Kit (based on number of ports selected) Secondary Container SC-3002 Bottle Specifications: LDPE 2 Liter Narrow-Mouth PP closure Screw Cap 38-430 Dimensions: 246mm H x 122mm D Port Cap Specifications: Fits Nalgene Plastic Bottles with a 38-430 closure features either 2, 3 or 4 female ports, size 1/4-28 PTFE insert Polypropylene collar includes plugs for all openings </t>
  </si>
  <si>
    <t xml:space="preserve">Port Cap System, Plastic 4 Liter Bottle, 38mm Port Cap, Secondary Container with footed base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Carboy port caps feature larger holes in addition to the small 1/4-28 holes. This Port Cap Kit includes the following components: Plastic 4 Liter Nalgene Bottle EC-2004 Port Cap Model WF-38-2Kit, WF-38-3Kit, or WF-38-4Kit (based on number of ports) Secondary Container SC-3004CPB Bottle Specifications: 4 Liter LDPE neck finish 38-430 333mm H x 152 Diameter leak-proof polypropylene screw closure 333mm Port Cap Specifications: Fits Nalgene Plastic Bottles with a 38-430 closure 1/4-28 female ports PTFE insert PP collar includes plugs for all holes </t>
  </si>
  <si>
    <t xml:space="preserve">Port Cap System, Plastic 5 Gallon Drum, 70mm 7-Port Cap,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Carboy port caps feature larger holes in addition to the small 1/4-28 holes. This Port Cap Kit includes the following components: Plastic 5 gallon drum Container EC-20020DRN Port Cap Model WF-FS70-KIT Secondary Container SC-20020DR plugs for all holes Carboy features: 5 gallon drum, Plastic with cap size 70mm (FS70 Neck finish) Height: 15.25" Diameter: 11.5" High density polyethylene designed for the secure, dependable shipment and storage of liquid products. cylindrical in shape with spout placement in line with the sidewall for maximum removal of product during dispensing. swing handle Port Cap Features: 70mm (FS and )) 7-ported, Polypropylene Waste Manifold (1) 1/2" NPT ports (6) 1/4-28 ports </t>
  </si>
  <si>
    <t xml:space="preserve">Port Cap System, Plastic 9 Liter Carboy, 100mm 10-Port Cap, Secondary Container Port caps permit multiple waste lines of varying size and type to be connected to the container of your choice. These caps are designed to ensure proper delivery and waste containment of industrial chemicals and solvents. Our closed system reduces harmful emissions which are potentially hazardous to employees and our environment. Port caps feature 1/4-28 threaded ports in a PTFE insert, with expanded PTFE gaskets. Each port has a through-hole for 1/8" OD tubing, machined at a 10 degree angle; push tubing through the cap to supply your system. Cap outer is made of either PP or HDPE, depending on the cap type. 1/8" OD supply tubing may also be press-fit into the underside of each cap if needed. Carboy port caps feature larger holes in addition to the small 1/4-28 holes. This Port Cap Kit includes the following components: Plastic 9 Liter Carboy Container EC-2009 Port Cap Model WF-100-Kit Secondary Container SC-3009 plugs for all holes Container Features: Nalgene HDPE square bottle 2211-0020 Space saving rectangular design polypropylene screw closure Sturdy metal handle Molded-in graduations in 1 gallon and 5 Liter wide mouth for easy filling Height: 358mm Long: 214mm Wide: 146mm Port Cap features: 10-ported Polypropylene Waste Manifold free-spinning collar PTFE insert (1) 1/2" NPT (3) 1/4" NPT (6) 1/4-28 ports 6 holes in the 1/4-28 size 1 hole in a 1/2" NPT size plugs for all holes </t>
  </si>
  <si>
    <t>PP, 2.5L, No Spigot, VersaCap&amp;reg; 80mm (83B), Carboy, Polypropylene EZgrip&amp;trade; Carboy is an advanced fluid handling system developed with the end-user in mind. The ergonomically designed EZgrip&amp;trade; body is coupled with VersaCap&amp;reg; technology to provide the user an easy-to-use and easy-to-clean carboy. The EZgrip&amp;trade; Polypropylene Carboy is made from a translucent USP Class VI, FDA Grade autoclavable resin, which offers good chemical resistance and heat stability. The recommended autoclaving cycle is 15 PSI for 20 minutes at 121&amp;deg;C. The Carboy body includes design feature that allow the user to easily hold and manipulate during lifting, filling, and pouring, while VersaCap&amp;reg; technology provides interchangeable, leakproof top connections. The EZgrip&amp;trade; Carboy features include large top handles, molded hand grips in the base, easy-to-read metric graduations certified to +/-5% accuracy, and the carboy material molded into the side for easy identification.</t>
  </si>
  <si>
    <t>Preassembled Hole Caps with PTFE/Silicone/PTFE Septa are good for multiple injections. These septa have PTFE (similar to PTFE) resistance until punctured, then the septa will have silicone compatibility. Easy-on, easy-off convenience with a twist of the cap that produces an evaporation-proof seal. Larger opening provides increased target area for needle penetration. Available in a variety of colors for easy sample identification. Typically ships from Pennsylvania. Call (888) 322-5722 for availability.</t>
  </si>
  <si>
    <t>Preassembled Polypropylene Caps with PTFE/Red Rubber Septa for Chromatography vials are economical and the PTFE facing provides a good barrier from product contact. PTFE/Red Rubber Septa are economical and the PTFE facing provides a barrier for product contact. Some styles available with a slit for easy penetration.</t>
  </si>
  <si>
    <t xml:space="preserve">Pre-Cleaned &amp; Certified 8oz (250mL), PTFE lined 45mm closure, Amber Glass Container Wide Mouth.Level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</si>
  <si>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1250mL PTFE lined 70-400 closure, Amber Glass Container Wide Mouth, preserved with 2mL Hydrochloric 1:1, PTFE Liner, with blue label. These preserved containers are empty except for the designated amount of preservative in each container. The 1:1 ratio is a blend of full strength chemical mixed 1:1 with de-ionized water. Also available is a 1:3 ratio, which is a standard method requirement for certain tests. (Call for quotation). We offer preserved containers because certain analytical methods require a certain preservative to stabilize the compounds of interest. Without preservatives, the sample would need to be tested very quickly (within an hour in some cases), and the preservative allows a longer timeframe to get a sample back to the lab. This common practice in the environmental testing world is aided by the use of preserved sample containers, since many samples are collected in remote locations.Level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</si>
  <si>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43mm closure, preserved with 4mL Nitric Acid 1:1, Oblong. Cap features a three ply liner composed of low density foam core between two solid layers of low density polyethylene (F217). These preserved containers are empty except for the designated amount of preservative in each container. The 1:1 ratio is a blend of full strength chemical mixed 1:1 with de-ionized water. Also available is a 1:3 ratio, which is a standard method requirement for certain tests. (Call for quotation). We offer preserved containers because certain analytical methods require a certain preservative to stabilize the compounds of interest. Without preservatives, the sample would need to be tested very quickly (within an hour in some cases), and the preservative allows a longer timeframe to get a sample back to the lab. This common practice in the environmental testing world is aided by the use of preserved sample containers, since many samples are collected in remote locations. 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</si>
  <si>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53-400 Natural HDPE Wide Mouth Nalgene.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</si>
  <si>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53-400 Wide Mouth Sample Bottle, Natural.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</si>
  <si>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PTFE lined 28mm closure, Boston Round Bottles, Amber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</si>
  <si>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PTFE lined 53-400 closure, Amber Glass Container Wide Mouth.Level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</si>
  <si>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16oz (500mL), PTFE lined 89mm closure, closure, Clear Glass Jars, Straight Side Short.Level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</si>
  <si>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2 Liter (2000mL), 63-485 close, Natural Wide Mouth.Level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</si>
  <si>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2.5 Liter (2500mL / 85oz) Amber Glass mason jars, wide mouth with 70mm PTFE lined closures.Level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</si>
  <si>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2oz (60mL), PTFE lined 53-400 closure, Amber Glass Containers, Straight Side Wide Mouth.Level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</si>
  <si>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2oz (60mL), PTFE lined 53-400 closure, Clear Glass Containers, Wide Mouth, Straight Side.Level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</si>
  <si>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 1000mL Wide Mouth HDPE with 53-400 closure, Bel-Art.Level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</si>
  <si>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63mm closure, closure, Amber Container, Wide Mouth HDPE, by Nalgene.Level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</si>
  <si>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63mm closure, Wide Mouth Sample Bottle, Natural HDPE Round, Bulk.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</si>
  <si>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63mm closure, Wide Mouth Sample Bottle, Natural HDPE, by Nalgene.Level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</si>
  <si>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63mm closure, Wide Mouth Sample Bottle, Natural.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</si>
  <si>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PTFE lined 33mm closure, Boston Round Bottles, Amber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</si>
  <si>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PTFE lined 89mm closure, closure. Clear Glass Containers, Wide Mouth, Straight Side.Level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</si>
  <si>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(1000mL, 1 Liter), 28mm closure, Natural Cylinder Bottle.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</si>
  <si>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32oz (950mL), PTFE lined 53-400 closure, Amber Glass Container Round.Level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</si>
  <si>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Amber Glass Vials, 24mm closure, Econo Pack, Open Top Septa. Pre-Cleaned Vials are made of high quality Type 1 borosilicate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</si>
  <si>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Amber Glass Vials, 24mm closure, Open Top Septa .125 Septa. Pre-Cleaned Vials are made of high quality Type 1 borosilicate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</si>
  <si>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Clear Glass Container, Open Top. Pre-Cleaned Vials are made of high quality Type 1 borosilicate glass. Clear, open top with .125 EPA Standard SeptaLevel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</si>
  <si>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Clear Glass Vials, Econo Pack, Open Top with .125 Septa. Pre-Cleaned Vials are made of high quality Type 1 borosilicate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</si>
  <si>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Clear Glass Vials, preserved with 1:1 Hydrochloric Acid, 0.5mL. Pre-Cleaned Vials are made of high quality Type 1 borosilicate glass. These preserved containers are empty except for the designated amount of preservative in each container. The 1:1 ratio is a blend of full strength chemical mixed 1:1 with de-ionized water. Also available is a 1:3 ratio, which is a standard method requirement for certain tests. (Call for quotation). We offer preserved containers because certain analytical methods require a certain preservative to stabilize the compounds of interest. Without preservatives, the sample would need to be tested very quickly (within an hour in some cases), and the preservative allows a longer timeframe to get a sample back to the lab. This common practice in the environmental testing world is aided by the use of preserved sample containers, since many samples are collected in remote locations.Level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</si>
  <si>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40mL Clear Glass Vials, Vial, preserved with 1:1 0.2mL Hydrochloric Acid. Pre-Cleaned Vials are made of high quality Type 1 borosilicate glass. These preserved containers are empty except for the designated amount of preservative in each container. The 1:1 ratio is a blend of full strength chemical mixed 1:1 with de-ionized water. Also available is a 1:3 ratio, which is a standard method requirement for certain tests. (Call for quotation). We offer preserved containers because certain analytical methods require a certain preservative to stabilize the compounds of interest. Without preservatives, the sample would need to be tested very quickly (within an hour in some cases), and the preservative allows a longer timeframe to get a sample back to the lab. This common practice in the environmental testing world is aided by the use of preserved sample containers, since many samples are collected in remote locations. 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</si>
  <si>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4oz (125mL), 38mm closure, Natural Wide Mouth Nalgene.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</si>
  <si>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4oz (125mL), 38mm closure, Wide Mouth Sample Bottle, Natural.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</si>
  <si>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4oz (125mL), PTFE Lined 58mm closure, closure, Clear Glass Containers, Wide Mouth, Straight Side - Short.Level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</si>
  <si>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64oz (2000mL / 2 Liter) 38mm closure, Natural Bleach jug.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</si>
  <si>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43mm closure, HDPE with PP cap, by Nalgene.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</si>
  <si>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43mm closure, Natural HDPE, Oval, Preserved with 1mL Sulfuric Acid, (H2SO4) 1:1.These preserved containers are empty except for the designated amount of preservative in each container. The 1:1 ratio is a blend of full strength chemical mixed 1:1 with de-ionized water. Also available is a 1:3 ratio, which is a standard method requirement for certain tests. (Call for quotation). We offer preserved containers because certain analytical methods require a certain preservative to stabilize the compounds of interest. Without preservatives, the sample would need to be tested very quickly (within an hour in some cases), and the preservative allows a longer timeframe to get a sample back to the lab. This common practice in the environmental testing world is aided by the use of preserved sample containers, since many samples are collected in remote locations. 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</si>
  <si>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48-400 HDPE Natural, Bulk.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</si>
  <si>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48mm closure, Natural Wide Mouth. Cap features a three ply liner composed of low density foam core between two solid layers of low density polyethylene (F217).Level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</si>
  <si>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PTFE lined 24mm closure, Boston Round Bottles, Amber Glass.Level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</si>
  <si>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 xml:space="preserve">Pre-Cleaned and Certified 8oz (250mL), PTFE lined 70-400 closure, Clear Glass Containers, Wide Mouth, Short Straight Side.Level 1 Cleaned Sample Containers are processed to meet or exceed requirements of EPA "Specifications and Guidance for Containment Free Sample Containers". Analysis is conducted by an independent Laboratory and a traceable, lot-numbered specific Certificate of Analysis (COA) is provided with each case of containers. As additional quality control, each case is marked with the lot number and sealed with custody tape. Level 1 Containers Meet full EPA quality assurance standards Are lot number labeled for traceability Cases have tamper proof security from top to bottom Have a Certificate of Analysis issued for each bottle case sold Undergo strict quality control analysis Analyzed by an independent laboratory </t>
  </si>
  <si>
    <t>Primary H.E.P.A. cartridge filter with refillable adsorption module with activated alumina and potassium permanganate, plus reusable top and bottom cover fittings. HEPA offers 99.97% efficiency using thermally generated dioctylphthalate (DOP), with particles .3 micron or larger in size as the challenge. Prefilter provides 30, 35% efficiency based on ASHRAE 52 Test Method. For use with SP-981-2A or SP-981-2B portable systems.Filter &amp; Filter Fittings for the Extract-All&amp;reg; Air Cleaner Fume Extractor S-981-2B and SP-981-2B: Same as F-981-4A, except with activated alumina with potassium permanganate, instead of carbon. HEPA offers 99.97% efficiency using thermally generated dioctylphthalate (DOP), with particles .3 micron or larger in size as the challenge. Prefilter provides 30, 35% efficiency based on ASHRAE 52 Test Method.</t>
  </si>
  <si>
    <t>Primary high capacity cartridge filter with refillable adsorption module with activated alumina with potassium permanganate (instead of carbon), plus reusable top cover fitting. Minimum efficiency of 96.5% using SAE fine test dust. For use with SP-981-2A or SP-981-2B portable systems.Filter &amp; Filter Fittings for the Extract-All&amp;reg; Air Cleaner Fume Extractor S-981-2B and SP-981-2B: Same as F-981-2A, except with activated alumina with potassium permanganate, instead of carbon.</t>
  </si>
  <si>
    <t>Primary high capacity cartridge filter with refillable adsorption module with activated carbon, plus reusable top cover fitting. Minimum efficiency of 96.5% using SAE fine test dust. For use with SP-981-2A or SP-981-2B portable systems.Filter &amp; Filter Fittings for the Extract-All&amp;reg; Air Cleaner Fume Extractor S-981-2B and SP-981-2B: Primary high capacity cartridge filter / refillable adsorption module with activated carbon, plus reusable top cover fitting.</t>
  </si>
  <si>
    <t xml:space="preserve">Protect Cords And Cables And Avoid Dangerous Tripping Hazards! A cable cover like no other, the Ultra-Sidewinder provides a safe, convenient and effective way to cover electrical cords. Duct tape leaves messy residue. Rugs and carpet segments are a fire hazard. The Ultra-Sidewinder Cable Protection System is an innovative new solution for protecting cables run across a floor. The new design articulates left and right-- allowing the system to turn corners and adapt to the layout of the room, while maintaining full protection for the cables and trip protection for pedestrians. Cables can be left in the system for the ultimate in portability, or left in place indefinitely. There is no longer a compromise between safety and flexibility. Ultra-Sidewinder, 24 foot modular system with end caps, Black and Yellow. Holds 1 cable or cord. Purchase additional segments to lengthen this cord cover until is is precisely the length you need! The Ultra Sidewinder Cable Protection System uses modular links that attach together in a movable, strong cable guard. Cover precious hoses, cables and cords while at the same time preventing dangerous tripping hazards. Supportive ribs allow vehicles (with pneumatic tires) to safely drive over the guard. Made of lightweight ABS plastic. Easy to see, easy to use. Chosen as Product of the Year in 2011. Articulating pieces offer flexible design - curves, corners and s-curves are easily made while maintaining a completely flat profile. Modular design makes it easy to reconfigure, repair, and replace targeted segments, even while the cable remains connected. Simple installation - no tools required. Fully customizable length by adding additional sections as needed. Black and yellow color provides additional "safety tape" type visual warning. Load Capacity: 2,000 lbs./in2 (140.6 kg./cm2) Load Capacity per axle: 32,000 lbs. (14,515 kg.) 24-Foot System with Endcaps 288" L x 3" W x 3/4" H (1,067 mm x 76 mm x 19 mm) Internal channel opening - 3/4"W x 3/8"H (19mm x 9.5mm) - large enough for a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</si>
  <si>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Protect Cords And Cables And Avoid Dangerous Tripping Hazards! A cable cover like no other, the Ultra-Sidewinder provides a safe, convenient and effective way to cover electrical cords. Duct tape leaves messy residue. Rugs and carpet segments are a fire hazard. The Ultra-Sidewinder Cable Protection System is an innovative new solution for protecting cables run across a floor. The new design articulates left and right-- allowing the system to turn corners and adapt to the layout of the room, while maintaining full protection for the cables and trip protection for pedestrians. Cables can be left in the system for the ultimate in portability, or left in place indefinitely. There is no longer a compromise between safety and flexibility. Ultra-Sidewinder, 3 Foot modular system with end caps, Black and Yellow. Holds 1 cable or cord. Purchase additional segments to lengthen this cord cover until is is precisely the length you need! The Ultra Sidewinder Cable Protection System uses modular links that attach together in a movable, strong cable guard. Cover precious hoses, cables and cords while at the same time preventing dangerous tripping hazards. Supportive ribs allow vehicles (with pneumatic tires) to safely drive over the guard. Made of lightweight ABS plastic. Easy to see, easy to use. Chosen as Product of the Year in 2011. Articulating pieces offer flexible design - curves, corners and s-curves are easily made while maintaining a completely flat profile. Modular design makes it easy to reconfigure, repair, and replace targeted segments, even while the cable remains connected. Simple installation - no tools required. Fully customizable length by adding additional sections as needed. Black and yellow color provides additional "safety tape" type visual warning. Also available in all black, gray and brown to complement any floor (small size only. Call for details.) Load Capacity: 2,000 lbs./in2 (140.6 kg./cm2) Load Capacity per axle: 32,000 lbs. (14,515 kg.) 3-Foot System with Endcaps 40" L x 3" W x 3/4" H (1,067 mm x 76 mm x 19 mm) 1.5 lbs. (0.7 kg) Internal channel opening - 3/4"W x 3/8"H (19mm x 9.5mm) - large enough for a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</si>
  <si>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Protect Cords And Cables And Avoid Dangerous Tripping Hazards! A cable cover like no other, the Ultra-Sidewinder provides a safe, convenient and effective way to cover electrical cords. Duct tape leaves messy residue. Rugs and carpet segments are a fire hazard. The Ultra-Sidewinder Cable Protection System is an innovative new solution for protecting cables run across a floor. The new design articulates left and right-- allowing the system to turn corners and adapt to the layout of the room, while maintaining full protection for the cables and trip protection for pedestrians. Cables can be left in the system for the ultimate in portability, or left in place indefinitely. There is no longer a compromise between safety and flexibility. Ultra-Sidewinder, Large width 3 Foot modular system. Holds up to 32 cables or extension cords, or 8 air hoses, 3 garden hoses, or multiple large industrial cables (up to 1.5" thick). Purchase additional segments to lengthen this cord cover until is is precisely the length you need! The Ultra Sidewinder Cable Protection System uses modular links that attach together in a movable, strong cable guard. Cover precious hoses, cables and cords while at the same time preventing dangerous tripping hazards. Supportive ribs allow vehicles (with pneumatic tires) to safely drive over the guard. Made of lightweight ABS plastic. Easy to see, easy to use. Chosen as Product of the Year in 2011. Articulating pieces offer flexible design - curves, corners and s-curves are easily made while maintaining a completely flat profile. Modular design makes it easy to reconfigure, repair, and replace targeted segments, even while the cable remains connected. Simple installation - no tools required. Fully customizable length by adding additional sections as needed. Black and yellow color provides additional "safety tape" type visual warning. Load Capacity: 260 lbs./in2 (18.3 kg./cm2) Load Capacity per axle: 13,500 lbs. (6,123 kg.) 3-Foot System with Endcaps 40? x 13 5/8? x 2 1/8? (1,067 mm x 346 mm x 54 mm) Weight: 13.5 lbs. (6.0 kg) Internal channel opening - 3"W x 1 1/2"H (76mm x 38mm)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</si>
  <si>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Protect Cords And Cables And Avoid Dangerous Tripping Hazards! A cable cover like no other, the Ultra-Sidewinder provides a safe, convenient and effective way to cover electrical cords. Duct tape leaves messy residue. Rugs and carpet segments are a fire hazard. The Ultra-Sidewinder Cable Protection System is an innovative new solution for protecting cables run across a floor. The new design articulates left and right-- allowing the system to turn corners and adapt to the layout of the room, while maintaining full protection for the cables and trip protection for pedestrians. Cables can be left in the system for the ultimate in portability, or left in place indefinitely. There is no longer a compromise between safety and flexibility. Ultra-Sidewinder, Medium width 3 Foot modular system. Holds 18 cables or extension cords, or 4 air hoses, or 3 (5/8") garden hoses. Purchase additional segments to lengthen this cord cover until is is precisely the length you need! The Ultra Sidewinder Cable Protection System uses modular links that attach together in a movable, strong cable guard. Cover precious hoses, cables and cords while at the same time preventing dangerous tripping hazards. Supportive ribs allow vehicles (with pneumatic tires) to safely drive over the guard. Made of lightweight ABS plastic. Easy to see, easy to use. Chosen as Product of the Year in 2011. Articulating pieces offer flexible design - curves, corners and s-curves are easily made while maintaining a completely flat profile. Modular design makes it easy to reconfigure, repair, and replace targeted segments, even while the cable remains connected. Simple installation - no tools required. Fully customizable length by adding additional sections as needed. Black and yellow color provides additional "safety tape" type visual warning. Load Capacity: 260 lbs./in2 (18.3 kg./cm2) Load Capacity per axle: 13,500 lbs. (6,123 kg.) 3-Foot System 40? x 9 3/4? x 1 3/8? (1,067 mm x 248 mm x 35 mm) Weight: 6.0 lbs. (2.7 kg) Internal channel opening - 3"W x 3/4"H (76mm x 19mm)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</si>
  <si>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 xml:space="preserve">Protect workers, reduce fire risks, and improve productivity by storing flammable fuels and chemicals in code-compliant safety cabinets. Designed to meet OSHA and NFPA standards, Sure-Grip&amp;reg; EX cabinets are constructed of sturdy 18-gauge (1-mm) thick double-wall, welded steel with 1-1/2&amp;rdquo; (38-mm) of insulating air space for fire resistance. High-performance, self-latching doors close easily and securely for maximum protection under fire conditions.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Patented SpillSlope&amp;reg; galvanized steel shelves direct spills to back and bottom of a leakproof 2&amp;rdquo; (51-mm) bottom sump. They adjust on 3&amp;rdquo; (76-mm) centers for versatile storage. Cabinets also feature dual vents with flame arresters, four adjustable self-leveling feet, grounding connector, and trilingual warning label. Durable lead-free epoxy/polyester powder-coat finish provides excellent chemical resistance. Manual-close door(s) opens to a full 180 degrees and self-latches when pushed closed. Self-close door(s) shuts and latches automatically when a fusible link melts at 165&amp;deg;F (74&amp;ordm;C) under fire conditions. Unique, concealed self-closing mechanism offers obstruction-free access to contents. All door styles meet OSHA and NFPA 30; self-close door styles also meet NFPA 1 and the International Fire Code. Most cabinets are FM approved and all come with a ten-year warranty. </t>
  </si>
  <si>
    <t>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 U. These cabinets are not recommended for storage of phenol, nitric acid or sulfuric acid. For storing these acids, try polyethylene cabinets JP-24040 and JP-24160.Ships from either Illinois or California. Call (888) 322-5722 for availability.</t>
  </si>
  <si>
    <t>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Includes 1 adjustable Shelf.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&amp; Regulation: FM, N, O. These cabinets are not recommended for storage of phenol, nitric acid or sulfuric acid. For storing these acids, try polyethylene cabinets JP-24040 and JP-24160.Ships from either Illinois or California. Call (888) 322-5722 for availability.</t>
  </si>
  <si>
    <t>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 U. These cabinets are not recommended for storage of phenol, nitric acid or sulfuric acid. For storing these acids, try polyethylene cabinets JP-24040 and JP-24160.Ships from either Illinois or California. Call (888) 322-5722 for availability.</t>
  </si>
  <si>
    <t>Provide additional safe storage for flammables without taking up valuable floor space. Designed to mount on top of Justrite's standard 30- and 45 gallon manual or self-close cabinets, they can also be used singly as a benchtop cabinet or stacked to provide additional storage. Piggyback Cabinets also lend themselves to wall mounting with the purchase of a Wall Hanger Assembly. Piggyback units are not to be used with sliding door cabinets.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 These cabinets are not recommended for storage of phenol, nitric acid or sulfuric acid. For storing these acids, try polyethylene cabinets JP-24040 and JP-24160.Ships from either Illinois or California. Call (888) 322-5722 for availability.</t>
  </si>
  <si>
    <t>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 U. These cabinets are not recommended for storage of phenol, nitric acid or sulfuric acid. For storing these acids, try polyethylene cabinets JP-24040 and JP-24160.Ships from either Illinois or California. Call (888) 322-5722 for availability.</t>
  </si>
  <si>
    <t>Provide quick access at work stations by taking advantage of Undercounter space for the safe storage of flammables. Cabinet is sized and fitted with a 3.5" H x 2.5" D kick plate to mount flush with other cabinetry. Dual vents with flash arresters are located on the back wall for easy connection if ventilation is needed. Leveling feet adjust to 1.125" for alignment on uneven floors.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&amp; Regulation Listing: FM, N, O. These cabinets are not recommended for storage of phenol, nitric acid or sulfuric acid. For storing these acids, try polyethylene cabinets JP-24040 and JP-24160.Ships from either Illinois or California. Call (888) 322-5722 for availability.</t>
  </si>
  <si>
    <t>PTFE Lab quality tubing with a 1/16" O.D. Non-toxic, transparent and inert. Applications: Demanding lab, chemical, electrical, mechanical, pharmaceutical, and automotive applications. Good for high-purity work. PTFE tubing withstands extreme temperatures.Characteristics: Chemically inert, nontoxic, and virtually nonporous. Excellent crack- and stress-resistance. Low coefficient of friction. Translucent.Certification: Resin is FDA-compliant (21 CFR 177.1550); meets USP Class VI requirements. Tubing is manufactured according to GMP.Temperature range: &amp;ndash;400 to 500&amp;deg;F (&amp;ndash;240 to 260&amp;deg;C) Sterilize: Autoclave, ethylene oxide, or use dry heat.</t>
  </si>
  <si>
    <t>PTFE Lab quality tubing with a 1/8" O.D. Non-toxic, transparent and inert. Applications: Demanding lab, chemical, electrical, mechanical, pharmaceutical, and automotive applications. Good for high-purity work. PTFE tubing withstands extreme temperatures.Characteristics: Chemically inert, nontoxic, and virtually nonporous. Excellent crack- and stress-resistance. Low coefficient of friction. Translucent.Certification: Resin is FDA-compliant (21 CFR 177.1550); meets USP Class VI requirements. Tubing is manufactured according to GMP.Temperature range: &amp;ndash;400 to 500&amp;deg;F (&amp;ndash;240 to 260&amp;deg;C) Sterilize: Autoclave, ethylene oxide, or use dry heat.</t>
  </si>
  <si>
    <t xml:space="preserve">Purair Basic Ductless Fume Hood, 24", Extra Tall,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Extended Information Standard Models Model Internal H External (W x D x H) Shipping (W x D x H) Wt Lb Ship Wt AS-P5-24-XTS 23.6" 600 mm 24" x 24" x 35" 610 x 610 x 889 mm 40" x 40" x 40" 1016 x 1016 x 1016 mm 72 / 33 129 / 59 Product Specifications Purair Model AS-P5-24 AS-P5-24XT AS-P5-36 AS-P5-36XT AS-P5-48 AS-P5-48XT AS-P5-24S AS-P5-24XTS AS-P5-36S AS-P5-36XTS AS-P5-48S AS-P5-48XTS Airflow CFM 135.9 206 281.25 Face Velocity FPM 100 100 100 Noise, dBA, 1 meter &amp;lt;50 &amp;lt;50 &amp;lt;53 Lighting Compact fluorescent lamp Construction White epoxy coated steel frame and head unit. Clear sides and back panel Blower ebmpapst centrifugal fan Electrical 120V, 60Hz or 220V, 50Hz voltages available. Specify when ordering. Other voltage options available Electrical Switches Main On/Off Monitoring Low airflow alarm, standard Filter Specifications Pre-Filter Electrostatic, 1 lbs/ .45 kg (nominal) Main (1) 11 lbs / 5 kg (1) 11 lbs / 5 kg (2) 11 lbs / 5 kg Options &amp;amp; Accessories Purair Model AS-P5-24 AS-P5-24S AS-P5-24-XT AS-P5-24-XTS AS-P5-36 AS-P5-36S AS-P5-36-XT AS-P5-36-XTS AS-P5-48 AS-P5-48S AS-P5-48-XT AS-P5-48-XTS Advanced Control Panel* Includes on/off switch, low airflow alarm, and hour meter to aid in determining available filter life. Panel also comes equipped with a Filter Saturation Alarm with an electronic gas sensor that emits audio and visual alerts when the main filter needs to be changed. ADV-P ADV-P ADV-P Spill Tray Polypropylene spillage tray, available in white or black, slides out for easy cleaning. TRAY-P5 TRAY-P5-S TRAY-P5 TRAY-P5-S TRAY-P5-36 TRAY-P5-36-S TRAY-P5-36 TRAY-P5-36-S TRAY-P5-48 TRAY-P5-48-S TRAY-P5-48 TRAY-P5-48-S Dwyer Air Flow Meter Continuous display of face velocity. DWYER DWYER DWYER Base Stand, Mobile, with Casters Provides a lower storage shelf; accommodates wheelchair access. Locking casters fi x the hood in place. AS-P5-CART P15-CART P20-CART Base Cabinet, Fixed Provides storage space below and a cup sink, swan neck faucet, and service fixtures. AS-P5-ENCB P15-ENCB P20-ENCB ADA Compliance* Provides wheelchair access and lowered remote controls. All Purair Basic models are available in ADA compliant configurations. Contact Air Science for ordering information. Polypropylene Construction* Cabinets are available in all polypropylene construction. AS-P5-24-PPAS-P5-24S-PPAS-P5-24-XT-PPAS-P5-24-XTS-PP AS-P5-36 AS-P5-36S AS-P5-36-XT AS-P5-36-XTS AS-P5-48 AS-P5-48S AS-P5-48-XT AS-P5-48-XTS Duple x Electrical Outlet* Two NEMA-1420R receptacles with ground fault interrupter. 110V service standard; international fixtures available. AS-GFI AS-GFI AS-GFI Service Valve* Cabinets can be fitted with service fixtures such as petcocks, faucets or valves. SF-X. Specify service fitting type (faucet, valve, petcock) and location when ordering. Stainless Steel Hanging Rod* Hanging rod spans the width of the cabinet. HANGR-P5-24 HANGR-P5-36 HANGR-P5-48 Cup Sink, Mounts into Tray* Cup sink is fitted into the base tray. SINK SINK SINK UV lamp** A UV lamp is available for overnight Decontamination of interior surfaces. The UV kit includes a timer, door micro switch fully closing front sash, and UV filtering clear polycarbonate panels. The UV operation must comply with local codes and facility safety. AS-UV-P5 AS-UV-P15 AS-UV-P20 * Factory installed; specify when ordering. ** Includes timer, door micro switch and fully closing front sash, all clear panels polycarbonate (UV filtering). Safety precautions need to be followed. Filter Summary Formula Description GP Plus The most widely used filter in the range, primarily for solvent, organic, and alcohol removal. ACI Plus Neutralizes volatile inorganic acid vapors. ACR Iodine and methyl iodide vapors. It is frequently used for iodination reactions with low level radioactive iodine. ACM Mercury vapor. AMM Removes vapors from dilute ammonia solutions and to remove low molecular weight amines. SUL Designed to remove hydrogen sulphide and low molecular weight mercaptans. CYN Removal of hydrogen cyanide. Many cyanide compounds will evolve HCN gas if acidified, so this filter is normally specified if working with any cyanide compound. FOR Designed to oxidize formaldehyde and gluteraldehyde fumes. It is widely used in hospital pathology laboratories. ETH Diethyl ether is adsorbed on activated carbon, but because of its low boiling point, local heat adsorption can reduce the capacity of the filter. Special impregnation allows a chemical reaction which increases the filter capacity. HEPA / ULPA Powders and particulates. Standards &amp;amp; Compliance Quality Management Systems ISO 9001 Chemical Fume Containment ANSI/ASHRAE 110 1995 Carbon Filter Efficiency BS 7989-2001 AFNOR NF x 15-211 Biological Safety Filter Efficiency HEPA and ULPA IEST-RP-CC-0034.2 IEST-RP-CC007.1 IEST-RP-CC001-4 EN 1822 Electrical Safety UL-C-61010-1 CE Mark ROHS Exempt under EEE Category 9 Product Design ANSI Z 9.5-2003 ANSI Z 9.7-1998 OSHA, Occupational Safety and Health Administration OSHA Standard -29 CRF, Safety and Health Regulations for General Industry, 1910.1450; Occupational exposure to hazardous chemicals in laboratories. Part B, definition, laboratory type hood. All Air Science products meet this definition. Environment ISO 14001 Energy Star Partner </t>
  </si>
  <si>
    <t xml:space="preserve">Purair Basic Ductless Fume Hood, 24", Extra Tall, Standard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</si>
  <si>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24",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</si>
  <si>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24", Standard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</si>
  <si>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36", Extra Tall,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</si>
  <si>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36", Extra Tall, Standard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</si>
  <si>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36",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</si>
  <si>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48", Extra Tall,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</si>
  <si>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48", Extra Tall, Standard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</si>
  <si>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 xml:space="preserve">Purair Basic Ductless Fume Hood, 48", Shallow Footprint. Advanced carbon filtration technology offers a safe, high performance alternative to conventional ducted fume hoods for a broad range of applications. These fume hoods isolate and trap chemical vapors to prevent ecological impact through release into the environment. Each filtration system is selected for its specific application. The multiplex filter broadens the range of applications. Carbon filters are available in more than 14 configurations for use with vapors or organic solvents, acids, mercury and formaldehyde. HEP/ULPA filters can add to biological safety. This ductless fume hood is easy to install. It is self-contained and does not require venting to the outside. Many units are portable and may be moved from one location to the next with minimal downtime and without filter changes. Set-up, operation and filter maintenance are straightforward. Energy efficient: because filtered air is returned to the room, no demands are required of the facility HVAC capacity for make-up air. They're also cost effective and safe: facility ductwork, HVAC and construction costs are eliminated. Cabinet airflow and face velocity protect users from incidental exposures to fumes. Order filters separately. Requires one main filter. This product exceeds OSHA, ANSI and other international standards. Purair&amp;reg; Basic ductless fume hoods are a series of high efficiency products designed to protect the user and the environment from hazardous vapors generated on the work surface. At the heart of the Purair fume hood product line is the innovative Air Science Multiplex&amp;trade; Filtration Technology that creates a safe work environment over the widest range of applications in the industry. Download the Purair&amp;reg; Basic Series PDF Brochure Purair&amp;reg; P5-24, shown with optional mobile cart AS-P5-CART. PRODUCT FEATURES: A. Filter I.D. Window: A strategically placed front cover window shows the installed filter part number and installation date for convenience and to encourage timely filter replacement. B. Air Velometer: (Optional) An analog air velocity meter in the field of vision of the user. C. Hinged Front Sash: When closed, the cabinet sash protects the contents from inadvertent external contact, and better isolates the air within. The sash is easy to open and close. D. Control Panel: Electronic controls and displays include switches for the blower and low airflow alarm. E. Steel Support Frame: The chemical resistant epoxy coated steel frame adds mechanical strength. Optional all polypropylene construction is available if desired; see Accessories. F. Electrostatic Pre-Filter: The 99.5% effective electrostatic pre-filter is accessible from inside the chamber to contain the release of any particulates that it traps. The pre-filter can be changed while the unit is operating to prevent operator exposure to chemical vapors. G. Pass Through Ports: Electrical cords and cables are safely routed into the cabinet through ports on the back and side walls. H. Color: The cabinet is white with blue trim; side and back panels are clear. I. Airflow Alarm: A continuous air velocity monitoring system alerts the operator upon unacceptable values. J. Internal Manual Speed Controller: Authorized personnel may set the centrifugal fan motor speed as desired. K. Stand: Optional mobile cart with locking casters. L. Work Surface: The internal work surface can be fitted with an optional polypropylene tray; see Accessories. M. Filter Door Key: Filter access keys prevent unauthorized removal or accidental exposure to dirty filters. OTHER FEATURES: 360 Degree Visibility: Clear back and side panels allow ambient illumination into the chamber and provide users with an unobstructed view of its contents. Standards Compliant: Performance specifications and construction meet or exceed OSHA, ANSI and relevant international standards to assure operator safety. Construction: All models are available in either metal or polypropylene construction. See selection chart for specifications and dimensions. Specify metal or polypropylene when ordering. Available in 110V, 60Hz or 220V, 50Hz models. Steel Support Frame: The chemical resistant epoxy coated steel frame adds mechanical strength. Optional all polypropylene construction is available if desired. Purair&amp;reg; P5-36, shown with Multiple x Filtration System. The Purair&amp;reg; Basic Series ductless fume hood maintains a constant face velocity of 100FPM in compliance with USA and international standards for safety and performance. Contaminated air is pulled through the Multiple x filtration system where activated carbon adsorbs chemical vapors and/or particulates if HEPA/ULPA filters are used. Clean air is returned to the room. The main filter is easy to replace, no tools required. The filter clamps tightly against the filter gasket to prevent filter bypass and maintain filter integrity. THE AIR SCIENCE&amp;reg; PERFORMANCE ADVANTAGE Each Air Science&amp;reg; fume hood includes features expressed through sound design and certified quality construction. Options and accessories add functional performance to meet specific applications. Professional Quality. Air Science&amp;reg; fume hoods comply with current technical and safety regulations. Multiple x Filtration. The Air Science&amp;reg; Multiplex&amp;trade; Filter offers a range of options for high performance. Industrial Components. The cabinet frame and work surfaces are durable and chemically resistant. Reliability. Internal systems are isolated from fumes, extending product life. PURAIR&amp;reg; BASIC FEATURES &amp;amp; BENEFITS Purair&amp;reg; Basic products are available in 3 standard sizes, each with 4 configuration options and metal or polypropylene construction, totaling 24 standard models. High capacity air handling system delivers face velocity of 100 fpm. A low airflow alarm warns of insufficient face velocity. The Air Science&amp;reg; filter assembly is easy to access, easy to change. A unique filter clamping design eliminates bypass leakage outside the cabinet. Accessories include an optional filter saturation alarm. </t>
  </si>
  <si>
    <t>PYREX measuring pipet, color-coded with colored markings, reusable glass. These pipets are color-coded by size for easy identification and sorting. Colored graduations are enameled onto the glass. The top end of 5 to 25mL sizes is constricted (Mohr type). They are calibrated To Deliver their total capacity without blow-out. Do not pipet by mouth. We suggest using a mechanical pipetting device with these pipets.</t>
  </si>
  <si>
    <t>Pyrex-Plus Separatory Funnel, Squibb, 1000mL, 4mm PTFE Stopcock, #27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</si>
  <si>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125mL, 2mm PTFE Stopcock, #22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</si>
  <si>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250mL, 4mm PTFE Stopcock, #22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</si>
  <si>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2L, 6mm PTFE Stopcock, #38 Stopper Neck with Detachable TFE Drip Tip, Glass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</si>
  <si>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2L, 6mm PTFE Stopcock, #38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</si>
  <si>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3L, 8mm PTFE Stopcock, #38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</si>
  <si>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4L, 10mm PTFE Stopcock, #38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</si>
  <si>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4L, 10mm PTFE Stopcock, 45/50 Outer, Detachable TFE Drip TipSeparatory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</si>
  <si>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500mL, 4mm PTFE Stopcock, #27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</si>
  <si>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6L, 10mm PTFE Stopcock, #38 Stopper Neck with Detachable TFE Drip Tip, PE StopperSeparatory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</si>
  <si>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Pyrex-Plus Separatory Funnel, Squibb, 6L, 10mm PTFE Stopcock, 45/50 Outer, Detachable TFE Drip TipSeparatory Funnel with Detachable TFE Drip Tip, This unique Separatory funnel is manufactured with a removable PTFE stem that virtually eliminates breakage normally associated with standard glass stem stopcocks. Made entirely of PTFE, the stem attaches directly to the glass stopcock without o-rings or other gaskets. Glassware equipped with this PTFE stem can survive repeated forceful strikes to the stem without breakage.Image is for reference only. Actual product may be a different size than the one shown and may differ slightly in size and shape.</t>
  </si>
  <si>
    <t>QP-VG11123-212 Clear Autosampler Crimp Top Chromatography Vial, 2mL, 11mm</t>
  </si>
  <si>
    <t>QP-VG11137-212 Clear Autosampler Wide Crimp Top Chromatography Vial, 2mL</t>
  </si>
  <si>
    <t>QP-VG11151-212 Clear Autosampler Screw Thread Wide Chromatography Vial, 2mL</t>
  </si>
  <si>
    <t>QP-VG11165-312 Clear Autosampler Snap Seal Chromatography Vial, 2mL</t>
  </si>
  <si>
    <t>QP-VG21116-212 Amber Autosampler Crimp Top Vials, 2mL</t>
  </si>
  <si>
    <t>QP-VG21130-212 Amber Autosampler Wide Crimp Top Vials, 2mL</t>
  </si>
  <si>
    <t>QP-VG21158-312 Amber Snap Top Autosampler Vial, 2mL, No Caps</t>
  </si>
  <si>
    <t>Quick-Deploy SpillNest Spill Containment, 2'x2'x4", 10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</si>
  <si>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Quick-Deploy SpillNest Spill Containment, 2'x3'x4", 15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</si>
  <si>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Quick-Deploy SpillNest Spill Containment, 2'x4'x4", 20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</si>
  <si>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Quick-Deploy SpillNest Spill Containment, 3'x3'x4", 22.5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6&amp;quot; sidewall and is available in different sizes. 100% Leak Tested before shipment.Perfect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</si>
  <si>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Quick-Deploy SpillNest Spill Containment, 4'x4'x4", 40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6&amp;quot; sidewall and is available in different sizes. 100% Leak Tested before shipment.Perfect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</si>
  <si>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Quick-Deploy SpillNest Spill Containment, 4'x6'x4", 60 gallon capacity, Yellow. The Eagle Quik-Deploy&amp;trade; SpillNEST&amp;trade; spill trays feature durable, high-quality PVC construction in a 'safety yellow' color. These secondary spill containment berms are a compact and affordable solution for fast response to leaks and drips. Eagle's Flexible Spill Containment Trays are a compact and affordable solution for fast response to leaks and drips. Features a 6" sidewall and is available in different sizes. 100% Leak Tested before shipment. Perfect for: Changing oils and fluids Quick use under leaking vehicles Protecting bottom surfaces while dispensing Performing maintenance on an item with spill potential For nearly 30 years, Eagle Manufacturing has had the most flexible and comprehensive spill containment and storage product line available. As the market leader, the make many trusted Compliance Solutions to help keep your personnel and facilities protected. All of Eagle's products are 100% made in the USA, and are constructed of high quality materials for excellent chemical resistance and maximum performance to meet EPA and SPCC compliance.</t>
  </si>
  <si>
    <t>Rag Rug Rolls, Rag Rug, Maintenance / Universal or All-purpose, Gray.ESP-1RR18150 One of the most absorbent products anywhere.</t>
  </si>
  <si>
    <t>Rag Rug Rolls, Rag Rug, Maintenance / Universal or All-purpose, Gray.ESP-1RR36150 One of the most absorbent products anywhere.</t>
  </si>
  <si>
    <t xml:space="preserve">Raise IBC Totes to a convenient dispensing height. Allows easier access to drain valves Provides space for gravity dispensing into smaller containers Choose either steel or poly for chemical compatibility Combine with sumps to collect small volume drips and spills for improved housekeeping Custom steel stands available. Call for quote. Steel unit ships knock-down. Easy on-site assembly. Product Specifications IBC Stands Steel Poly Dimensions L x D x H (in) 52 x 52 x 36 52 x 52 x 30 Load Capacity (lbs) 7500 7000 </t>
  </si>
  <si>
    <t>Ramp for 4-drum square pallets clips securely onto pallet and offers convenience when loading and unloading heavy drums.</t>
  </si>
  <si>
    <t xml:space="preserve">Rapid Slit Seal&amp;trade; self-closing well plate film seals micro well plates without adhesive. Designed for HPLC or LC/MS users of microplates, etc. Each opening self closes to reduce evaporation after it has been tested and/or sampled. Pipette tips easily enter through the slotted openings in the Rapid Slit Seal, and then the film re-closes when the pipette is withdrawn, with a 95% air-tight seal over a 22 hour period*. For Research Use Only Slit Seal is designed for sealing the surface of 96 well plates. It has 96 slits on the surface, corresponding to the well position of the 96 well plates. The slit area is adhesive free to avoid needle blockage and adhesive contamination; however, the adhesive part around the well spots may not be resistant to organic solvents and can potentially cause minimal contamination, so please evaluate this before using plate seal. Slit Seal-Instant self closing 96-well plate Seal Features: Pre-cut slits open easily Self-closes instantly No cross-contamination between wells Allows next-day analysis No adhesive on well spot Pipette tips insert easily with less friction Seal size is 80mm x 122 mm (96-well format) Material: PET, Silicone Operating Temperature: -80 to +37&amp;deg;C Minimal solvent evaporation Triple layered film. PET layer reduces friction for very easy handling Lower cost than silicone mats *Effective at Preventing Evaporation: After 22 hours, 95% of 150 &amp;micro;l water will remain at 37&amp;deg;C After 22 hours, 95% of 150 &amp;micro;l of acetonitrile will remain at 4&amp;deg;C Your results may vary based on solvent type, temperature and volume Instructions Only use undamaged and visibly perfect plate seals from intact packages. Dispose of used consumables in accordance with the rule applicable to your laboratory. Do NOT autoclave. When sterilizing please use Ethylene Oxide Gas. Store at room temperature and protect from direct sunlight and UV light. Applications: Automation SPE HPLC and LC/MS ADME Organic Synthesis </t>
  </si>
  <si>
    <t>Recycled Absorbent Pads, Laminate, Chemical, Yellow.Premium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High visibility yellow spunbond for hazmat and chemical spills. Made in the USA. Note: This product is not returnable.</t>
  </si>
  <si>
    <t>Recycled Absorbent Pads, Laminate, Maintenance / Universal or All-purpose, Gray.Premium high-performance natural sorbent that's one of the toughest on the market Durable, abrasion-resistant spun-bond covers wrap a high-loft, earth-friendly core Excellent for water and oil-based fluids Dimpled surface makes it a meltblown look-alike Perforated for easy use. Easy to tear in half for smaller applications. Made in the USA. Note: This product is not returnable.</t>
  </si>
  <si>
    <t>Recycled Absorbent Pads, Laminate, Maintenance / Universal or All-purpose, Gray.Premium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Made in the USA. Note: This product is not returnable.</t>
  </si>
  <si>
    <t>Recycled Absorbent Pads, Laminate, Oil Only, White.Premium high-performance natural sorbent that's one of the toughest on the market Durable, abrasion-resistant spun-bond covers wrap a high-loft, earth-friendly core High water resistance but excellent for oil-based fluids including low-viscosity liquids such as diesel fuel Dimpled surface makes it a meltblown look-alike Perforated for easy use. Easy to tear in half for smaller applications. Made in the USA. Note: This product is not returnable.</t>
  </si>
  <si>
    <t>Recycled Absorbent Pads, Laminate, Oil Only, White.Premium oil-only recycled synthetic Double-sided laminate with a high-performance air-laid core between durable spun-bond top and bottom covers Air-laid technology creates a consistent, extra-strong web structure Resists water but absorbs oil-based fluids such as gasoline, kerosene and diesel fuel Contains only high-value, high-quality recycled synthetic materials Synthetic alternative to natural, oil-only ColdForm2&amp;trade; Made in the USA. Note: This product is not returnable.</t>
  </si>
  <si>
    <t>Recycled Absorbent Pads, Poly Backed, Maintenance / Universal or All-purpose, Gray.Blue, low-slip poly backing on a premium universal syntheticGray spun-bond top sheet reduces lint and increases strengthHigh-performance core offers balanced absorption of oil and waterContains SpillLock&amp;trade;, which absorbs 150 times its weight in water-based spills Made with the highest quality recycled synthetic fibers To reduce leaks, pads and rolls are not perforated. Made in the USA. Note: This product is not returnable.</t>
  </si>
  <si>
    <t>Recycled Absorbent Pads, Poly Backed, Oil Only, White.Blue, low-slip poly backing on a premium oil only syntheticWhite spun-bond top sheet reduces lint and increases strengthHigh-performance core offers balanced absorption of oilMade with the highest quality recycled synthetic fibers To reduce leaks, pads and rolls are not perforated. Made in the USA. Note: This product is not returnable.</t>
  </si>
  <si>
    <t>Recycled Absorbent Pads, Single Side Laminate, Maintenance / Universal or All-purpose, Gray.Our most popular ColdForm2&amp;trade; natural sorbent combines performance, strength and cost savings A tough polypropylene spun-bond top cover over a high-loft, earth-friendly core Spun-bond top reduces lint and increases durability and UV protection Absorbs 20% more oil- and oil-based liquids than comparable polypropylene sorbents Perforated for easy use. Easy to tear in half for smaller applications. Made in the USA. Note: This product is not returnable.</t>
  </si>
  <si>
    <t>Recycled Absorbent Pads, Single Side Laminate, Oil Only, White.Our most popular ColdForm2&amp;trade; natural sorbent combines performance, strength and cost savings A tough polypropylene spun-bond top cover over a high-loft, earth-friendly core Spun-bond top reduces lint and increases durability and UV protection Repels water and absorbs 20% oil-based liquids than comparable polypropylene sorbents Perforated for easy use. Easy to tear in half for smaller applications. Made in the USA. Note: This product is not returnable.</t>
  </si>
  <si>
    <t>Recycled Absorbent Rolls Split, Laminate, Chemical, Yellow.Premium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High visibility yellow spunbond for hazmat and chemical spills. Made in the USA. Note: This product is not returnable.</t>
  </si>
  <si>
    <t>Recycled Absorbent Rolls Split, Laminate, Maintenance / Universal or All-purpose, Gray.Premium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Made in the USA. Note: This product is not returnable.</t>
  </si>
  <si>
    <t>Recycled Absorbent Rolls Split, Laminate, Oil Only, White.Premium oil-only recycled synthetic Double-sided laminate with a high-performance air-laid core between durable spun-bond top and bottom covers Air-laid technology creates a consistent, extra-strong web structure Resists water but absorbs oil-based fluids such as gasoline, kerosene and diesel fuel Contains only high-value, high-quality recycled synthetic materials Synthetic alternative to natural, oil-only ColdForm2&amp;trade; Made in the USA. Note: This product is not returnable.</t>
  </si>
  <si>
    <t>Recycled Absorbent Rolls Split, Single Side Laminate, Maintenance / Universal or All-purpose, Gray.Our most popular ColdForm2&amp;trade; natural sorbent combines performance, strength and cost savings A tough polypropylene spun-bond top cover over a high-loft, earth-friendly core Spun-bond top reduces lint and increases durability and UV protection Absorbs 20% more oil- and oil-based liquids than comparable polypropylene sorbents Perforated for easy use. Easy to tear in half for smaller applications. Made in the USA. Note: This product is not returnable.</t>
  </si>
  <si>
    <t>Recycled Absorbent Rolls Split, Single Side Laminate, Oil Only, White.Our most popular ColdForm2&amp;trade; natural sorbent combines performance, strength and cost savings A tough polypropylene spun-bond top cover over a high-loft, earth-friendly core Spun-bond top reduces lint and increases durability and UV protection Repels water and absorbs 20% oil-based liquids than comparable polypropylene sorbents Perforated for easy use. Easy to tear in half for smaller applications. Made in the USA. Note: This product is not returnable.</t>
  </si>
  <si>
    <t>Recycled Absorbent Rolls, Laminate, Chemical, Yellow.Premium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High visibility yellow spunbond for hazmat and chemical spills. Made in the USA. Note: This product is not returnable.</t>
  </si>
  <si>
    <t>Recycled Absorbent Rolls, Laminate, Maintenance / Universal or All-purpose, Gray.Premium high-performance natural sorbent that's one of the toughest on the market Durable, abrasion-resistant spun-bond covers wrap a high-loft, earth-friendly core Excellent for water and oil-based fluids Dimpled surface makes it a meltblown look-alike Perforated for easy use. Easy to tear in half for smaller applications. Made in the USA. Note: This product is not returnable.</t>
  </si>
  <si>
    <t>Recycled Absorbent Rolls, Laminate, Maintenance / Universal or All-purpose, Gray.Premium recycled synthetic universal absorbentDouble-sided laminate with a high-performance air-laid core between durable spun-bond top and bottom covers Air-laid technology creates a consistent, extra-strong web structure Absorbs water and oil-based fluids Contains only high-value, high-quality recycled synthetic materials Synthetic alternative to natural ColdForm2&amp;trade; and sonic bonded Meltblown products. Made in the USA. Note: This product is not returnable.</t>
  </si>
  <si>
    <t>Recycled Absorbent Rolls, Laminate, Oil Only, White.Premium high-performance natural sorbent that's one of the toughest on the market Durable, abrasion-resistant spun-bond covers wrap a high-loft, earth-friendly core High water resistance but excellent for oil-based fluids including low-viscosity liquids such as diesel fuel Dimpled surface makes it a meltblown look-alike Perforated for easy use. Easy to tear in half for smaller applications. Made in the USA. Note: This product is not returnable.</t>
  </si>
  <si>
    <t>Recycled Absorbent Rolls, Laminate, Oil Only, White.Premium oil-only recycled synthetic Double-sided laminate with a high-performance air-laid core between durable spun-bond top and bottom covers Air-laid technology creates a consistent, extra-strong web structure Resists water but absorbs oil-based fluids such as gasoline, kerosene and diesel fuel Contains only high-value, high-quality recycled synthetic materials Synthetic alternative to natural, oil-only ColdForm2&amp;trade; Made in the USA. Note: This product is not returnable.</t>
  </si>
  <si>
    <t>Recycled Absorbent Rolls, Poly Backed, Maintenance / Universal or All-purpose, Gray.Blue, low-slip poly backing on a premium universal syntheticGray spun-bond top sheet reduces lint and increases strengthHigh-performance core offers balanced absorption of oil and waterContains SpillLock&amp;trade;, which absorbs 150 times its weight in water-based spills Made with the highest quality recycled synthetic fibers To reduce leaks, pads and rolls are not perforated. Made in the USA. Note: This product is not returnable.</t>
  </si>
  <si>
    <t>Recycled Absorbent Rolls, Poly Backed, Oil only, White.Blue, low-slip poly backing on a premium oil only syntheticWhite spun-bond top sheet reduces lint and increases strengthHigh-performance core offers balanced absorption of oilMade with the highest quality recycled synthetic fibers To reduce leaks, pads and rolls are not perforated. Made in the USA. Note: This product is not returnable.</t>
  </si>
  <si>
    <t>Recycled Absorbent Rolls, Single Side Laminate, Maintenance / Universal or All-purpose, Gray.Our most popular ColdForm2&amp;trade; natural sorbent combines performance, strength and cost savings A tough polypropylene spun-bond top cover over a high-loft, earth-friendly core Spun-bond top reduces lint and increases durability and UV protection Absorbs 20% more oil- and oil-based liquids than comparable polypropylene sorbents Perforated for easy use. Easy to tear in half for smaller applications. Made in the USA. Note: This product is not returnable.</t>
  </si>
  <si>
    <t>Recycled Absorbent Rolls, Single Side Laminate, Oil Only, White.Our most popular ColdForm2&amp;trade; natural sorbent combines performance, strength and cost savings A tough polypropylene spun-bond top cover over a high-loft, earth-friendly core Spun-bond top reduces lint and increases durability and UV protection Repels water and absorbs 20% oil-based liquids than comparable polypropylene sorbents Perforated for easy use. Easy to tear in half for smaller applications. Made in the USA. Note: This product is not returnable.</t>
  </si>
  <si>
    <t>Relax, there's no reason to strain and fatigue your pipetting hand and arm with awkward positioning when working inside a hood or on the bench with serological pipettes. The new Ergopet&amp;reg; family of pipettors from Bel-Art Products has multiple ergonomic comfort adjustments and options to make pipetting motions better conform to your physiology and needs. An easy to set swivel head helps to reduce awkward wrist bending associated with using standard pipettors. The head of Ergopet&amp;reg; pipettors can be positioned straight ahead in line with the hand or swung up to 90 degrees left or right. This allows unobstructed viewing of the pipette while aspirating and dispensing, all while maintaining a more natural hand position. To further adapt the pipettor to your physiology, the nose or chuck of the pipettor can also be rotated to change the angle of the pipette from vertical to 15 degrees outwards. The tallest models place the pipette tip on a similar plane as the hand increasing the precision of placing the pipette tip into small vessels. A raised pipette also improves accuracy of sighting of the meniscus. All models are engineered for light weight and a comfortable grip while feeling balanced in the hand. Separate soft touch aspiration and dispensing buttons are positioned to allow a relaxed yet secure grip with easy reach for fine control. The soft silicone chuck accepts glass or plastic pipettes from 1-20ml. Simply slip a pipette into the ribbed chuck for a leak free seal. A user replaceable hydrophobic filter within the chuck protects the pipette from over aspiration. This easy to use pipettor utilizes a rugged, hand-operated bellows which provides about 100ml of pipetting volume. The bellows allows for continuous and silent operation without the need for battery charging, power cords or vacuum tubing. An accessory wire rack supports the pipettor vertically when not in use.</t>
  </si>
  <si>
    <t>Relax, there's no reason to strain and fatigue your pipetting hand and arm with awkward positioning when working inside a hood or on the bench with serological pipettes. The new Ergopet&amp;reg; family of pipettors from Bel-Art Products has multiple ergonomic comfort adjustments and options to make pipetting motions better conform to your physiology and needs. In addition, there are models with extended height that raises the tip of the pipette by up to 20cm (8"), dramatically lowering the hand position. Most users will be able to rest their elbow on the bench to support their arm and pipettor. An easy to set swivel head helps to reduce awkward wrist bending associated with using standard pipettors. The head of Ergopet&amp;reg; pipettors can be positioned straight ahead in line with the hand or swung up to 90 degrees left or right. This allows unobstructed viewing of the pipette while aspirating and dispensing, all while maintaining a more natural hand position. To further adapt the pipettor to your physiology, the nose or chuck of the pipettor can also be rotated to change the angle of the pipette from vertical to 15 degrees outwards. The tallest models place the pipette tip on a similar plane as the hand increasing the precision of placing the pipette tip into small vessels. A raised pipette also improves accuracy of sighting of the meniscus. All models are engineered for light weight and a comfortable grip while feeling balanced in the hand. Separate soft touch aspiration and dispensing buttons are positioned to allow a relaxed yet secure grip with easy reach for fine control. The soft silicone chuck accepts glass or plastic pipettes from 1-20ml. Simply slip a pipette into the ribbed chuck for a leak free seal. A user replaceable hydrophobic filter within the chuck protects the pipette from over aspiration. This easy to use pipettor utilizes a rugged, hand-operated bellows which provides about 100ml of pipetting volume. The bellows allows for continuous and silent operation without the need for battery charging, power cords or vacuum tubing. An accessory wire rack supports the pipettor vertically when not in use.</t>
  </si>
  <si>
    <t>Relax, there's no reason to strain and fatigue your pipetting hand and arm with awkward positioning when working inside a hood or on the bench with serological pipettes. The new Ergopet&amp;reg; family of pipettors from Bel-Art Products has multiple ergonomic comfort adjustments and options to make pipetting motions better conform to your physiology and needs. In addition, there are models with extended height that raises the tip of the pipette by up to 20cm (8"), dramatically lowering the hand position. Most users will be able to rest their elbow on the bench to support their arm and pipettor. An easy to set swivel head helps to reduce awkward wrist bending associated with using standard pipettors. The head of Ergopet&amp;reg; pipettors can be positioned straight ahead in line with the hand or swung up to 90 degrees left or right. This allows unobstructed viewing of the pipette while aspirating and dispensing, all while maintaining a more natural hand position. To further adapt the pipettor to your physiology, the nose or chuck of the pipettor can also be rotated to change the angle of the pipette from vertical to 15 degrees outwards. The tallest models place the pipette tip on a similar plane as the hand increasing the precision of placing the pipette tip into small vessels. A raised pipette also improves accuracy of sighting of the meniscus. All models are engineered for light weight and a comfortable grip while feeling balanced in the hand. Separate soft touch aspiration and dispensing buttons are positioned to allow a relaxed yet secure grip with easy reach for fine control. The soft silicone chuck accepts glass or plastic pipettes from 1-20ml. Simply slip a pipette into the ribbed chuck for a leak free seal. A user replaceable hydrophobic filter within the chuck protects the pipette from over aspiration. This easy to use pipettor utilizes a rugged, hand-operated bellows which provides about 100ml of pipetting volume. The bellows allows for continuous and silent operation without the need for battery charging, power cords or vacuum tubing. An accessory wire rack supports the pipettor vertically when not in use. Overall Height: 38cm (15")</t>
  </si>
  <si>
    <t>Relax, there's no reason to strain and fatigue your pipetting hand and arm with awkward positioning when working inside a hood or on the bench with serological pipettes. The new Ergopet&amp;reg; family of pipettors from Bel-Art Products has multiple ergonomic comfort adjustments and options to make pipetting motions better conform to your physiology and needs. In addition, there are models with extended height that raises the tip of the pipette by up to 20cm (8"), dramatically lowering the hand position. Most users will be able to rest their elbow on the bench to support their arm and pipettor. The soft silicone chuck accepts glass or plastic pipettes from 1-20ml. Simply slip a pipette into the ribbed chuck for a leak free seal. A user replaceable hydrophobic filter within the chuck protects the pipette from over aspiration. This easy to use pipettor utilizes a remote air pump connected with lightweight, flexible tubing. The pump plugs into a 120 VAC source to provide continuous operation without the need for battery charging. This configuration minimizes the overall weight of the pipettor and reduces any strain on the hand and arm while providing a constant power source. Available with one or two extensions to lift the pipette tip 4 and 8" respectively. An accessory wire rack supports the pipettor vertically when not in use. Angled design and extended height reduces awkward position, strain and fatigue to pipetting hand and arm. Range of model heights dramatically lowers the hand position to allow users of varying body heights to rest their elbow on the benchtop. Swiveling head rotates up to 90 degrees left or right permitting an unobstructed view of the meniscus and graduations. All models are engineered for light weight and a comfortable grip while feeling totally balanced in the hand. Separate soft touch aspiration and dispensing buttons are positioned to allow a relaxed yet secure grip with easy reach for fine control.</t>
  </si>
  <si>
    <t>Removes vapors from dilute ammonia solutions and to remove low molecular weight amines. AMM 11lb Filter For Amines, Ammonia Use alongside the pre-filter to remove contaminants from the air. Designed for use with Purair&amp;reg; Ductless Fume Hoods. Use alongside the pre-filter to remove contaminants from the air. Designed for use with Purair&amp;reg; Ductless Fume Hoods.</t>
  </si>
  <si>
    <t xml:space="preserve">Replacement Draw Bar for Hi Security Safety Cabinets, Red or Yellow. Fits 45 Gallon Cabinets.Justrite </t>
  </si>
  <si>
    <t xml:space="preserve">Replacement Easy Installation anchor kit for EAGLE parking stops. Includes 3 anchors. Parking Stops are designed with safety and durability in mind. Flexible enough to fit parking lot contours, yet rigid enough to withstand repeated abuse from cars and trucks. Constructed with high density polyethylene for weather, UV, and chemical resistance.Eagle </t>
  </si>
  <si>
    <t>Replacement Flame Arrester suitable for use with Justrite&amp;reg; Polyethylene Wide Mouth Liquid Disposal Cans. Guards against outside ignition. Stainless steel construction. Suitable for use with Justrite&amp;reg; Model Numbers: 14265, 14762, 14765, PP12752, PP12755, TF12752, TF12755, 12751, 12754, and 12772.Ships from either Illinois or California. Call (888) 322-5722 for availability.</t>
  </si>
  <si>
    <t xml:space="preserve">Replacement flexible 12" metal spout with 7/8" diameter for Eagle Type II Safety Cans. Eagle Type II Safety Cans are made of Galvanized Steel and help reduce the danger of explosion while dispensing flammable liquids. Brass flame arrestors in filler opening and pour spout.Eagle </t>
  </si>
  <si>
    <t>Replacement GL Caps, GL-25, Blue, Solid Polypropylene. Solid polypropylene caps with a molded in lip seal. All color caps can be autoclaved in steam to 140&amp;deg;C.</t>
  </si>
  <si>
    <t>Replacement GL Caps, GL-32, Blue, Solid Polypropylene. Solid polypropylene caps with a molded in lip seal. All color caps can be autoclaved in steam to 140&amp;deg;C.</t>
  </si>
  <si>
    <t>Replacement GL Caps, GL-45, Schott Blue, Solid Polypropylene. Solid polypropylene caps with a molded in lip seal. All color caps can be autoclaved in steam to 140&amp;deg;C.</t>
  </si>
  <si>
    <t xml:space="preserve">Replacement Grate for Drum Accumulation Centers by Justrite. Outside Dimensions 24"W x 48"D x 2.5"H; 100% recycled Justrite </t>
  </si>
  <si>
    <t xml:space="preserve">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</si>
  <si>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Reusable Ultra-Drain Guard captures dirt and sediment at construction sites and other "High Erosion" areas. Rugged polypropylene construction can be easily rinsed and reused. Deep accumulation pocket (36") can hold up to 500 lbs. of soil, sand, sediment and dirt. Designed for easy removal with backhoe, forklift or other equipment. Custom sizes available. Helps comply with NPDES, 40 CFR 122.26 (1999) and TMDL requirements. .ULTRA-DRAIN GUARD, REUSABLE MODEL. Part# UT-9341: 24" x 24" x 36" (610 mm x 610 mm x 915 mm). Part# UT-9342: 24" x 48" x 36" (610 mm x 1220 mm x 915 mm). Part# UT-9340: 24" x 36" x 36" (610 mm x 915 mm x 915 mm). Flow rate: 200 Gal / Min per Sq Ft. Compliance: 40 CFR 122.26. The Ultra-Drain Guard, Reusable Model has been approved by the Oregon DOT.</t>
  </si>
  <si>
    <t>Rigid-wall styrene containers with tight fitting polyethylene snap-on caps. These plastic products are as clear as glass for complete visibility. Excellent for storing dry materials, powders, tablets, and more. Heavy walls for long service. Not for use at temperatures above 70&amp;deg;C (158&amp;deg;F). Each container holds approximately 55ml.</t>
  </si>
  <si>
    <t>Rigid-wall styrene containers with tight fitting polyethylene snap-on caps. These plastic products are as clear as glass for complete visibility. Excellent for storing dry materials, powders, tablets, and more. Heavy walls for long service. Not for use at temperatures above 70&amp;deg;C (158&amp;deg;F). Each container holds approximately 74ml.</t>
  </si>
  <si>
    <t>Ring-molded graduations at major increments simplify measurement. Class B per DIN 12681 and ISO 6706.Hexagonal base resists rolling.10mL</t>
  </si>
  <si>
    <t>Ring-molded graduations at major increments simplify measurement. Class B per DIN 12681 and ISO 6706.Hexagonal base resists rolling.2000mL</t>
  </si>
  <si>
    <t>Ring-molded graduations at major increments simplify measurement. Class B per DIN 12681 and ISO 6706.Hexagonal base resists rolling.250mL</t>
  </si>
  <si>
    <t>Ring-molded graduations at major increments simplify measurement. Class B per DIN 12681 and ISO 6706.Hexagonal base resists rolling.25mL</t>
  </si>
  <si>
    <t>Ring-molded graduations at major increments simplify measurement. Class B per DIN 12681 and ISO 6706.Hexagonal base resists rolling.500mL</t>
  </si>
  <si>
    <t>Ring-molded graduations at major increments simplify measurement. Class B per DIN 12681 and ISO 6706.Hexagonal base resists rolling.50mL</t>
  </si>
  <si>
    <t>Rolling Utility Cart, Heavy Duty, 3" Tray Shelves, 18x30. These 1200 lb weight capacity shelf trucks combine the convenience of 3" deep trays for accumulating and transporting smaller parts with the rugged durability of an all-welded unit. Shelves are formed from 12 gauge steel, with 3" high sides. 2 swivel and 2 rigid non-marking polyurethane casters for easy maneuverability and quiet operation. Clearance between shelves is 22-1/2". 5" Polyurethane casters, 35" overall height. Typically ships from Illinois. Call (888) 322-5722 for availability.</t>
  </si>
  <si>
    <t>Rolling Utility Cart, Heavy Duty, 3" Tray Shelves, 24x36. These 1200 lb weight capacity shelf trucks combine the convenience of 3" deep trays for accumulating and transporting smaller parts with the rugged durability of an all-welded unit. Shelves are formed from 12 gauge steel, with 3" high sides. 2 swivel and 2 rigid non-marking polyurethane casters for easy maneuverability and quiet operation. Clearance between shelves is 22-1/2". 5" Polyurethane casters, 35" overall height. Typically ships from Illinois. Call (888) 322-5722 for availability.</t>
  </si>
  <si>
    <t>Rolling Utility Cart, Light Duty, 1-1/2" Shelf Tray, 18 x 24 inches. All-welded, 800 lb capacity Tray Trucks ship set up and ready for immediate use. 1.5" Tray depth. Heavy 12 gauge formed shelves are welded to 14 gauge tubular steel uprights with integral handles on both ends. Non-marking 5" x 1-1/4" polyurethane casters, 2 swivel and 2 rigid. Overall height is 36". TS model trucks feature 1-1/2" deep trays, 22" clearance between shelves.</t>
  </si>
  <si>
    <t>Rolling Utility Cart, Light Duty, 1-1/2" Shelf Tray, 18 x 32 inches. All-welded, 800 lb capacity Tray Trucks ship set up and ready for immediate use. 1.5" Tray depth. Heavy 12 gauge formed shelves are welded to 14 gauge tubular steel uprights with integral handles on both ends. Non-marking 5" x 1-1/4" polyurethane casters, 2 swivel and 2 rigid. Overall height is 36". TS model trucks feature 1-1/2" deep trays, 22" clearance between shelves.</t>
  </si>
  <si>
    <t>Rolling Utility Cart, Light Duty, 1-1/2" Shelf Tray, 24 x 36 inches. All-welded, 800 lb capacity Tray Trucks ship set up and ready for immediate use. 1.5" Tray depth. Heavy 12 gauge formed shelves are welded to 14 gauge tubular steel uprights with integral handles on both ends. Non-marking 5" x 1-1/4" polyurethane casters, 2 swivel and 2 rigid. Overall height is 36". TS model trucks feature 1-1/2" deep trays, 22" clearance between shelves.</t>
  </si>
  <si>
    <t>Round bottomed PYREX culture tubes with screw caps. Furnished with deep-form phenolic caps to facilitate handling and sealing after autoclaving. Caps are fabricated from a special formula resistant to the effects of temperature and steam in autoclaving. The white enamel marking spot gives an excellent surface for pencil notations. Pencil marks are easily erased. These phenolic caps have a PTFE (PTFE) interface firmly bonded to the glued-in rubber liner, providing a sure and highly inert sealing face. Typically ships from New Jersey. Call (888) 322-5722 for availability.</t>
  </si>
  <si>
    <t xml:space="preserve">Rubber Speed Bump, 4'x12" Easy Rider. Our 4 foot long recycled rubber Easy Rider&amp;reg; speed bumps are easy to install and maintenance free. Molded highly reflective tape ensures that the speed bumps are visible even on a dark night. The speed bumps have a channeled bottom to facilitate drainage as well as to cover cabling or piping. Choose to add optional end caps for a more finished appearance. Install multiple speed bumps end-to-end to make custom lengths.Features of the Easy-Rider Speed Bumps Molded highly reflective tape ensures that the speed bumps are visible even on a dark night. Optional cat's eye reflectors further enhance visibility to alert drivers well in advance. The bumps have a channeled bottom to facilitate drainage as well as to cover cabling or piping. Easy Rider&amp;reg; speed bumps are the ideal maintenance-free parking lot solution. In addition to enhancing parking lot safety, the bumps can lower insurance premiums for lot owners. The Easy Rider&amp;reg; is available in 4' and 6' lengths including end caps to protect the speed bump ends and vehicles. GNR rubber speed bumps are covered by a 3 year warranty. View our installation video for the Easy Rider&amp;reg; Speed Bump Easy Rider&amp;reg; Speed Bumps are: (L) 4' x (W) 12" x (H) 2 1/4" Made of 100% recycled rubber Long lasting and cost efficient Reduces speed to 2-5 mph High visibility at night Simple installation Product can be installed in sections to create varying lengths Will not warp, crack, chip or rot Can be installed on any road surface Resistant to ultraviolet light, moisture, oil, and extreme temperatures Temporary or permanent installation - Relocatable when resurfacing / maintaining road surfaces; products can be stored and re-used Channeled bottom for cabling and piping Lowers insurance premiums for lot owners Maintenance free Warranty: 3 years on the product; 1 year on the tape (under normal use) Applications: Used for the following situations: Safety of pedestrian and vehicle traffic requires improvement To further support and reinforce stop signs in parking lots High risk of accidents on residential streets and in parking lots need to be reduced Permanent or temporary lowering speed of motor vehicles is required Only temporary installation is allowed or required Installation on surfaces where only flexible rubber speed bumps may fully conform to the curvature of the road Technical Specs Product Name: Rubber Speed Bumps 2 1/4" thick Models: 6', 4' long Product description: 1. Material: compression molded composite: 100% recycled rubber and polyurethane prepolymer 2. Physical properties of the rubber composite: a. Density 0.6 oz/cu in (ASTM C642) b. Durometer Hardness 70A &amp;plusmn; 7 (ASTM D2240) c. Tensile Strength 300 psi (ASTM D412) d. Compression deformation 7% at 70psi, 68&amp;deg;F (ASTM D575) e. Brittleness at Low temperature: -40&amp;deg;F (ASTM D746) f. Freeze and thaw when exposed to de-icing chemicals no loss after 50 cycles (ASTM C672) g. Coefficient of thermal expansion: 8 x10-5 in/in/&amp;deg;F (ASTM C531) h. Weathering 70 hours at 158&amp;deg;F (ASTM D573) - hardness retained 100% (&amp;plusmn; 5%) - compressive strength 100% (&amp;plusmn; 5%) - tensile strength 100% (&amp;plusmn; 5%) - elongation retained 100% (&amp;plusmn; 5%) 3. Available models: 6', 4' long 4. Finishing: Black recycled rubber composite with yellow, durable and reflective, in-molded pavement marking tape Components: a)100% recycled rubber from car and truck tires (NR, SBR) b)polyurethane prepolymer c)cat's eyes reflectors d) yellow, durable and reflective in-molded pavement marking tape Extended Information Installation Guide Components Easy Rider&amp;reg; speed bumps 1/2" (diameter), 14" (length) rebar spikes for asphalt or lag bolts with metal shields for concrete - available at GNR What You Need Gloves, safety glasses Traffic cones, drums or barricades for securing the site Mallet Heavy duty electric drill 1/2" masonry bit and, if installed with lag bolts: a masonry bit required for the metal shields - consult bit size on side of shield A drive socket and power tool for installation of the lag bolts The flexible design of the Easy Rider&amp;reg; Speed Bump allows the product to conform to the contour of uneven road surfaces and can be installed on both asphalt and concrete. Installations Instructions for Asphalt: Installation of Easy Rider&amp;reg; Speed Bumps with spikes Step 1. Drill 1/2" diameter holes (3 - 4" in depth) in the asphalt through the product's holes. Step 2. Drive 1/2" rebar spike (14" long) through the holes in the product. Installation Instructions for Concrete: Installation of Easy Rider&amp;reg; Speed Bumps with lag bolts and metal shields Step 1. Use 1/2" or 5/8 lag bolts (5 1/2" long). Step 2. Drill 1/2" diameter pilot holes (3 - 4" in depth) through the product's installation holes. Step 3. Remove the product; re-drill the holes for the diameter and depth required by the metal shields. Step 4. Install the metal shields, re-position the product and bolt with lag bolts. Maintenance Speed bumps require minimal maintenance. Periodically inspect the bolts and tighten if necessary. </t>
  </si>
  <si>
    <t xml:space="preserve">Rubber Speed Bump, 6'x12" Easy Rider. Our 6 foot long recycled rubber Easy Rider&amp;reg; speed bumps are easy to install and maintenance free. Molded highly reflective tape ensures that the speed bumps are visible even on a dark night. The speed bumps have a channeled bottom to facilitate drainage as well as to cover cabling or piping. Choose to add optional end caps for a more finished appearance. Install multiple speed bumps end-to-end to make custom lengths.Features of the 6' Easy-Rider Speed Bumps Molded highly reflective tape ensures that the speed bumps are visible even on a dark night. Optional cat's eye reflectors further enhance visibility to alert drivers well in advance. The bumps have a channeled bottom to facilitate drainage as well as to cover cabling or piping. Easy Rider&amp;reg; speed bumps are the ideal maintenance-free parking lot solution. In addition to enhancing parking lot safety, the bumps can lower insurance premiums for lot owners. The Easy Rider&amp;reg; is available in 4' and 6' lengths including end caps to protect the speed bump ends and vehicles. GNR rubber speed bumps are covered by a 3 year warranty. View our installation video for the Easy Rider&amp;reg; Speed Bump Easy Rider&amp;reg; Speed Bumps are: (L) 6' x (W) 12" x (H) 2 1/4" Made of 100% recycled rubber Long lasting and cost efficient Reduces speed to 2-5 mph High visibility at night Simple installation Product can be installed in sections to create varying lengths Will not warp, crack, chip or rot Can be installed on any road surface Resistant to ultraviolet light, moisture, oil, and extreme temperatures Temporary or permanent installation - Relocatable when resurfacing / maintaining road surfaces; products can be stored and re-used Channeled bottom for cabling and piping Lowers insurance premiums for lot owners Maintenance free Warranty: 3 years on the product; 1 year on the tape (under normal use) Applications: Used for the following situations: Safety of pedestrian and vehicle traffic requires improvement To further support and reinforce stop signs in parking lots High risk of accidents on residential streets and in parking lots need to be reduced Permanent or temporary lowering speed of motor vehicles is required Only temporary installation is allowed or required Installation on surfaces where only flexible rubber speed bumps may fully conform to the curvature of the road Technical Specs Product Name: Rubber Speed Bumps 2 1/4" thick Models: 6', 4' long Product description: 1. Material: compression molded composite: 100% recycled rubber and polyurethane prepolymer 2. Physical properties of the rubber composite: a. Density 0.6 oz/cu in (ASTM C642) b. Durometer Hardness 70A &amp;plusmn; 7 (ASTM D2240) c. Tensile Strength 300 psi (ASTM D412) d. Compression deformation 7% at 70psi, 68&amp;deg;F (ASTM D575) e. Brittleness at Low temperature: -40&amp;deg;F (ASTM D746) f. Freeze and thaw when exposed to de-icing chemicals no loss after 50 cycles (ASTM C672) g. Coefficient of thermal expansion: 8 x10-5 in/in/&amp;deg;F (ASTM C531) h. Weathering 70 hours at 158&amp;deg;F (ASTM D573) - hardness retained 100% (&amp;plusmn; 5%) - compressive strength 100% (&amp;plusmn; 5%) - tensile strength 100% (&amp;plusmn; 5%) - elongation retained 100% (&amp;plusmn; 5%) 3. Available models: 6', 4' long 4. Finishing: Black recycled rubber composite with yellow, durable and reflective, in-molded pavement marking tape Components: a)100% recycled rubber from car and truck tires (NR, SBR) b)polyurethane prepolymer c)cat's eyes reflectors d) yellow, durable and reflective in-molded pavement marking tape Extended Information Installation Guide Components Easy Rider&amp;reg; speed bumps 1/2" (diameter), 14" (length) rebar spikes for asphalt or lag bolts with metal shields for concrete - available at GNR What You Need Gloves, safety glasses Traffic cones, drums or barricades for securing the site Mallet Heavy duty electric drill 1/2" masonry bit and, if installed with lag bolts: a masonry bit required for the metal shields - consult bit size on side of shield A drive socket and power tool for installation of the lag bolts The flexible design of the Easy Rider&amp;reg; Speed Bump allows the product to conform to the contour of uneven road surfaces and can be installed on both asphalt and concrete. Installations Instructions for Asphalt: Installation of Easy Rider&amp;reg; Speed Bumps with spikes Step 1. Drill 1/2" diameter holes (3 - 4" in depth) in the asphalt through the product's holes. Step 2. Drive 1/2" rebar spike (14" long) through the holes in the product. Installation Instructions for Concrete: Installation of Easy Rider&amp;reg; Speed Bumps with lag bolts and metal shields Step 1. Use 1/2" or 5/8 lag bolts (5 1/2" long). Step 2. Drill 1/2" diameter pilot holes (3 - 4" in depth) through the product's installation holes. Step 3. Remove the product; re-drill the holes for the diameter and depth required by the metal shields. Step 4. Install the metal shields, re-position the product and bolt with lag bolts. Maintenance Speed bumps require minimal maintenance. Periodically inspect the bolts and tighten if necessary. </t>
  </si>
  <si>
    <t xml:space="preserve">Rugged black polyethylene is DOT/UN certified as a salvage drum to the highest "X" rating for packing of Groups I, II, III of solids up to 750-lb (340-kg). This dual purpose drum is DOT/UN approved for use as a salvage drum for dry hazardous materials, or as secondary containment for solids or liquids with a 95-gallon (360-liter) sump capacity. Durable 100% polyethylene construction is chemical and weather resistant to withstand the rigors of land, air, and sea transportation. Twist-on threaded lid makes closure safe and easy with no troublesome metal band needed. Simply use a forklift to relocate drums. Units nest when empty for compact storage. </t>
  </si>
  <si>
    <t>Safe, convenient and compliant, Aerosolv&amp;reg; provides an easy-to-use, effective method of relieving pressure in spent aerosol cans. It changes them from solid hazardous waste to a non-hazardous, fully recyclable state. This eliminates the expense of solid waste disposal of aerosol cans. Every 100 cans punctured and emptied by Aerosolv&amp;reg; increases recyclable scrap metal by 25 lb. and reduces solid waste by 10 cubic feet, making Aerosolv&amp;reg; extremely cost effective. Safe, convenient and compliant, Aerosolv&amp;reg; provides an easy-to-use, effective method of relieving pressure in spent aerosol cans. It changes them from solid hazardous waste to a non-hazardous, fully recyclable state. This eliminates the expense of solid waste disposal of aerosol cans. Every 100 cans punctured and emptied by Aerosolv&amp;reg; increases recyclable scrap metal by 25 lb. and reduces solid waste by 10 cubic feet, making Aerosolv&amp;reg; extremely cost effective. Aerosol Can Disposal Certified by the EPA's Environmental Technology Verification Program (ETV)Built-in counter is a great tool for easy adherence to your ISO 14001 programProtective coating for easy cleaningAerosolv&amp;reg; Super System offers all the great benefits of the original Aerosolv&amp;reg; for waste minimization and increased recycling, plus provides maximum vapor reduction, security and easy tracking. Lockout and shut-off mechanism seals the unit and drum when not in use to eliminate the escape of hazardous vapors as required by OSHA. The system is invaluable to any organization that is dedicated to reducing environmental impact, and committed to complying with laws and sustainability clauses in contracts. Includes a padlock with key, combination coalescing/colorimetric carbon filter cartridge that signals saturation, anti-static ground wire with C-clamp and safety goggles.</t>
  </si>
  <si>
    <t>Safely store and protect costly fuels or chemicals from tampering or theft. Security system includes .25" x 2" steel bar stock, high visibility barrier bar secured across both doors to deter prying. Crossbar is firmly supported by two brackets welded across the front of the cabinet doors and interlocks onto two sidewall brackets. Padlock lugs on crossbar and side bar channel are located on each side of the cabinet,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Includes poly liners on shelves along with a removable sump liner to protect against corrosion. All cabinets carry an exclusive 10-year limited warranty when used indoors.Ships from either Illinois or California. Call (888) 322-5722 for availability.</t>
  </si>
  <si>
    <t xml:space="preserve">Safely store and protect costly fuels or chemicals from tampering or theft. Security system includes .25" x 2" steel bar stock, high visibility barrier bar secured across both doors to deter prying. Crossbar is firmly supported by two brackets welded across the front of the Cabinet, 45 gallon doors and interlocks onto two sidewall brackets. Padlock lugs on crossbar and side bar channel are located on each side of the Cabinet, 45 gallon, provide double layered steel strength and accept No. 5 Master Locks. Set of two keyed-alike locks are sold separately. Lockable doors with Sure-Grip handle are designed with a three-point latch for an extra measure of security. Manual closing door style self-latches for maximum protection under fire conditions. High visibility warning labels promote proper usage while contrasting color crossbar enables security checks even from a distance. Built to OSHA and NFPA specifications, fire resistant design includes double-walled, 18-gauge all welded construction with 1.5" of insulating air space. Additional safety features include dual vents with flame arrestors, 2" leak tight sump to capture spills, and grounding connector. Adjustable shelves maximize capacity for a variety of containers. Includes poly liners on shelves along with a removable sump liner to protect against corrosion. All Cabinet, 45 gallons carry an exclusive 10-year limited warranty when used indoors. Ships from either Illinois or California. Call (888) 322-5722 for availability. </t>
  </si>
  <si>
    <t xml:space="preserve">Safely store drums of pesticides in a safety cabinet specifically designed to contain incidental leaks. Drum Cabinets include rollers at the bottom to facilitate loading and unloading of heavy, liquid filled drums. The cabinet is tall enough to accommodate drums equipped with a pump or funnel and has one adjustable shelf with a polyethylene liner. Meets Approval and Listing Regulations: FM, N, O Safely store drums of pesticides in a safety cabinet specifically designed to contain incidental leaks. Drum Cabinets include rollers at the bottom to facilitate loading and unloading of heavy, liquid filled drums. The cabinet is tall enough to accommodate drums equipped with a pump or funnel and has one adjustable shelf with a polyethylene liner. Meets Approval and Listing Regulations: FM, N, O Ships from either Illinois or California. Call (888) 322-5722 for availability. </t>
  </si>
  <si>
    <t xml:space="preserve">Safely store drums of pesticides in a safety cabinet specifically designed to contain incidental leaks. Drum Cabinets include rollers at the bottom to facilitate loading and unloading of heavy, liquid filled drums. The cabinet is tall enough to accommodate drums equipped with a pump or funnel and has one adjustable shelf with a polyethylene liner. Meets Approval and Listing Regulations: FM, N, O, U Safely store drums of pesticides in a safety cabinet specifically designed to contain incidental leaks. Drum Cabinets include rollers at the bottom to facilitate loading and unloading of heavy, liquid filled drums. The cabinet is tall enough to accommodate drums equipped with a pump or funnel and has one adjustable shelf with a polyethylene liner. Meets Approval and Listing Regulations: FM, N, O, U Ships from either Illinois or California. Call (888) 322-5722 for availability. </t>
  </si>
  <si>
    <t>Safety Cabinet w/ 12 UI-50-FS Safety Cans &amp; Funnels, 60 Gallon Manual Close. 31.25"w x 31.25"d x 65"h with 2 manual close doors. These fantastic new combos bring you Eagle's best selling Safety Cabinets filled with Eagle 5 Gallon Type-I Safety Cans with funnels! Now one easy purchase can meet your compliance needs.The 1962 cabinet features 2 manual closing doors, is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pounds.MEETS OSHA AND NFPA CODE 30 REQUIREMENTS The twelve (12) included UI50FS Safety Cans meet OSHA requirements, are FM Approved and they are listed with Underwriters Laboratories, Inc. (UL), or Underwriters Laboratories Canada (ULC).Ships from either West Virginia or California. Call (888) 322-5722 for availability.</t>
  </si>
  <si>
    <t>Safety Cabinet w/ 6 UI-50-FS Safety Cans &amp; Funnels , 30 Gallon Manual Close. 43"w x 18"d x 44"h with 2 manual close doors. These fantastic new combos bring you Eagle's best selling Safety Cabinets filled with Eagle 5 Gallon Type-I Safety Cans with funnels! Now one easy purchase can meet your compliance needs.The 1932 cabinet features 2 manual closing doors, is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pounds.MEETS OSHA AND NFPA CODE 30 REQUIREMENTS. The six (6) included UI50FS Safety Cans meet OSHA requirements, are FM Approved and they are listed with Underwriters Laboratories, Inc. (UL), or Underwriters Laboratories Canada (ULC).Ships from either West Virginia or California.</t>
  </si>
  <si>
    <t>Safety Cabinet w/ 9 UI-50-FS Safety Cans &amp; Funnels, 45 Gallon Manual Close. 43"w x 18" x 65" with 2 manual close doors. These fantastic new combos bring you Eagle's best selling Safety Cabinets filled with Eagle 5 Gallon Type-I Safety Cans with funnels! Now one easy purchase can meet your compliance needs.The 1947 cabinet features 2 manual closing doors, is constructed of 18-gauge steel, sides, top, bottom, and doors are double-walled with a 1 1/2" air space between walls. Both vents, with 2" threaded fittings, have fire baffle and cap. Cabinets come in yellow high gloss powder finish with red warning, plus grounding attachment, 3-point key lock, and 2" raised, leak proof door sill. Each shelf is adjustable, supported by 4 brackets, and can support 350 pounds.MEETS OSHA AND NFPA CODE 30 REQUIREMENTS.The nine (9) included UI50FS Safety Cans meet OSHA requirements, are FM Approved and they are listed with Underwriters Laboratories, Inc. (UL), or Underwriters Laboratories Canada (ULC).Ships from either West Virginia or California. Call (888) 322-5722 for availability.</t>
  </si>
  <si>
    <t xml:space="preserve">Safety Can Liquid Disposal is a better solution for the containment of liquid flammable or corrosive waste. The High-density polyethylene (HDPE) disposal cans provide superior chemical resistance and leak protection. Spring-loaded sealed cap, normally closed, automatically vents between 3 and 5 psig (0.2 and 0.35 bar). Stainless steel handle and hardware with latch-catch system hold the cap in the open position for easy filling and pouring. Large-mouth opening features a built-in stainless steel flame arrester to guard against outside ignition. The broad-base design provides stability and resists accidental tip over. Built-in polyethylene fill gauge indicator pops up to warn you that the container is almost full. Container Material Specifications: Polyethylene Capacity: 5 gallons 19 liters Exterior Dimensions: 20" H x 12" Fill/Pour Hole: 3.65" 93 (mm) </t>
  </si>
  <si>
    <t>Safety Coated (Plastic Coated) Amber Packer Bottles, 36 x 65mm,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Attached 28-400 Black Phenolic caps with Polyseal cone liners form an exceptionally tight seal and offer a good chemical barrier. This liner molds itself around the sealing areas of the finish as the cap is screwed on, virtually eliminating leakage, evaporation, contamination, binding and backing off. Typically ships from Pennsylvania. Call (888) 322-5722 for availability.Bottle Material: Type 3 Soda Lime Glass</t>
  </si>
  <si>
    <t>Safety Coated Amber Boston Round, 16 ounce (500mL), 28-400 neck finish,75 x 168mm.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Old Part# QP-2122W, New Part# QP-GLA-00955. Typically ships from Pennsylvania. Call (888) 322-5722 for availability.Bottle Material: Type 3 Soda Lime Glass</t>
  </si>
  <si>
    <t>Safety Coated Amber Boston Round, 32 oz, 33-400 neck finish (950 mL) Plastic Coated Glass, 94 x 210mm. Safety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Old Part# QP-2123W, New Part# QP-GLA-00957. Typically ships from Pennsylvania. Call (888) 322-5722 for availability.Bottle Material: Type 3 Soda Lime Glass</t>
  </si>
  <si>
    <t>Safety Coated Amber Boston Round, 8 oz, 24-400 neck finish, 60 x 138mm. Amber Boston Rounds, 8 oz (250 mL) Plastic Coated Glass with No Caps. Safety Coated (Plastic Coated) Amber Boston Rounds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Old Part# QP-2120W, New Part# QP-GLA-00953. Typically ships from Pennsylvania. Call (888) 322-5722 for availability.Bottle Material: Type 3 Soda Lime Glass</t>
  </si>
  <si>
    <t>Safety Coated Amber Wide Mouth Packer Bottle, 500mL (17 ounces), 53-400 neck finish, 81 x 146mm. Safety Coated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Purchase closures separately. Old Part# QP-2035W, New Part# QP-GLA-00966. Typically ships from Pennsylvania. Call (888) 322-5722 for availability.Bottle Material: Type 3 Soda Lime Glass</t>
  </si>
  <si>
    <t>Safety Coated Amber Wide Mouth Packer, 250mL, 45-400 neck finish.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Purchase closures separately. Old Part# QP-2034W, New Part# QP-GLA-00964. Typically ships from Pennsylvania. Call (888) 322-5722 for availability.Bottle Material: Type 3 Soda Lime Glass</t>
  </si>
  <si>
    <t>Safety Coated Amber Wide Mouth Packer, 950mL (32 ounces), 53-400 neck finish. Dimensions: 99 x 178mm. Safety Coated (Plastic Coated) Amber Packers protect your sample from UV rays and are ideal for light sensitive products. If the glass breaks, the plastisol coating contains the substance in the bottle long enough to allow for proper disposal. These bottles are slip and impact resistant, making them the perfect bottle for handling volatile substances. Purchase closures separately. Old Part# QP-2038W, New Part# QP-GLA-00968. Typically ships from Pennsylvania. Call (888) 322-5722 for availability.Bottle Material: Type 3 Soda Lime Glass</t>
  </si>
  <si>
    <t>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 60 x 137mm.Attached 24-400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melamine.Note: There is a 3-6 week lead time on most safety coated bottles. Old Part# QP-7713TW. Typically ships from Pennsylvania. Call (888) 322-5722 for availability.Bottle Material: Type 3 Soda Lime Glass</t>
  </si>
  <si>
    <t>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 94 x 210mm.Attached 33-400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melamine.Note: There is a 3-6 week lead time on most safety coated bottles. Old part# QP-7717TW. Typically ships from Pennsylvania. Call (888) 322-5722 for availability.Bottle Material: Type 3 Soda Lime Glass</t>
  </si>
  <si>
    <t>Safety Coated Glass Bottle, 32oz Boston Round, 33-400 neck finish. 94 x 210mm. 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substances.Purchase closures separately.Note: There is a 3-6 week lead time on most safety coated bottles. Old Part# QP-2117W, New Part# QP-GLA-00940. Typically ships from Pennsylvania. Call (888) 322-5722 for availability.Bottle Material: Type 3 Soda Lime Glass</t>
  </si>
  <si>
    <t>Safety Coated Glass Bottle, 8oz Boston Round, 24-400 neck finish. 60 x 137mm. 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substances.Purchase closures separately.Note: There is a 3-6 week lead time on most safety coated bottles. Old Part# QP-2113W, New Part# QP-GLA-00936. Typically ships from Pennsylvania. Call (888) 322-5722 for availability.Bottle Material: Type 3 Soda Lime Glass</t>
  </si>
  <si>
    <t>Safety Coated Glass Bottle,16oz, Boston Round, 28-400 neck finish. 75 x 168mm. Safety Coated Clear Boston Rounds offer maximum visibility and sample integrity. If the glass breaks, the Plastisol coating contains the substance in the bottle long enough to allow for proper disposal. These bottles are slip and impact resistant, making them the perfect bottle for handling volatile substances.Purchase closures separately.Note: There is a 3-6 week lead time on most safety coated bottles. Old Part# QP-2114W, New Part# QP-GLA-00938. Typically ships from Pennsylvania. Call (888) 322-5722 for availability.Bottle Material: Type 3 Soda Lime Glass</t>
  </si>
  <si>
    <t>Safety Coated Jar, 8oz Straight Side Round, 70-400 neck finish. 73 x 89mm. 8 ounce (240 mL) Safety Coated (Plastic Coated) Clear Straight Side Round Bottles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Typically ships from Pennsylvania. Call (888) 322-5722 for availability.Bottle Material: Type 3 Soda Lime Glass</t>
  </si>
  <si>
    <t>Safety Coated Wide Mouth Bottle, 64oz, 83-400 neck finish. 124 x 214mm. 64 ounce (1920 mL) Plastic Coated Clear Glass Packer. Safety Coated (Plastic Coated) Clear Wide Mouth Bottles (Mason Jars) offer maximum visibility and sample integrity. If the glass breaks, the plastisol coating contains the substance in the bottle long enough to allow for proper disposal. These bottles are slip and impact resistant, making them the perfect bottle for handling volatile substances. The wide opening on these bottles make them the ideal general purpose bottle for solid sampling. Reduce breakage and lab mishaps with the clear plastisol coating to protect your employees. Purchase closures separately. Note: There is a 3-6 week lead time on most safety coated bottles. Old Part# QP-2073W, New Part# QP-GLA-00949. Typically ships from Pennsylvania. Call (888) 322-5722 for availability.Bottle Material: Type 3 Soda Lime Glass</t>
  </si>
  <si>
    <t xml:space="preserve">Safety Fill Vents and Funnels facilitate waste solvent disposal, while offering protection. Built of cast brass or high density polyethylene with a 6" flame arrestor, they fit a 2" bung opening. Features include automatic pressure and vacuum relief and cap with safety chain to prevent misplacement of cap.Justrite </t>
  </si>
  <si>
    <t>Safety Vent Carboy 10 Liter HDPE with VersaCap&amp;reg; 83B, 6 Ports for 1/8" OD EZ Waste&amp;trade; Solvent Waste System is designed to be an affordable solution for liquid waste disposal. Each system is manufacture to safely collect waste from two HPLC systems while the carbon exhaust filters reduce odor by capturing vapor emitted from solvents. Each system includes a 4L, 5L, 10L, or 20L HDPE carboy, two 83B VersaCap&amp;reg; (one open top for waste collection and one closed top for safe transport), 4 ports for 3.2mm (1/8") OD waste tubes, 2 ports for 3.2mm (1/8') OD sensor tubes, 1 port for a carbon exhaust filter, and plugs for unused ports.</t>
  </si>
  <si>
    <t>Safety Vent Carboy 5 Liter HDPE with VersaCap&amp;reg; 83B, 6 Ports for 1/8" OD EZ Waste&amp;trade; Solvent Waste System is designed to be an affordable solution for liquid waste disposal. Each system is manufacture to safely collect waste from two HPLC systems while the carbon exhaust filters reduce odor by capturing vapor emitted from solvents. Each system includes a 4L, 5L, 10L, or 20L HDPE carboy, two 83B VersaCap&amp;reg; (one open top for waste collection and one closed top for safe transport), 4 ports for 3.2mm (1/8") OD waste tubes, 2 ports for 3.2mm (1/8') OD sensor tubes, 1 port for a carbon exhaust filter, and plugs for unused ports.</t>
  </si>
  <si>
    <t>Safety Vent, Replacement Chemical Exhaust Filter, EZwaste EZ Waste&amp;trade; Solvent Waste System is designed to be an affordable solution for liquid waste disposal. Each system is manufacture to safely collect waste from two HPLC systems while the carbon exhaust filters reduce odor by capturing vapor emitted from solvents. Each system includes a 4L, 5L, 10L, or 20L HDPE carboy, two 83B VersaCap&amp;reg; (one open top for waste collection and one closed top for safe transport), 4 ports for 3.2mm (1/8") OD waste tubes, 2 ports for 3.2mm (1/8') OD sensor tubes, 1 port for a carbon exhaust filter, and plugs for unused ports.</t>
  </si>
  <si>
    <t>Safety Vent, Replacement Fittings, 1/8" OD Fittings and 1/4" Fittings Pack, EZwaste EZ Waste&amp;trade; Solvent Waste System is designed to be an affordable solution for liquid waste disposal. Each system is manufacture to safely collect waste from two HPLC systems while the carbon exhaust filters reduce odor by capturing vapor emitted from solvents. Each system includes a 4L, 5L, 10L, or 20L HDPE carboy, two 83B VersaCap&amp;reg; (one open top for waste collection and one closed top for safe transport), 4 ports for 3.2mm (1/8") OD waste tubes, 2 ports for 3.2mm (1/8') OD sensor tubes, 1 port for a carbon exhaust filter, and plugs for unused ports.</t>
  </si>
  <si>
    <t xml:space="preserve">SCILOGEX 0.17 Liter Wide Top-Shallow Stainless Steel Cased Dewar FlaskSCI-SS77SH 0.17 Liter Wide Top-Shallow Stainless Steel Cased Dewar Flask. D x H: 105 x 75mm.DILVAC Stainless Steel Cased Low Profile Dewar FlasksOur dewar flasks can be used with magnetic stirrers and standard boiling flasks up to 2 liters in capacity. Also ideal for rapid/flash freezing, tempering of stirring rods, pestles, etc. The shallow style allows for minimum amount of coolant to be used. Our dewar flasks feature double-walled borosilicate glass, vacuum pumped and silvered insuring efficient storage, transport and use of liquid nitrogen and dry -ice. Dewar flasks with lids have a vented lid to safely expel evaporating gas. Stainless steel dewar flasks with lids feature lid-clamps to secure the lid for safe transportation and minimizing spillage of contents.DILVAC Stainless Steel Cased Low Profile Dewar Flasks Specifications / Ordering Information: Cat. No. Capacity Overall Dia. Overall Height Internal Dia. Internal Depth SCI-SS/77SH 0.17 Liter 4.2" 3" 3.3" 3" SCI-SS/100SH 0.38 Liter 5.2" 3.6" 3.9" 2.6" SCI-SS/115SH 0.57 Liter 5.9" 3.8" 4.6" 2.8" SCI-SS/138SH 1.0 Liter 6.3" 4.6" 5.2" 3.6" SCI-SS/150SH 1.9 Liter 7.4" 5.5" 6.1" 4.4" </t>
  </si>
  <si>
    <t xml:space="preserve">SCILOGEX 0.2-10ul MicroPette Universal Sterile Filtered Tips, Clear Color, Rack 10 x 96 (960) and tested for compatibility with Eppendorf&amp;reg;, Gilson&amp;reg;/Rainin&amp;reg;, and Thermo Labsystems / Finnpipette&amp;reg; pipettes.SCI-750002CF 0.2-10ul MicroPette Universal Sterile Filtered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</si>
  <si>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0.2-10ul MicroPette Universal Sterile Tips, Clear Color, Rack 10 x 96 (960) and tested for compatibility with Eppendorf&amp;reg;, Gilson&amp;reg;/Rainin&amp;reg;, and Thermo Labsystems / Finnpipette&amp;reg; pipettes.SCI-750003 0.2-10ul MicroPette Universal Sterile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</si>
  <si>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0.38 Liter Wide Top-Shallow Stainless Steel Cased Dewar FlaskSCI-SS100SH 0.38 Liter Wide Top-Shallow Stainless Steel Cased Dewar Flask. D x H: 130 x 90mm. DILVAC Stainless Steel Cased Low Profile Dewar FlasksOur dewar flasks can be used with magnetic stirrers and standard boiling flasks up to 2 liters in capacity. Also ideal for rapid/flash freezing, tempering of stirring rods, pestles, etc. The shallow style allows for minimum amount of coolant to be used. Our dewar flasks feature double-walled borosilicate glass, vacuum pumped and silvered insuring efficient storage, transport and use of liquid nitrogen and dry -ice. Dewar flasks with lids have a vented lid to safely expel evaporating gas. Stainless steel dewar flasks with lids feature lid-clamps to secure the lid for safe transportation and minimizing spillage of contents.DILVAC Stainless Steel Cased Low Profile Dewar Flasks Specifications / Ordering Information: Cat. No. Capacity Overall Dia. Overall Height Internal Dia. Internal Depth SCI-SS/77SH 0.17 Liter 4.2" 3" 3.3" 3" SCI-SS/100SH 0.38 Liter 5.2" 3.6" 3.9" 2.6" SCI-SS/115SH 0.57 Liter 5.9" 3.8" 4.6" 2.8" SCI-SS/138SH 1.0 Liter 6.3" 4.6" 5.2" 3.6" SCI-SS/150SH 1.9 Liter 7.4" 5.5" 6.1" 4.4" </t>
  </si>
  <si>
    <t xml:space="preserve">SCILOGEX 0.57 Liter Wide Top-Shallow Stainless Steel Cased Dewar FlaskSCI-SS115SH 0.57 Liter Wide Top-Shallow Stainless Steel Cased Dewar Flask. D x H: 150 x 95mm.DILVAC Stainless Steel Cased Low Profile Dewar FlasksOur dewar flasks can be used with magnetic stirrers and standard boiling flasks up to 2 liters in capacity. Also ideal for rapid/flash freezing, tempering of stirring rods, pestles, etc. The shallow style allows for minimum amount of coolant to be used. Our dewar flasks feature double-walled borosilicate glass, vacuum pumped and silvered insuring efficient storage, transport and use of liquid nitrogen and dry -ice. Dewar flasks with lids have a vented lid to safely expel evaporating gas. Stainless steel dewar flasks with lids feature lid-clamps to secure the lid for safe transportation and minimizing spillage of contents.DILVAC Stainless Steel Cased Low Profile Dewar Flasks Specifications / Ordering Information: Cat. No. Capacity Overall Dia. Overall Height Internal Dia. Internal Depth SCI-SS/77SH 0.17 Liter 4.2" 3" 3.3" 3" SCI-SS/100SH 0.38 Liter 5.2" 3.6" 3.9" 2.6" SCI-SS/115SH 0.57 Liter 5.9" 3.8" 4.6" 2.8" SCI-SS/138SH 1.0 Liter 6.3" 4.6" 5.2" 3.6" SCI-SS/150SH 1.9 Liter 7.4" 5.5" 6.1" 4.4" </t>
  </si>
  <si>
    <t xml:space="preserve">SCILOGEX 1 Liter Blue Enameled Cased Dewar Flask with Handle and LidSCI-MS111 1 Liter Blue Enameled Cased Dewar Flask with Handle and Lid.DILVAC Blue Metal Cased Dewar Flasks Blue metal cased economy Dewar Flasks are rust and corrosion resistant. Double-walled silvered borosilicate glass, vacuum pumped insures efficient storage, transport and use of liquid nitrogen and dry-ice. Lid vent safely vents off evaporating gas. Safe for use with all liquid gases and dry-ice. Available in 4 capacities/sizes. DILVAC Blue Metal Cased Dewar Flasks Specifications / Ordering Information: Cat. No. Capacity Overall Dia. Overall Height Internal Dia. Internal Depth Holding Times SCI-MS111 1 Liter 4.5" 9" 3.3" 7.2" 38Hrs. SCI-MS222 2 Liter 5.6" 10.6" 4.2" 8.1" 48Hrs. SCI-MS333 4.5 Liter 7.2" 13.8" 5.9" 11.0" 54Hrs. SCI-MS200 10 Liter 9.6" 17.5" 7.9" 14.7" 70Hrs. </t>
  </si>
  <si>
    <t xml:space="preserve">SCILOGEX 1 Liter Stainless Steel Cased Dewar Flask with Lid clips and HandleSCI-SS111 1 Liter Stainless Steel Cased Dewar Flask with Lid clips and Handle. D x H: 116 x 228mm. DILVAC Stainless Steel Cased Dewar Flasks are rust-free, non-corrosive, hygienic and strong. Double-walled borosilicate glass, vacuum pumped and silvered insures efficient storage, transport and use of liquid nitrogen and dry-ice. These Dewar Flasks have an all-stainless steel vented lid with self-contained insulation. Lid-clamps secure the lid for safe transportation and minimizing spillage. Cat. No. Capacity Overall Dia. Overall Height Internal Dia. Internal Depth Holding Times SCI-SS111 1 Liter 4.5" 9" 3.3" 7.2" 38Hrs. SCI-SS222 2 Liter 5.6" 10.6" 4.2" 8.1" 48Hrs. SCI-SS333 4.5 Liter 7.2" 13.8" 5.9" 11.0" 54Hrs. SCI-SS700 7 Liter 9.6" 13.2" 7.9" 11.2" 70Hrs. </t>
  </si>
  <si>
    <t xml:space="preserve">SCILOGEX 1 Liter Wide Top-Shallow Stainless Steel Cased Dewar FlaskSCI-SS138SH 1 Liter Wide Top-Shallow Stainless Steel Cased Dewar Flask. D x H: 160 x 115mm. DILVAC Stainless Steel Cased Low Profile Dewar FlasksOur dewar flasks can be used with magnetic stirrers and standard boiling flasks up to 2 liters in capacity. Also ideal for rapid/flash freezing, tempering of stirring rods, pestles, etc. The shallow style allows for minimum amount of coolant to be used. Our dewar flasks feature double-walled borosilicate glass, vacuum pumped and silvered insuring efficient storage, transport and use of liquid nitrogen and dry -ice. Dewar flasks with lids have a vented lid to safely expel evaporating gas. Stainless steel dewar flasks with lids feature lid-clamps to secure the lid for safe transportation and minimizing spillage of contents.DILVAC Stainless Steel Cased Low Profile Dewar Flasks Specifications / Ordering Information: Cat. No. Capacity Overall Dia. Overall Height Internal Dia. Internal Depth SCI-SS/77SH 0.17 Liter 4.2" 3" 3.3" 3" SCI-SS/100SH 0.38 Liter 5.2" 3.6" 3.9" 2.6" SCI-SS/115SH 0.57 Liter 5.9" 3.8" 4.6" 2.8" SCI-SS/138SH 1.0 Liter 6.3" 4.6" 5.2" 3.6" SCI-SS/150SH 1.9 Liter 7.4" 5.5" 6.1" 4.4" </t>
  </si>
  <si>
    <t xml:space="preserve">SCILOGEX 1.9 Liter Wide Top-Shallow Stainless Steel Cased Dewar FlaskSCI-SS150SH 1.9 Liter Wide Top-Shallow Stainless Steel Cased Dewar Flask. D x H: 186 x 138mm.DILVAC Stainless Steel Cased Low Profile Dewar FlasksOur dewar flasks can be used with magnetic stirrers and standard boiling flasks up to 2 liters in capacity. Also ideal for rapid/flash freezing, tempering of stirring rods, pestles, etc. The shallow style allows for minimum amount of coolant to be used. Our dewar flasks feature double-walled borosilicate glass, vacuum pumped and silvered insuring efficient storage, transport and use of liquid nitrogen and dry -ice. Dewar flasks with lids have a vented lid to safely expel evaporating gas. Stainless steel dewar flasks with lids feature lid-clamps to secure the lid for safe transportation and minimizing spillage of contents.DILVAC Stainless Steel Cased Low Profile Dewar Flasks Specifications / Ordering Information: Cat. No. Capacity Overall Dia. Overall Height Internal Dia. Internal Depth SCI-SS/77SH 0.17 Liter 4.2" 3" 3.3" 3" SCI-SS/100SH 0.38 Liter 5.2" 3.6" 3.9" 2.6" SCI-SS/115SH 0.57 Liter 5.9" 3.8" 4.6" 2.8" SCI-SS/138SH 1.0 Liter 6.3" 4.6" 5.2" 3.6" SCI-SS/150SH 1.9 Liter 7.4" 5.5" 6.1" 4.4" </t>
  </si>
  <si>
    <t xml:space="preserve">SCILOGEX 10 Liter Blue Enameled Cased Dewar Flask with Handle and LidSCI-MS200 10 Liter Blue Enameled Cased Dewar Flask with Handle and Lid.DILVAC Blue Metal Cased Dewar Flasks Blue metal cased economy Dewar Flasks are rust and corrosion resistant. Double-walled silvered borosilicate glass, vacuum pumped insures efficient storage, transport and use of liquid nitrogen and dry-ice. Lid vent safely vents off evaporating gas. Safe for use with all liquid gases and dry-ice. Available in 4 capacities/sizes. DILVAC Blue Metal Cased Dewar Flasks Specifications / Ordering Information: Cat. No. Capacity Overall Dia. Overall Height Internal Dia. Internal Depth Holding Times SCI-MS111 1 Liter 4.5" 9" 3.3" 7.2" 38Hrs. SCI-MS222 2 Liter 5.6" 10.6" 4.2" 8.1" 48Hrs. SCI-MS333 4.5 Liter 7.2" 13.8" 5.9" 11.0" 54Hrs. SCI-MS200 10 Liter 9.6" 17.5" 7.9" 14.7" 70Hrs. </t>
  </si>
  <si>
    <t xml:space="preserve">SCILOGEX 100-1000ul MicroPette Universal Sterile Tips, Clear Color, Rack 12 x 70 (840) and tested for compatibility with Eppendorf&amp;reg;, Gilson&amp;reg;/Rainin&amp;reg;, and Thermo Labsystems / Finnpipette&amp;reg; pipettes.SCI-750009 100-1000ul MicroPette Universal Sterile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</si>
  <si>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10-200ul MicroPette Universal Sterile Filtered Tips, Clear Color, Rack 10 x 96 (960) and tested for compatibility with Eppendorf&amp;reg;, Gilson&amp;reg;/Rainin&amp;reg;, and Thermo Labsystems / Finnpipette&amp;reg; pipettes.SCI-750005CF 10-200ul MicroPette Universal Sterile Filtered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</si>
  <si>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10-200ul MicroPette Universal Sterile Tips, Clear Color, Rack 10 x 96 (960) and tested for compatibility with Eppendorf&amp;reg;, Gilson&amp;reg;/Rainin&amp;reg;, and Thermo Labsystems / Finnpipette&amp;reg; pipettes.SCI-750005CS 10-200ul MicroPette Universal Sterile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</si>
  <si>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10-200ul MicroPette Universal Tips, Clear Color, Rack 10 x 96 (960) and tested for compatibility with Eppendorf&amp;reg;, Gilson&amp;reg;/Rainin&amp;reg;, and Thermo Labsystems / Finnpipette&amp;reg; pipettes.SCI-750005C 10-200ul MicroPette Universal Tips, Clear Color.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</si>
  <si>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10-200ul MicroPette Universal Tips, Yellow Color, Rack 10 x 96 (960) and tested for compatibility with Eppendorf&amp;reg;, Gilson&amp;reg;/Rainin&amp;reg;, and Thermo Labsystems / Finnpipette&amp;reg; pipettes.SCI-750005 10-200ul MicroPette Universal Tips, Yellow. MicroPette Universal Pipette Tips Features: Volumes available from 0.2 to 10,000 uL. Available racked and racked-and-sterile. MicroPette Tips are made from high purity virgin polypropylene and are designed for use in a wide variety of pipetting applications. They are tested for compatibility with Eppendorf&amp;reg;, Gilson&amp;reg;/Rainin&amp;reg;, and Thermo Labsystems / Finnpipette&amp;reg; pipettes. MicroPette Universal Pipette Tips Ordering Information: Cat No. Volume/Description Qty. Pack/Rack SCI-750002 0.2-10uL MicroPette Universal Tips, Non-Sterile, Clear 10 x 96 Rack (960) SCI-75002CF 0.2-10uL MicroPette Universal Filtered Tips, Clear 10 x 96 Rack (960) SCI-750003 0.2-10uL MicroPette Universal Tips, Sterile, Clear 10 x 96 Rack (960) SCI-750005 10-200uL MicroPette Universal Tips, Non-Sterile, Yellow 10 x 96 Rack (960) SCI-750005C 10-200uL MicroPette Universal Tips, Non-Sterile, Clear 10 x 96 Rack (960) SCI-750005CF 10-200uL MicroPette Universal Filtered Tips, Clear 10 x 96 Rack (960) SCI-750005CS 10-200uL MicroPette Universal Sterile Tips, Clear 10 x 96 Rack (960) SCI-750006 10-200uL MicroPette Universal Tips, Sterile, Yellow 10 x 96 Rack (960) SCI-750008 100-1000uL MicroPette Universal Tips, Non-Sterile, Clear 8 x 96 Rack (768) SCI-750008CF 100-1000uL MicroPette Universal Filtered Tips, Clear 8 x 96 Rack (768) SCI-750009 100-1000uL MicroPette Universal Tips, Sterile, Clear 8 x 96 Rack (768) </t>
  </si>
  <si>
    <t xml:space="preserve">SCILOGEX 2 Liter Blue Enameled Cased Dewar Flask with Handle and LidSCI-MS222 2 Liter Blue Enameled Cased Dewar Flask with Handle and Lid.DILVAC Blue Metal Cased Dewar Flasks Blue metal cased economy Dewar Flasks are rust and corrosion resistant. Double-walled silvered borosilicate glass, vacuum pumped insures efficient storage, transport and use of liquid nitrogen and dry-ice. Lid vent safely vents off evaporating gas. Safe for use with all liquid gases and dry-ice. Available in 4 capacities/sizes. DILVAC Blue Metal Cased Dewar Flasks Specifications / Ordering Information: Cat. No. Capacity Overall Dia. Overall Height Internal Dia. Internal Depth Holding Times SCI-MS111 1 Liter 4.5" 9" 3.3" 7.2" 38Hrs. SCI-MS222 2 Liter 5.6" 10.6" 4.2" 8.1" 48Hrs. SCI-MS333 4.5 Liter 7.2" 13.8" 5.9" 11.0" 54Hrs. SCI-MS200 10 Liter 9.6" 17.5" 7.9" 14.7" 70Hrs. </t>
  </si>
  <si>
    <t xml:space="preserve">SCILOGEX 2 Liter Stainless Steel Cased Dewar Flask with Lid Clips and HandleSCI-SS222 2 Liter Stainless Steel Cased Dewar Flask with Lid Clips and Handle. D x H: 142 x 268mm. DILVAC Stainless Steel Cased Dewar Flasks are rust-free, non-corrosive, hygienic and strong. Double-walled borosilicate glass, vacuum pumped and silvered insures efficient storage, transport and use of liquid nitrogen and dry-ice. These Dewar Flasks have an all-stainless steel vented lid with self-contained insulation. Lid-clamps secure the lid for safe transportation and minimizing spillage. Cat. No. Capacity Overall Dia. Overall Height Internal Dia. Internal Depth Holding Times SCI-SS111 1 Liter 4.5" 9" 3.3" 7.2" 38Hrs. SCI-SS222 2 Liter 5.6" 10.6" 4.2" 8.1" 48Hrs. SCI-SS333 4.5 Liter 7.2" 13.8" 5.9" 11.0" 54Hrs. SCI-SS700 7 Liter 9.6" 13.2" 7.9" 11.2" 70Hrs. </t>
  </si>
  <si>
    <t xml:space="preserve">SCILOGEX 4.5 Liter Blue Enameled Cased Dewar Flask with Handle and LidSCI-MS333 4.5 Liter Blue Enameled Cased Dewar Flask with Handle and Lid.DILVAC Blue Metal Cased Dewar Flasks Blue metal cased economy Dewar Flasks are rust and corrosion resistant. Double-walled silvered borosilicate glass, vacuum pumped insures efficient storage, transport and use of liquid nitrogen and dry-ice. Lid vent safely vents off evaporating gas. Safe for use with all liquid gases and dry-ice. Available in 4 capacities/sizes. DILVAC Blue Metal Cased Dewar Flasks Specifications / Ordering Information: Cat. No. Capacity Overall Dia. Overall Height Internal Dia. Internal Depth Holding Times SCI-MS111 1 Liter 4.5" 9" 3.3" 7.2" 38Hrs. SCI-MS222 2 Liter 5.6" 10.6" 4.2" 8.1" 48Hrs. SCI-MS333 4.5 Liter 7.2" 13.8" 5.9" 11.0" 54Hrs. SCI-MS200 10 Liter 9.6" 17.5" 7.9" 14.7" 70Hrs. </t>
  </si>
  <si>
    <t xml:space="preserve">SCILOGEX 4.5 Liter Stainless Steel Cased Dewar Flask with Lid Clips and HandleSCI-SS333 4.5 Liter Stainless Steel Cased Dewar Flask with Lid Clips and Handle. D x H: 182 x 350mm. DILVAC Stainless Steel Cased Dewar Flasks are rust-free, non-corrosive, hygienic and strong. Double-walled borosilicate glass, vacuum pumped and silvered insures efficient storage, transport and use of liquid nitrogen and dry-ice. These Dewar Flasks have an all-stainless steel vented lid with self-contained insulation. Lid-clamps secure the lid for safe transportation and minimizing spillage. Cat. No. Capacity Overall Dia. Overall Height Internal Dia. Internal Depth Holding Times SCI-SS111 1 Liter 4.5" 9" 3.3" 7.2" 38Hrs. SCI-SS222 2 Liter 5.6" 10.6" 4.2" 8.1" 48Hrs. SCI-SS333 4.5 Liter 7.2" 13.8" 5.9" 11.0" 54Hrs. SCI-SS700 7 Liter 9.6" 13.2" 7.9" 11.2" 70Hrs. </t>
  </si>
  <si>
    <t>SCILOGEX DILVAC Dry-Ice Maker, Pressure Hose and Pressure GaugeDilvac Portable Dry-Ice Maker The DILVAC Portable Dry-Ice Maker is the fastest way of providing a block of Dry-Ice for your needs. It is compact and lightweight, requires no electrical power and is safe and simple to use. Most importantly it is there to give you immediate access to Dry-Ice (-109.3&amp;deg;F) when you need it. The economy of having Dry-Ice 'on-tap' can provide considerable financial savings. The DILVAC Portable Dry-Ice Maker produces a block (not slush!) of approximately 2.2Lbs (1KG) in weight in about 1 minute. Yield from a 75 lbs liquid cylinder - 5 to 6 blocks at room temperature. (Yield can appreciably increase at lower ambient temperatures, i.e. @ 41&amp;deg;F approximately 1/3 more blocks may be produced.)The unit comes complete with hose ready to connect to a cylinder of compressed liquid CO2 with an internal siphon and standard CGA-320 valve. Full instructions provided. (Note: We do not sell gas cylinders/tanks, which can be obtained from local gas dealers or welding supply stores.) 2 year warranty.Dilvac Portable Dry-Ice Maker Specifications: Dimensions of Dry-Ice Maker Dimensions of block produced 8.9" Long x 6.3" Wide x 6.3" High 7.0" Long x 3.2" Wide x 4.3" High Dilvac Portable Dry-Ice Maker Ordering Information: Catalog No. Description SCI-300001 Dilvac Portable Dry-Ice Maker, with steel pressure hose and gas pressure guage Click PDF to download the Spec Sheet for: Portable Dry-Ice MakerExtended InformationSCI-300001 DILVAC Dry-Ice Maker, Pressure Hose and Pressure Gauge. The Portable Dry-Ice maker is the fastest way of providing a block of Dry-Ice to your lab. It is compact and lightweight, requires no electric power and is safe and simple to use. Most importantly, it is always there in the lab to give you immediate access to Dry-Ice WHEN YOU NEED IT. The economy of having your Dry-Ice ?on tap? can provide considerable financial savings over a relatively short period as the cost of having Dry-Ice delivered to your lab can be prohibitive. The SCILOGEX Portable Dry-Ice maker produces a block of approx.2.2Lbs in weight in approximately 1 minute, and all you have to do is connect the unit to a cylinder of CO2, and turn on the tap. Remember, it has to be a LIQUID cylinder with an internal siphon. The unit comes with easy to follow operating instructions. Briefly, this is how it works. Connect unit to Liquid CO2 cylinder and turn on. Monitor flow of liquid by means of pressure gauge provided. When block is made, turn off gas on cylinder; unclip lid and sides of unit. Remove block. GLOVES MUST BE WORN. Replace sides and lid of unit to instantly make another block if required. USE DRY - ICE IN : Hospitals, Research Labs., Tissue Preservation, Food preservation, Specimen transportation, Recreational purposes. WARNING : Gaseous CO2 vapors can cause suffocation, so use the unit only in well ventilated areas. Also, use the unit only on a level supporting surface. Never allow the unit to hang from the feed hose. DO NOT HANDLE DRY-ICE WITHOUT GLOVES, REMEMBER, IT IS A VERY COLD AT -80&amp;deg;C.</t>
  </si>
  <si>
    <t>SCILOGEX EZ Non-Sterile Syringe Tips polypropylene (PP), Plunger polyethylene (PE)SCI-702371 EZ Non-Sterile Syringe Tips polypropylene (PP), Plunger polyethylene (PE). EZ Syringe Tips, Features: EZ Syringe Tips, fit all repeating pipettes using standard sized syringe tips, such as the StepMate&amp;trade;, HandyStep&amp;reg; and the Eppendorf&amp;reg; Repeater&amp;trade;. EZ-Tips are manufactured from virgin polypropylene and high-density polyethylene without lubricants or chemical additives to prevent reagent contamination. Manufactured from High Quality Materials: EZ Syringe Tips, are made entirely from high-quality virgin polyethylene and polypropylene without lubricants or other chemical additives. 0.5ml to 50ml Made from virgin polypropylene Catalog No. Size Pack Size SCI-702371 0.50ml, Non-Sterile 100 SCI-702373 1.25ml, Non-Sterile 100 SCI-702375 2.50ml, Non-Sterile 100 SCI-702377 5.00ml, Non-Sterile 100 SCI-702379 12.50ml, Non-Sterile 100 SCI-702381 25.00ml*, Non-Sterile 50 SCI-702383 50.00ml*, Non-Sterile 25 SCI-702385 0.50ml, Sterile 100 SCI-702387 1.25ml, Sterile 100 SCI-702389 2.50ml, Sterile 100 SCI-702391 5.00ml, Sterile 100 SCI-702393 12.50ml, Sterile 100 SCI-702395 25.00ml*, Sterile 25 SCI-702397 50.00ml*, Sterile 25 *adapter included</t>
  </si>
  <si>
    <t>SCILOGEX EZ Non-Sterile Syringe Tips polypropylene (PP), Plunger polyethylene (PE)SCI-702381 EZ Non-Sterile Syringe Tips polypropylene (PP), Plunger polyethylene (PE). EZ Syringe Tips, Features: EZ Syringe Tips, fit all repeating pipettes using standard sized syringe tips, such as the StepMate&amp;trade;, HandyStep&amp;reg; and the Eppendorf&amp;reg; Repeater&amp;trade;. EZ-Tips are manufactured from virgin polypropylene and high-density polyethylene without lubricants or chemical additives to prevent reagent contamination. Manufactured from High Quality Materials: EZ Syringe Tips, are made entirely from high-quality virgin polyethylene and polypropylene without lubricants or other chemical additives. 0.5ml to 50ml Made from virgin polypropylene Catalog No. Size Pack Size SCI-702371 0.50ml, Non-Sterile 100 SCI-702373 1.25ml, Non-Sterile 100 SCI-702375 2.50ml, Non-Sterile 100 SCI-702377 5.00ml, Non-Sterile 100 SCI-702379 12.50ml, Non-Sterile 100 SCI-702381 25.00ml*, Non-Sterile 50 SCI-702383 50.00ml*, Non-Sterile 25 SCI-702385 0.50ml, Sterile 100 SCI-702387 1.25ml, Sterile 100 SCI-702389 2.50ml, Sterile 100 SCI-702391 5.00ml, Sterile 100 SCI-702393 12.50ml, Sterile 100 SCI-702395 25.00ml*, Sterile 25 SCI-702397 50.00ml*, Sterile 25 *adapter included</t>
  </si>
  <si>
    <t>SCILOGEX EZ Sterile Syringe polypropylene (PP), Plunger polyethylene (PE)SCI-702385 EZ Sterile Syringe polypropylene (PP), Plunger polyethylene (PE). EZ Syringe Tips, Features: EZ Syringe Tips, fit all repeating pipettes using standard sized syringe tips, such as the StepMate&amp;trade;, HandyStep&amp;reg; and the Eppendorf&amp;reg; Repeater&amp;trade;. EZ-Tips are manufactured from virgin polypropylene and high-density polyethylene without lubricants or chemical additives to prevent reagent contamination. Manufactured from High Quality Materials: EZ Syringe Tips, are made entirely from high-quality virgin polyethylene and polypropylene without lubricants or other chemical additives. EZ-Sterile Tips are individually wrapped and certified free of DNA, RNase, endotoxins, and ATP to meet the most stringent sample integrity requirements. 0.5ml to 50ml Made from virgin polypropylene Catalog No. Size Pack Size SCI-702371 0.50ml, Non-Sterile 100 SCI-702373 1.25ml, Non-Sterile 100 SCI-702375 2.50ml, Non-Sterile 100 SCI-702377 5.00ml, Non-Sterile 100 SCI-702379 12.50ml, Non-Sterile 100 SCI-702381 25.00ml*, Non-Sterile 50 SCI-702383 50.00ml*, Non-Sterile 25 SCI-702385 0.50ml, Sterile 100 SCI-702387 1.25ml, Sterile 100 SCI-702389 2.50ml, Sterile 100 SCI-702391 5.00ml, Sterile 100 SCI-702393 12.50ml, Sterile 100 SCI-702395 25.00ml*, Sterile 25 SCI-702397 50.00ml*, Sterile 25 *adapter included</t>
  </si>
  <si>
    <t xml:space="preserve">SCREEN for Poly Disposal Cans.Eagle </t>
  </si>
  <si>
    <t xml:space="preserve">self closing cabinet kit conversion.Eagle </t>
  </si>
  <si>
    <t xml:space="preserve">Self-Close Corrosive Container, 1 gallon Justrite Oval HDPE Safety Acid Can with stainless steel hardware. Self-close Corrosive Containers constructed of translucent, high density polyethylene are specifically designed to resist acids and caustics. Spring-close cap provides a tight seal. Flame arrestor-free spout allows quick pouring of non-flammable corrosives. Oval containers make the most of storage capacity. Containers are marked in liters, quarts and gallons to permit accurate filling and dispensing. Dimensions: 4.625"OD x 7.625"H x 12.75"Justrite </t>
  </si>
  <si>
    <t xml:space="preserve">Self-Close Corrosive Container, 2 gallon Justrite Wide Mouth HDPE Safety Acid Can with stainless steel hardware. Self-close Corrosive Containers constructed of translucent, high density polyethylene are specifically designed to resist acids and caustics. Spring-close cap provides a tight seal. Flame arrestor-free spout allows quick pouring of non-flammable corrosives. Containers are marked in liters, quarts and gallons to permit accurate filling and dispensing. Dimensions: 12"OD x 14.75"H.Justrite </t>
  </si>
  <si>
    <t xml:space="preserve">Self-Close Corrosive Container, 2.5 gallon Justrite HDPE Safety Acid Can with stainless steel hardware. Self-close Corrosive Containers constructed of translucent, high density polyethylene are specifically designed to resist acids and caustics. Spring-close cap provides a tight seal. Flame arrestor-free spout allows quick pouring of non-flammable corrosives. Containers are marked in liters, quarts and gallons to permit accurate filling and dispensing. Dimensions: 10.75"OD x 15.25H. Justrite </t>
  </si>
  <si>
    <t xml:space="preserve">Self-Close Corrosive Container, 5 gallon Justrite Wide Mouth HDPE Safety Acid Can with stainless steel hardware. Self-close Corrosive Containers constructed of translucent, high density polyethylene are specifically designed to resist acids and caustics. Spring-close cap provides a tight seal. Flame arrestor-free spout allows quick pouring of non-flammable corrosives. Containers are marked in liters, quarts and gallons to permit accurate filling and dispensing.Self-Close Corrosive Container, 5 gallon Justrite Wide Mouth HDPE Safety Acid Can with stainless steel hardware. Self-close Corrosive Containers constructed of translucent, high density polyethylene are specifically designed to resist acids and caustics. Spring-close cap provides a tight seal. Flame arrestor-free spout allows quick pouring of non-flammable corrosives. Containers are marked in liters, quarts and gallons to permit accurate filling and dispensing. Dimensions: 12"OD x 20"H. Justrite </t>
  </si>
  <si>
    <t xml:space="preserve">Self-close cover, operated by foot-treadle, allows a worker to open with both hands full. An adjustable-rate pneumatic cylinder prevents the cover from slamming shut when the treadle is released. Drain plug allows for easy solvent replacement. </t>
  </si>
  <si>
    <t xml:space="preserve">Self-closing cabinets holds two 55 gallon drums. 65" x 58" x 31 1/2". Approvals and Regulations: FM, NFPA Code 30, OSHA.Eagle </t>
  </si>
  <si>
    <t xml:space="preserve">Self-closing Safety Faucets incorporate an internal flame arrestor which prevents flashback of fire into the drum. Brass and stainless steel faucets feature a Polytetrafluoroethylene (PTFE)&amp;reg; seal; zinc faucets have a Buna-N gasket. Adjustable models screw tightly into drum and can be adjusted to dispensing position, with spout downward, without thread damage or leakage. Faucet extensions provide extra dispensing accuracy and prevents spills.Justrite </t>
  </si>
  <si>
    <t>Separate and identify Class III combustibles in high performance paint and ink safety storage cabinets. Multiple adjustable shelves accommodate many smaller paint cans, aerosols, and inks. Features: Welded 18-gauge steel with double wall construction and 1.5" insulating air space for fire resistance. Finished in tough, chemical resistant baked-on powder paint. Easy close, self-latching doors for maximum fire protection. Fusible links hold doors open and melt at 165&amp;deg; F (74&amp;deg; C) to close doors shut under fire conditions. Three-point latch and locking handle with double key set for security. Spill-catcher shelves catch incidental drips and adjust on 2.25" centers. Leak tight 2" sump contains spills. Two 2" vents with integral flame arresters. Trilingual warning label identifies contents. Leveling feet included for balance on uneven surfaces. OSHA &amp; NFPA compliant, Justrite's FM Approved Safety Cabinets are backed by an industry exclusive 10-Year Warranty. Self Closing models are backed by the Uniform Fire Code. Note: Codes state that not more than 60 gallons may be Class I and Class II liquids.Ships from either Illinois or California. Call (888) 322-5722 for availability.</t>
  </si>
  <si>
    <t>Separate and identify Class III combustibles in high performance paint and ink safety storage cabinets. Multiple adjustable shelves accommodate many smaller paint cans, aerosols, and inks. Features: Welded 18-gauge steel with double wall construction and 1.5" insulating air space for fire resistance. Finished in tough, chemical resistant baked-on powder paint. Easy close, self-latching doors for maximum fire protection. Fusible links hold doors open and melt at 165&amp;deg; F (74&amp;deg; C) to close doors shut under fire conditions. Three-point latch and locking handle with double key set for security. Spill-catcher shelves catch incidental drips and adjust on 2.25" centers. Leak tight 2" sump contains spills. Two 2" vents with integral flame arrestors. Trilingual warning label identifies contents. Leveling feet included for balance on uneven surfaces. OSHA &amp; NFPA compliant, Justrite's FM Approved Safety Cabinets are backed by an industry exclusive 10-Year Warranty. Self Closing models are backed by the Uniform Fire Code. Note: Codes state that not more than 60 gallons may be Class I and Class II liquids. Approval &amp; Regulation Listing: FM, N, O, U. Meets Approval &amp; Listing Regulations: FM, N, O, U NEW Enhanced design for smoother, long lasting operation. Single bifold door models have all the high performance features of Justrite's most popular 2-door safety cabinets, plus more! Dual Track Guidance System Tracking located at both top and bottom offer smooth, effortless opening and closures for maximum convenience and safety. Heavy Duty Steel Tracks Study steel provides optimum construction detail for strength and durability. Large, Robust Spring With proper maintenance and annual lubrication, tested to withstand 100,000 cycles for long lasting operation. New design now accepts piggyback styled safety cabinets! Reliable, industrial strength.Ships from either Illinois or California. Call (888) 322-5722 for availability.</t>
  </si>
  <si>
    <t>Separate and identify Class III combustibles in high performance paint and ink safety storage cabinets. Multiple adjustable shelves accommodate many smaller paint cans, aerosols, and inks. Features: Welded 18-gauge steel with double wall construction and 1.5" insulating air space for fire resistance. Finished in tough, chemical resistant baked-on powder paint. Easy close, self-latching doors for maximum fire protection. Fusible links hold doors open and melt at 165&amp;deg; F (74&amp;deg; C) to close doors shut under fire conditions. Three-point latch and locking handle with double key set for security. Spill-catcher shelves catch incidental drips and adjust on 2.25" centers. Leak tight 2" sump contains spills. Two 2" vents with integral flame arrestors. Trilingual warning label identifies contents. Leveling feet included for balance on uneven surfaces. OSHA &amp; NFPA compliant, Justrite's FM Approved Safety Cabinets are backed by an industry exclusive 10-Year Warranty. Self Closing models are backed by the Uniform Fire Code. Note: Codes state that not more than 60 gallons may be Class I and Class II liquids.Ships from either Illinois or California. Call (888) 322-5722 for availability.</t>
  </si>
  <si>
    <t>Septa are available in a variety of styles to insure compatibility. Choose PTFE/Silicone to resist coring and provide great resealability. These septa are available in a variety of colors for easy sample identification. Typically ships from Pennsylvania. Call (888) 322-5722 for availability.</t>
  </si>
  <si>
    <t>Serialized/Certified Class A Volumetric Pipets, Color-Coded PYREX with Colored Graduations. Calibrated to Class A tolerances in accordance with ASTM E-542, and ASTM E-969. Each pipet is individually serialized and supplied with a Certificate of identification and Capacity, traceable to NIST standards. Sizes 1mL through 25mL are color-coded with colored graduations enameled onto the glass. Do not pipet by mouth. We suggest using a mechanical pipetting device with these pipets.</t>
  </si>
  <si>
    <t>Sharps Container, 5 qt. Red Horizontal Entry. Horizontal drop maximizes the use of the container, Puncture resistant molded plastic, translucent red color, Containers may be nested for compact storage, Designed to fit inside PP-143002.</t>
  </si>
  <si>
    <t>Sharps Container, 5 qt. Red Horizontal Entry.Horizontal drop maximizes the use of the containerPuncture resistant molded plastic, translucent red colorContainers may be nested for compact storageDesigned to fit inside BD Brand wall cabinets.</t>
  </si>
  <si>
    <t>Shelf package for 2 and 4 Drum Units</t>
  </si>
  <si>
    <t>Similar to CG-1512, but plastic coated to prevent injury from broken glass, and also prevents spillage of hazardous materials. Evaporating flask for use with rotary evaporators. Flasks have a HEAVY WALL for vacuum applications and are balanced to prevent run-out during rotation.</t>
  </si>
  <si>
    <t>Similar to CG-1600-08 but with the addition of a mixing bulb between the calibration line and the stopper. The mixing bulb contains approximately one tenth of the flask capacity and aids in the mixing or dissolving of the flask contents. Supplied complete with one solid glass #22 Pennyhead stopper.</t>
  </si>
  <si>
    <t>Similar to CG-1600-09 but with the addition of a mixing bulb between the calibration line and the stopper. The mixing bulb contains approximately one tenth of the flask capacity and aids in the mixing or dissolving of the flask contents. Supplied complete with one solid glass #27 Pennyhead stopper.</t>
  </si>
  <si>
    <t>Single IBC Spill Containment Pallet and Dispensing Platform, Painted Blue Steel, with Dispensing Stand and Platform. Safely dispense from IBC Totes on a platform over a 385-gallon spill containment sump.</t>
  </si>
  <si>
    <t xml:space="preserve">Single IBC Spill Containment Pallet and Dispensing Platform, Painted Blue Steel, with Splash Guard, Dispensing Stand and Platform. Safely dispense from IBC Totes on a platform over a 385-gallon spill containment sump.Single IBC Spill Containment Pallet and Dispensing Platform, Painted Blue Steel, with Splash Guard, Dispensing Stand and Platform. Safely dispense from IBC Totes on a platform over a 385-gallon spill containment sump. 385-gallon sump volumes exceed EPA and UFC requirements Splashguard - Protect workers and surrounding areas from dangerous chemicals! Dispensing Stand - IBC Totes are elevated and sloped forward 3&amp;deg; to dispense efficiently. Platform - This 73" deep platform gives enough space to dispense from IBC Totes safely into containers placed on dispensing ledge to catch any leaks or drips. The extra depth provided by the Dispensing Platform allows clearance in the front of the IBC for attachment of dispensing valves and hoses IBC PALLETS Single Tote Dimensions L x D x H 59 x 73 x 51 Storage Capacity 1 IBC Tote Shipping Weight 870 lbs Load Capacity 5000 lbs </t>
  </si>
  <si>
    <t xml:space="preserve">Single IBC Spill Containment Pallet, Painted Blue Steel. Safely store hazardous chemicals in Intermediate Bulk Containers (IBC's or Totes) over a compliant spill sump. One and two tote designs offer you the flexibility to choose the right sump for your application. Single IBC Spill Containment Pallet, Painted Blue Steel. Safely store hazardous chemicals in Intermediate Bulk Containers (IBC's or Totes) over a compliant spill sump. One and two tote designs offer you the flexibility to choose the right sump for your application. Sump of heavy gauge steel provides the durability and security demanded in industrial applications 385-gallon sump volume exceeds EPA and UFC requirements Sump welds are 100% inspected with low-viscous test to ensure leak tightness Easily removable, galvanized grating Coated with a durable, chemical resistant finish IBC PALLETS Single Tote Dimensions L x D x H 60 x 53 x 33 Storage Capacity 1 IBC Tote Shipping Weight 585 lbs Load Capacity 5000 lbs </t>
  </si>
  <si>
    <t xml:space="preserve">Small Deluxe Wall Mount Cigarette Container, 3.5"x8", satin brass models cannot tarnish and never need polishing for Indoor/Outdoor use. The original Smokers Post! Glaro has been manufacturing fine cigarette receptacles since 1947. Completely weatherproof, windproof and fireproof.Small Deluxe Wall Mount Cigarette Container, 3.5"x8", satin brass models cannot tarnish and never need polishing for Indoor/Outdoor use.The original Smokers Post! Glaro has been manufacturing fine cigarette receptacles since 1947. Completely weatherproof, windproof and fireproof, this collection of solid 1/8" thick seamless aluminum ash receptacles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 The Deluxe Smokers Post cigarette receptacles feature the quality of craftsmanship expected from Glaro products.For bulk quantity, please contact us for a quote at (888) 322-5722 or help@cplabsafety.com. Manufacturer </t>
  </si>
  <si>
    <t xml:space="preserve">Small Deluxe Wall Mount Cigarette Container, 3.5"x8", sleek satin aluminum metal finish, polished with a high temperature clear bake powder coating for Indoor/Outdoor use. The original Smokers Post! Glaro has been manufacturing fine cigarette receptacles since 1947. Completely weatherproof, windproof and fireproof.Small Deluxe Wall Mount Cigarette Container, 3.5"x8", sleek satin aluminum metal finish, polished with a high temperature clear bake powder coating for Indoor/Outdoor use.The original Smokers Post! Glaro has been manufacturing fine cigarette receptacles since 1947. Completely weatherproof, windproof and fireproof, this collection of solid 1/8" thick seamless aluminum ash receptacles is easy to empty due to a smartly designed security locking system. Permanent Mount and Wall Mount models are complete with all mounting hardware. They conceal odors and prevent the wind from blowing ash and debris. All models have an internal cigarette snuffer panel to extinguish cigarettes and cigars. The Deluxe Smokers Post cigarette receptacles feature the quality of craftsmanship expected from Glaro products.For bulk quantity, please contact us for a quote at (888) 322-5722 or help@cplabsafety.com. Manufacturer </t>
  </si>
  <si>
    <t xml:space="preserve">Small Sidewinder Cable Protector, 1 Foot Extension segment. Simple "snap in" assembly means that you can attach as many of the pieces as you need to reach your desired cable-cover length. Sold in 1 foot segments or in the original 3' section. Enlarge your Small Ultra-Sidewinder modular cable cover with additional 1 foot segments. Holds 1 cable or extension cord. These additional segments can be ordered in 1 foot increments to lengthen the standard (3 foot) cord cover until is is precisely the length you need. (It's not necessary to use the entire 1' segment.) 1-foot additional segments are designed to lengthen a small-size Sidewinder cable cover. Load Capacity: 2000 lbs./in2 Load Capacity per axle: 32,000 lbs. 12" L x 3" W x 3/4" H Internal channel opening - 3/4"W x 3/8"H (19mm x 9.5mm) Features It protects from trips when you step on a round cord and it rolls under your foot. The rubber feet on the bottom keep it from sliding when stepped on. It protects you if you kick the cord. A cord that does not move when kicked creates a trip hazard. The Ultra-Sidewinder is designed to give when kicked to minimize the hazard. Cords can loop up and not sit flat on the floor. This creates an opening for one?s foot to get hooked into and cause a trip or fall. The Ultra-Sidewinder covers the cords and eliminates this concern. Complies with 29 CFR 1910 </t>
  </si>
  <si>
    <t>Smaller storage capacity safety cabinets aid in segregation and allow liquids to be stored at the worksite eliminating the potential for drips and spills during the transfer of pesticides. Dissimilar pesticides stored separately prevent one pesticide from contaminating another or accidental use of the wrong chemical.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 UShips from either Illinois or California. Call (888) 322-5722 for availability.</t>
  </si>
  <si>
    <t>Smaller storage capacity safety cabinets aid in segregation and allow liquids to be stored at the worksite eliminating the potential for drips and spills during the transfer of pesticides. Dissimilar pesticides stored separately prevent one pesticide from contaminating another or accidental use of the wrong chemical.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OShips from either Illinois or California. Call (888) 322-5722 for availability.</t>
  </si>
  <si>
    <t xml:space="preserve">Smokers Cease-Fire Replacement Pail for Elite&amp;trade; Smokers Cease-Fire containers. Galvanized steel.Justrite </t>
  </si>
  <si>
    <t xml:space="preserve">Solid polyethylene white acid cabinets have excellent chemical resistance to handle the most corrosive chemicals. A protective, all-welded bottom sump and a clean, sleek design complement any laboratory settings. Fully welded, liquid-tight 2" (51-mm) sump contains accidental spills and makes clean up a snap. Door accepts a padlock for security. 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</si>
  <si>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Solid Steel Platform Wagon Truck with 10" x 2.75" Semi-pneumatic wheels and 1000lb carrying capacity. Fifth wheel steering describes a type of steering where the front wheels and axle assembly pivot on a center point, which is referred to as the fifth wheel. Because the steering wheels encounter less friction when turning than would be encountered in a swivel caster, wagon trucks with fifth wheel steering can be easier to maneuver under heavier load conditions. Fifth wheel steering combined with puncture proof semi-pneumatic wheels make these trucks ideal for transporting light to medium loads over even rough surfaces. Offset T-handle is furnished with vinyl hand grips. Deep 6" lip around edge of platform helps confine the load. Deck size 24" widex36" long. Ships with easy assembly - only the wheels and handle need attaching. Typically ships from Illinois. Call (888) 322-5722 for availability.</t>
  </si>
  <si>
    <t>Solid Steel Platform Wagon Truck with 8" x 2.5" Semi-pneumatic wheels and 1000lb carrying capacity. Fifth wheel steering describes a type of steering where the front wheels and axle assembly pivot on a center point, which is referred to as the fifth wheel. Because the steering wheels encounter less friction when turning than would be encountered in a swivel caster, wagon trucks with fifth wheel steering can be easier to maneuver under heavier load conditions. Fifth wheel steering combined with puncture proof semi-pneumatic wheels make these trucks ideal for transporting light to medium loads over even rough surfaces. Offset T-handle is furnished with vinyl hand grips. Deep 1.5" lip around edge of platform helps confine the load. Deck size 24". Typically ships from Illinois. Call (888) 322-5722 for availability. wide x 36" long. Ships with easy assembly - only the wheels and handle need attaching.</t>
  </si>
  <si>
    <t>Space saving rectangular carboy constructed of HDPE with a polypropylene screw closure. Sturdy metal handle attached to molded-in shoulder loops. Molded-in graduations in 1 gallon and 5 Liter. Increments. Wide mouth for easy filling. Suitable for EF-3009 and EF-4-3009. Height: 358mm Long: 214mm Wide: 146mm</t>
  </si>
  <si>
    <t>Space saving rectangular carboy constructed of HDPE with polyethylene screw closure. Sturdy handle attached to molded in shoulder loops. Molded-in graduations of 1 gallon and 5Ltr. Increments. Wide mouth for easy filling. For use with EF-4-30020 and EF-30020. Height: 399mm Long:218mm Wide: 318mm</t>
  </si>
  <si>
    <t>Specially Sized Cabinets for Corrosives offer a unique opportunity to customize work areas and make the most of available space. Whether adding to existing storage space or making solvents readily available at work station locations, these smaller sized cabinets are the solution when space is at a premium. Cabinets have the same features as our larger cabinets in a convenient compact size. These cabinets are not recommended for storage of phenol, nitric acid or sulfuric acid. For storing these acids, try polyethylene cabinets JP-24040 and JP-24160.Ships from either Illinois or California. Call (888) 322-5722 for availability.</t>
  </si>
  <si>
    <t>Specialty Absorbent, BioWick, Maintenance / Universal or All-purpose, Gray.Small enough to fit virtually anywhere and is a very cost effective way to handle difficult spill situations. Ideal for schools, hospitals, nursing homes, transportation systems, offices, hotels, ambulance services, pet clinics, restaurants, manufacturing facilities, convention centers, etc. Safely cleans up bodily fluids such as blood, urine, and vomit. The Biowick rapid fluid clean up kit converts to scoop and tray. Absorbs and deodorizes any water based spill with a large absorption capacity. Contents: 250g of Bio-Wick Granular, 1 Pair of gloves, 1 Biohazard disposal bag, 1 Quick cleanup Sanizide wipe. Packaged in a convenient 10 kit pack. Made in the USA. Note: This product is not returnable.</t>
  </si>
  <si>
    <t>Specialty Absorbent, BioWick, Maintenance / Universal or All-purpose, Gray.Small enough to fit virtually anywhere and is a very cost effective way to handle difficult spill situations. Ideal for schools, hospitals, nursing homes, transportation systems, offices, hotels, ambulance services, pet clinics, restaurants, manufacturing facilities, convention centers, etc. Safely cleans up bodily fluids such as blood, urine, and vomit. The Biowick rapid fluid clean up kit converts to scoop and tray. Absorbs and deodorizes any water based spill with a large absorption capacity. Contents: 250g of Bio-Wick Granular, 1 Pair of gloves, 1 Biohazard disposal bag, 1 Quick cleanup Sanizide wipe. Packaged in a master pack of 32 kits. Made in the USA. Note: This product is not returnable.</t>
  </si>
  <si>
    <t>Specialty Absorbent, Polypropylene, Chemical, Yellow.Use this versatile yellow 100% polypropylene hazmat sorbent to clean up large areas on land and or water. Or use it as an absorbent packing material when moving or shipping oily products or fluids that may leak. Used as excellent packing material. Sold in 25 LB bags. Fast-wicking rate and high-absorption capacity shorten clean-up time. Use the yellow hazmat version to clean up unknown or hazardous spill. Easy clean-up of both oil- and water-based spills. Made in the USA. Note: This product is not returnable.</t>
  </si>
  <si>
    <t>Specialty Absorbent, Polypropylene, Maintenance / Universal or All-purpose, Gray.Use this versatile gray 100% polypropylene universal sorbent to clean up large areas on land and or water. Or use it as an absorbent packing material when moving or shipping oily products or fluids that may leak. Used as excellent packing material. Sold in 25 LB bags. Fast-wicking rate and high-absorption capacity shorten clean-up time. Use the universal for easy clean-up of both oil- and water-based spills. Made in the USA. Note: This product is not returnable.</t>
  </si>
  <si>
    <t>Specialty Absorbent, Polypropylene, Oil Only, White.Use this versatile white 100% polypropylene oil-only sorbent to clean up large areas on land and or water. Or use it as an absorbent packing material when moving or shipping oily products or fluids that may leak. Used as excellent packing material. Sold in 25 LB bags. Fast-wicking rate and high-absorption capacity shorten clean-up time. Our loose 100% pure polypropylene particulate is ideal for retrieving viscous oils and can be spread over large areas on both land and water. The white oil-only repels water and will float. Made in the USA. Note: This product is not returnable.</t>
  </si>
  <si>
    <t>Specialty Absorbent, WaterWick, Maintenance / Universal or All-purpose, Gray.Use product to contain aqueous based spills. Designed for ease of use in refrigeration areas, floor care, HVAC, cleaning professionals, etc. Super absorbent strip containing high levels of SpillLock&amp;trade; 100'perforated every 24" Strong printed yellow spunbond covers High absorption capacity. Made in the USA. Note: This product is not returnable.</t>
  </si>
  <si>
    <t>Spill Containment Berms, Compact Model Folds Into A Tight Package - Minimal Space Required To Store Onboard Trucks And Hazmat Response Vehicles!Compact, lightweight, portable design - no inflation required. Protects heavy equipment from spills during filling, discharging, cleaning and maintenance. Smaller sizes provide total containment of drums, tanks, generators, compressors and other equipment prone to leaks and spills. Sidewalls lower quickly to allow drive in / drive out. (See how sidewalls work) Custom Sizes Available! Meets SPCC and EPA Container Storage Regulation 40 CFR 264.175. ULTRA-CONTAINMENT BERM, COMPACT MODELPart Number Description Weight Containment Capacity UT-8609 4 1/2 x 6 1/2 x 1 1/2 (1.2 m x 1.8 m x .3 m) 34 lbs. (15 kg) 179 gallons (678 L) UT-8610 6 1/2 x 6 1/2 x 1 1/2 (1.8 m x 1.8 m x .3 m) 39 lbs. (17.5 kg) 269 gallons (1,018 L) UT-8611 10 1/2 x 10 1/2 x 1 1/2 (3 m x 3 m x .3 m) 72 lbs. (32.5 kg) 748 gallons (2,831 L) UT-8612 12 1/2 x 60 1/2 x 1 1/2 (3.7 m x 18.3 m x .3 m) 335 lb. (152 kg) 5,385 gallons (20,382 L) UT-8613 15 1/2 x 50 1/2 x 1 1/2 (4.6 m x 15.2 m x .3 m) 317 lbs. (144 kg) 5,610 gallons (21,234 L) UT-8614 15 1/2 x 66 1/2 x 1 1/2 (4.6 m x 20.1 m x .3 m) 404 lbs. (183.5 kg) 7,405 gallons (28,028 L)Material of Construction: Copolymer 2000, an ethylene copolymer, is standard. Copolymer 3000, XR5, polyurethane and other materials are also available on a custom basis.Compliance: 40 CFR 264.175 and SPCC Material Specifications Frequently Asked Questions (FAQs) U.S. Patent No. 6,092,686</t>
  </si>
  <si>
    <t>Spill Kit, 20 Gallon ECO-Over pack, Chemical, Yellow.Keep these spill 20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20 pads, 6 -3" x 4'socks, 2- 21" x 17"pillows, 1pair of gloves, 1 pair of goggles 1 guide book, 3 temporary disposal bags. Made in the USA. Note: This product is not returnable.</t>
  </si>
  <si>
    <t>Spill Kit, 20 Gallon ECO-Over pack, Maintenance / Universal or All-purpose, Gray.Keep these spill 20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20 pads, 6 -3" x 4'socks, 2- 21" x 17"pillows, 1pair of gloves, 1 pair of goggles 1 guide book, 3 temporary disposal bags. Made in the USA. Note: This product is not returnable.</t>
  </si>
  <si>
    <t>Spill Kit, 20 Gallon ECO-Over pack, Oil Only, White.Keep these spill 20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20 pads, 6 -3" x 4'socks, 2- 21" x 17"pillows, 1pair of gloves, 1 pair of goggles 1 guide book, 3 temporary disposal bags. Made in the USA. Note: This product is not returnable.</t>
  </si>
  <si>
    <t>Spill Kit, 30 Gallon ECO-Over pack, Chemical, Yellow.Keep these 30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40 pads, 4- 3" x 4'socks, 4- 21" x 17" pillows, 1 pair of gloves, 1 pair of goggles, 1 guide book, 5 temporary disposal bags. Made in the USA. Note: This product is not returnable.</t>
  </si>
  <si>
    <t>Spill Kit, 30 Gallon ECO-Over pack, Maintenance / Universal or All-purpose, Gray.Keep these 30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40 pads, 4- 3" x 4'socks, 4- 21" x 17" pillows, 1 pair of gloves, 1 pair of goggles, 1 guide book, 5 temporary disposal bags. Made in the USA. Note: This product is not returnable.</t>
  </si>
  <si>
    <t>Spill Kit, 30 Gallon ECO-Over pack, Oil Only, White.Keep these 30 Gallon spill kits on hand for emergencies. Use the overpacks to store your contaminated sorbents after the clean up. Container can be reused and contents can be refilled. These Eco spill kits contain a mixture of high-performance sorbents and the overpack made is from 100% recycled resin. Contents: 40 pads, 4- 3" x 4'socks, 4- 21" x 17" pillows, 1 pair of gloves, 1 pair of goggles, 1 guide book, 5 temporary disposal bags. Made in the USA. Note: This product is not returnable.</t>
  </si>
  <si>
    <t>Spill Kit, 5 Gallon Bucket, Chemical, Yellow.Keep these compact spill kits handy to clean up minor spills or to add extra support for larger kits. Great for indoor or outdoor use because the drum containers keep sorbents and supplies dry and ready when needed. Contents: 15 pads, 3 - 3" x 4'socks, 1 pair of gloves, 1 pair of goggles, 1 temporary disposal bag. Made in the USA. Note: This product is not returnable.</t>
  </si>
  <si>
    <t>Spill Kit, 5 Gallon Bucket, Maintenance / Universal or All-purpose, Gray.Keep these compact spill kits handy to clean up minor spills or to add extra support for larger kits. Great for indoor or outdoor use because the drum containers keep sorbents and supplies dry and ready when needed. Contents: 15 pads, 3 - 3" x 4'socks, 1 pair of gloves, 1 pair of goggles, 1 temporary disposal bag. Made in the USA. Note: This product is not returnable.</t>
  </si>
  <si>
    <t>Spill Kit, 5 Gallon Bucket, Oil Only, White.Keep these compact spill kits handy to clean up minor spills or to add extra support for larger kits. Great for indoor or outdoor use because the drum containers keep sorbents and supplies dry and ready when needed. Contents: 15 pads, 3 - 3" x 4'socks, 1 pair of gloves, 1 pair of goggles, 1 temporary disposal bag. Made in the USA. Note: This product is not returnable.</t>
  </si>
  <si>
    <t>Spill Kit, 50 Gallon Wheeled ECO-Over pack, Chemical, Yellow.The go-to spill kit for emergencies due to its great mobility and response speed and the kits large wheels. Use the overpacks to store your contaminated sorbents after the clean up. Container can be reused and contents can be refilled. These Eco spill kits contain a mixture of high-performance sorbents and the overpack made is from 100% recycled resin. Contents: 100 pads, 14- 3" x 4'socks, 4- 21" x 17" pillows, 1 pair of gloves, 1 pair of goggles, 1 guide book, 3 temporary disposal bags. Made in the USA. Note: This product is not returnable.</t>
  </si>
  <si>
    <t>Spill Kit, 50 Gallon Wheeled ECO-Over pack, Maintenance / Universal or All-purpose, Gray.The go-to spill kit for emergencies due to its great mobility and response speed and the kits large wheels. Use the overpacks to store your contaminated sorbents after the clean up. Container can be reused and contents can be refilled. These Eco spill kits contain a mixture of high-performance sorbents and the overpack made is from 100% recycled resin. Contents: 100 pads, 14- 3" x 4'socks, 4- 21" x 17" pillows, 1 pair of gloves, 1 pair of goggles, 1 guide book, 3 temporary disposal bags. Made in the USA. Note: This product is not returnable.</t>
  </si>
  <si>
    <t>Spill Kit, 50 Gallon Wheeled ECO-Over pack, Oil Only, White.The go-to spill kit for emergencies due to its great mobility and response speed and the kits large wheels. Use the overpacks to store your contaminated sorbents after the clean up. Container can be reused and contents can be refilled. These Eco spill kits contain a mixture of high-performance sorbents and the overpack made is from 100% recycled resin. Contents: 100 pads, 14- 3" x 4'socks, 4- 21" x 17" pillows, 1 pair of gloves, 1 pair of goggles, 1 guide book, 3 temporary disposal bags. Made in the USA. Note: This product is not returnable.</t>
  </si>
  <si>
    <t>Spill Kit, 65 Gallon ECO-Over pack, Chemical, Yellow.This large capacity 65 Gallon spill kit absorbs 90% more than the 30-gallon kit. Use the overpacks to store your contaminated sorbents after the clean up. Container can be reused and contents can be refilled. These Eco spill kits contain a mixture of high-performance sorbents and the overpack made is from 100% recycled resin. Contents: 100 pads, 15- 3" x 4'socks, 6- 21" x 17" pillows, 1 pair of gloves, 1 pair of goggles, 1 guide book, 10 temporary disposal bags. Made in the USA. Note: This product is not returnable.</t>
  </si>
  <si>
    <t>Spill Kit, 65 Gallon ECO-Over pack, Maintenance / Universal or All-purpose, Gray.This large capacity 65 Gallon spill kit absorbs 90% more than the 30-gallon kit. Use the overpacks to store your contaminated sorbents after the clean up. Container can be reused and contents can be refilled. These Eco spill kits contain a mixture of high-performance sorbents and the overpack made is from 100% recycled resin. Contents: 100 pads, 15- 3" x 4'socks, 6- 21" x 17" pillows, 1 pair of gloves, 1 pair of goggles, 1 guide book, 10 temporary disposal bags. Made in the USA. Note: This product is not returnable.</t>
  </si>
  <si>
    <t>Spill Kit, 65 Gallon ECO-Over pack, Oil Only, White.This large capacity 65 Gallon spill kit absorbs 90% more than the 30-gallon kit. Use the overpacks to store your contaminated sorbents after the clean up. Container can be reused and contents can be refilled. These Eco spill kits contain a mixture of high-performance sorbents and the overpack made is from 100% recycled resin. Contents: 100 pads, 15- 3" x 4'socks, 6- 21" x 17" pillows, 1 pair of gloves, 1 pair of goggles, 1 guide book, 10 temporary disposal bags. Made in the USA. Note: This product is not returnable.</t>
  </si>
  <si>
    <t>Spill Kit, 95 Gallon ECO-Over pack, Chemical, Yellow.Absorbing 30% more than the 65 Gallon spill kit, this 95 Gallon spill kit is our largest pack offered containing fifteen sealed packages of pads. Use the overpacks to store your contaminated sorbents after the clean up. Container can be reused and contents can be refilled. These Eco spill kits contain a mixture of high-performance sorbents and the overpack made is from 100% recycled resin. Contents: 150 pads, 21- 3" x 4'socks, 8- 21" x 17" pillows, 1 pair of gloves, 1 pair of goggles, 1 guide book, 10 temporary disposal bags. Made in the USA. Note: This product is not returnable.</t>
  </si>
  <si>
    <t>Spill Kit, 95 Gallon ECO-Over pack, Maintenance / Universal or All-purpose, Gray.Absorbing 30% more than the 65 Gallon spill kit, this 95 Gallon spill kit is our largest pack offered containing fifteen sealed packages of pads. Use the overpacks to store your contaminated sorbents after the clean up. Container can be reused and contents can be refilled. These Eco spill kits contain a mixture of high-performance sorbents and the overpack made is from 100% recycled resin. Contents: 150 pads, 21- 3" x 4'socks, 8- 21" x 17" pillows, 1 pair of gloves, 1 pair of goggles, 1 guide book, 10 temporary disposal bags. Made in the USA. Note: This product is not returnable.</t>
  </si>
  <si>
    <t>Spill Kit, 95 Gallon ECO-Over pack, Oil Only, White.Absorbing 30% more than the 65 Gallon spill kit, this 95 Gallon spill kit is our largest pack offered containing fifteen sealed packages of pads. Use the overpacks to store your contaminated sorbents after the clean up. Container can be reused and contents can be refilled. These Eco spill kits contain a mixture of high-performance sorbents and the overpack made is from 100% recycled resin. Contents: 150 pads, 21- 3" x 4'socks, 8- 21" x 17" pillows, 1 pair of gloves, 1 pair of goggles, 1 guide book, 10 temporary disposal bags. Made in the USA. Note: This product is not returnable.</t>
  </si>
  <si>
    <t>Spill Kit, 95 Gallon Wheeled ECO-Over pack, Chemical, Yellow.Absorbing 30% more than the 65 Gallon spill kit, this 95 Gallon wheeled spill kit is our largest mobile overpack spill kit. Use the overpacks to store your contaminated sorbents. Made in the USA. Note: This product is not returnable.</t>
  </si>
  <si>
    <t>Spill Kit, 95 Gallon Wheeled ECO-Over pack, Maintenance / Universal or All-purpose, Gray.Absorbing 30% more than the 65 Gallon spill kit, this 95 Gallon wheeled spill kit is our largest mobile overpack spill kit. Use the overpacks to store your contaminated sorbents. Made in the USA. Note: This product is not returnable.</t>
  </si>
  <si>
    <t>Spill Kit, 95 Gallon Wheeled ECO-Over pack, Oil Only, White.Absorbing 30% more than the 65 Gallon spill kit, this 95 Gallon wheeled spill kit is our largest mobile overpack spill kit. Use the overpacks to store your contaminated sorbents. Made in the USA. Note: This product is not returnable.</t>
  </si>
  <si>
    <t>Spill Kit, Zipper Bag, Maintenance / Universal or All-purpose, Gray.These compact zipper bags fit easily behind truck seats or in the tool box. Covered in water resistant vinyl, they work well in outdoor applications. At construction sites or in off-road conditions, their weight and size make them particularly handy. Contents: 20 pads, 4- 3" x 4'socks, 1 pair of gloves, 1 temporary disposal bag. Made in the USA. Note: This product is not returnable.</t>
  </si>
  <si>
    <t>Spill Kit, Zipper Bag, Oil Only, White.These compact zipper bags fit easily behind truck seats or in the tool box. Covered in water resistant vinyl, they work well in outdoor applications. At construction sites or in off-road conditions, their weight and size make them particularly handy. Contents: 20 pads, 4- 3" x 4'socks, 1 pair of gloves, 1 temporary disposal bag. Made in the USA. Note: This product is not returnable.</t>
  </si>
  <si>
    <t>Spill Pallet P2 Economy Model with Drain, Black, 2-Drum. With the advent of global markets, the business world has never been more competitive. Ultra-Spill Pallet Economy Models have been developed specifically to meet tight budgets for spill containment products. Applications for the all-polyethylene units include satellite waste collection and storage of virgin chemicals. Black color helps hide dirt and grime. Removable grating - makes clean-up quick and easy. Meets SPCC, EPA Container Storage Regulation 40 CFR 264.175 and UFC Spill Containment Regulations. Dimensions: 53" x 29" x 16 1/2" (1346 mm x 737 mm x 419 mm) Containment Capacity: 66 gallons (250 L) Uniformly Distributed Load: 1,500 lbs. (681 kg). Typically ships from Florida. Call (888) 322-5722 for availability.</t>
  </si>
  <si>
    <t xml:space="preserve">Spill Pallet P2 Pullover Cover (fits Part#UT-2505, UT-1011) Yellow, 2-Drum. Typically ships from Florida. Call (888) 322-5722 for availability. </t>
  </si>
  <si>
    <t>Spill Pallet P4 Economy Model with Drain, Black, 4-Drum. UltraTech Spill Pallets Economy Models have been developed specifically to meet tight budgets for spill containment products. Applications for the all-polyethylene units include satellite waste collection and storage of virgin chemicals. Black color helps hide dirt and grime. Removable grating - makes clean-up quick and easy. Meets SPCC, EPA Container Storage Regulation 40 CFR 264.175 and UFC Spill Containment Regulations. Dimensions: 53" x 53" x 11 3/4" (1347 mm x 1347 mm x 299 mm) Containment Capacity: 66 gallons (250 L) Uniformly Distributed Load: 3,000 lbs. (1361 kg). Typically ships from Florida. Call (888) 322-5722 for availability.</t>
  </si>
  <si>
    <t xml:space="preserve">Spill Pallet P4 Pull-over Cover (fits Part# UT-1113, UT-1001), Yellow, 4-Drum. Typically ships from Florida. Call (888) 322-5722 for availability. </t>
  </si>
  <si>
    <t xml:space="preserve">Spill Slop Shelf for 30, 45 Gal Justrite ChemCor Cabinets.Justrite </t>
  </si>
  <si>
    <t xml:space="preserve">Spill Slop Shelf with Poly Tray for 12, 15 Gal Justrite Cabinets.Justrite </t>
  </si>
  <si>
    <t xml:space="preserve">Spill Slop Shelf with Poly Tray for 30, 45 Gal Justrite Cabinets. Dimensions: 38.75"L x 13.5"W.Justrite </t>
  </si>
  <si>
    <t xml:space="preserve">Spill Slope Shelf for 13, 15 gallon Justrite Centura Cabinets. Dimensions: 20.125"L x 18"D.Justrite </t>
  </si>
  <si>
    <t xml:space="preserve">Spill Slope Shelf for 17, 19 gallon Justrite Centura Cabinets. Dimensions: 26.125"L x 18"D.Justrite </t>
  </si>
  <si>
    <t xml:space="preserve">Spill Slope Shelf for 27, 31 gallon Justrite Centura Cabinets. Dimensions: 44.333"L x 18"W.Justrite </t>
  </si>
  <si>
    <t xml:space="preserve">Spill Slope Shelf, Galvanized Steel for 12, 15, 22 Gallon Justrite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19.625"L x 14"D. Justrite </t>
  </si>
  <si>
    <t xml:space="preserve">Spill Slope Shelf, Galvanized Steel for 17 Gallon Piggyback &amp; all 2 door 30, 40, 45 Gallon Justrite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39.375"L x 14"D.Justrite </t>
  </si>
  <si>
    <t xml:space="preserve">Spill Slope Shelf, Galvanized Steel for 20 Gallon Justrite Wall Mount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39.375"L x 8.625"D. Justrite </t>
  </si>
  <si>
    <t xml:space="preserve">Spill Slope Shelf, Galvanized Steel for 22 Gallon Justrite Under Counter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31.56"L x 18"D.Justrite </t>
  </si>
  <si>
    <t xml:space="preserve">Spill Slope Shelf, Galvanized Steel for 30 Gallon Justrite Short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32.375"L x 20"D.Justrite </t>
  </si>
  <si>
    <t xml:space="preserve">Spill Slope Shelf, Galvanized Steel for 4 Gallon Justrite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13.375"L x 13"D. Justrite </t>
  </si>
  <si>
    <t xml:space="preserve">Spill Slope Shelf, Galvanized Steel for 54 Gallon Justrite Deep Slimline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19.625"L x 29"D.Justrite </t>
  </si>
  <si>
    <t xml:space="preserve">Spill Slope Shelf, Galvanized Steel for 60 Gallon 2-door Justrite Cabinets. Cabinet Accessories offer an opportunity to expand storage and add new convenience to existing cabinets - or customize your new cabinet with additional shelves to meet specific work flow needs. Galvanized steel shelves hold up to 350 lbs. and adjust on 2.25" increments for versatile storage. They can be used on both lever style handle cabinets and Sure-Grip&amp;reg; style cabinets. Dimensions: 30.375"L x 29"D.Justrite </t>
  </si>
  <si>
    <t>Spill Tray For Fume Box, Black Polypropylene Tray With 1" Lip. This Polypropylene spillage tray slides out for easy cleaning. Use it to protect surfaces. AS-AP60-TRAY slides out for easy cleaning</t>
  </si>
  <si>
    <t xml:space="preserve">Spill Tray has low profile, large diameter surface to contain spills and overfill with a one quart capacity. Constructed of 24-gauge coated steel, tray easily supports safety cans up to 5 gallon capacity. Justrite </t>
  </si>
  <si>
    <t>Square Lab Storage Containers are designed for labs, medical offices and the food service industry. The natural 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square lab storage containers feature built-in recessed handles for easy lifting, stacking ledges to prevent bacteria, and will withstand temperatures from -40&amp;deg; to 160&amp;deg; F. Made from HDPEDimensions: 6" x 6" x 8.5"Holds 4 Quarts (1 Gallon, 4 Liters)NSF approved Dishwasher safeMade in the USACase Pack 12</t>
  </si>
  <si>
    <t>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square lab storage containers feature built-in recessed handles for easy lifting, stacking ledges to prevent bacteria, and will withstand temperatures from -40&amp;deg; to 160&amp;deg; F. These Lab Storage Containers are durable, light weight, and do not contain BPA's. The large lip on the side of the container will prevent them from sticking together when nesting. Unlike round containers, the square and rectangular shapes allow them to fit comfortably side by side, helping to create space efficiency.The container can withstand temperatures between -40 and 180 degrees Fahrenheit. This feature makes these containers ideal for refrigerator and freezer use, or for heated materials. All storage containers are dishwasher safe. Made in the USA.Made From HDPEDimensions: 8" x 8" x 10.25"Holds 8 Quarts (2 Gallons, 7 liters) NSF approved Dishwasher safe Made in the USA Case Pack 12</t>
  </si>
  <si>
    <t>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square lab storage containers feature built-in recessed handles for easy lifting, stacking ledges to prevent bacteria, and will withstand temperatures from -40&amp;deg; to 160&amp;deg; F. These Lab Storage Containers are durable, light weight, and do not contain BPA's. The large lip on the side of the container will prevent them from sticking together when nesting. Unlike round containers, the square and rectangular shapes allow them to fit comfortably side by side, helping to create space efficiency.The container can withstand temperatures between -40 and 180 degrees Fahrenheit. This feature makes these containers ideal for refrigerator and freezer use, or for heated materials. All storage containers are dishwasher safe. Made in the USA.Made from HDPEDimensions: 8" x 8" x 7.5"Holds 6 Quarts (1.5 Gallons, 5 liters)NSF approved Dishwasher safe Made in the USA Case Pack 12</t>
  </si>
  <si>
    <t xml:space="preserve">Stack drums with a Drum Stacking Platform, EAGLE Double Drum Poly Stacker, Polyethylene. Eagle's horizontal drum stacking system is ideal for storage and dispensing of chemicals and helps keep your work area free and clean of environmental contamination. Used in combination with Eagle's spill containment platforms, this stacking system meets EPA Secondary Containment Storage requirements (40?CFR?264.175). All components are 100% polyethylene for durable chemical resistance. Cradle is designed to interlock into spill pallet grating for stable drum storage. Double Stacker is a one piece design for stability, and is forkliftable. Load Capacity 2000 lbs.Eagle </t>
  </si>
  <si>
    <t>Stainless Steel Drum, 10 gallon, Open Head. Stainless steel drums offer an ideal solution for situations requiring purity &amp; compatibility of materials. A stainless steel drum outperforms carbon steel drums in corrosion resistance, tensile strength, and reusability. 304-2B Stainless SteelUN Rated for Solids or LiquidsUN Rating (Solid)1A2/X120/S/ UN Rating (Liquid)1A2/Y1.8/150Thickness (top/body/bottom): 0.9/0.9/0.9 Closure Type: Open head with Bolt Ring, EPDM Gasket Please note: Price includes LTL (freight) shipping, in order to protect against dings/scratches/dents that often occur when a drum is shipped ground. For a UPS or FedEx Ground shipping quote (damage waiver required), please call (888) 322-5722.</t>
  </si>
  <si>
    <t>Stainless Steel Drum, 10 gallon, Tight Head. Stainless steel drums offer an ideal solution for situations requiring purity &amp; compatibility of materials. A stainless steel drum outperforms carbon steel drums in corrosion resistance, tensile strength, and reusability. 304-2B Stainless SteelUN Rating (Liquid)1A1/X1.4/250Thickness (top/body/bottom): 0.9/0.9/0.9 Closure Type: Tighthead with 2" x 3/4" Fittings, Buna Gasket Please note: Price includes LTL (freight) shipping, in order to protect against dings/scratches/dents that often occur when a drum is shipped ground. For a UPS or FedEx Ground shipping quote (damage waiver required), please call (888) 322-5722.</t>
  </si>
  <si>
    <t>Stainless Steel Drum, 16 gallon, Open Head. Stainless steel drums offer an ideal solution for situations requiring purity &amp; compatibility of materials. A stainless steel drum outperforms carbon steel drums in corrosion resistance, tensile strength, and reusability. 304-2B Stainless SteelUN Rated for Solids or LiquidsUN Rating (Solid)1A2/X200/S/ UN Rating (Liquid)1A2/Y1.5/150Thickness (top/body/bottom): 0.9/0.9/0.9 Closure Type: Open head with Bolt Ring, EPDM gasket Please note: Price includes LTL (freight) shipping, in order to protect against dings/scratches/dents that often occur when a drum is shipped ground. For a UPS or FedEx Ground shipping quote (damage waiver required), please call (888) 322-5722.</t>
  </si>
  <si>
    <t>Stainless Steel Drum, 16 gallon, Tight Head. Stainless steel drums offer an ideal solution for situations requiring purity &amp; compatibility of materials. A stainless steel drum outperforms carbon steel drums in corrosion resistance, tensile strength, and reusability. 304-2B Stainless SteelUN Rating (Liquid)1A1/X1.2/250Thickness (top/body/bottom): 0.9/0.9/0.9 Closure Type: Tighthead with 2" x 3/4" Fittings, Buna Gasket Please note: Price includes LTL (freight) shipping, in order to protect against dings/scratches/dents that often occur when a drum is shipped ground. For a UPS or FedEx Ground shipping quote (damage waiver required), please call (888) 322-5722.</t>
  </si>
  <si>
    <t>Stainless Steel Drum, 20 gallon, Open Head. Stainless steel drums offer an ideal solution for situations requiring purity &amp; compatibility of materials. A stainless steel drum outperforms carbon steel drums in corrosion resistance, tensile strength, and reusability. 304-2B Stainless SteelUN Rated for Solids or LiquidsUN Rating (Solid)1A2/X160/S/ UN Rating (Liquid)1A2/Y1.5/150Thickness (top/body/bottom): 1.5/1.2/1.2 Closure Type: Open head with Bolt Ring, EPDM gasket Please note: Price includes LTL (freight) shipping, in order to protect against dings/scratches/dents that often occur when a drum is shipped ground. For a UPS or FedEx Ground shipping quote (damage waiver required), please call (888) 322-5722.</t>
  </si>
  <si>
    <t>Stainless Steel Drum, 20 gallon, Tight Head. Stainless steel drums offer an ideal solution for situations requiring purity &amp; compatibility of materials. A stainless steel drum outperforms carbon steel drums in corrosion resistance, tensile strength, and reusability. 304-2B Stainless SteelUN Rating (Liquid)1A1/X1.2/300Thickness (top/body/bottom): 1.2/1.2/1.2 Closure Type: Tighthead with 2" x 3/4" Fittings, Buna gasket Please note: Price includes LTL (freight) shipping, in order to protect against dings/scratches/dents that often occur when a drum is shipped ground. For a UPS or FedEx Ground shipping quote (damage waiver required), please call (888) 322-5722.</t>
  </si>
  <si>
    <t>Stainless Steel Drum, 30 gallon, Open Head. Stainless steel drums offer an ideal solution for situations requiring purity &amp; compatibility of materials. A stainless steel drum outperforms carbon steel drums in corrosion resistance, tensile strength, and reusability. 304-2B Stainless SteelUN Rated for Solids or LiquidsUN Rating (Solid)1A2/X225/S/ UN Rating (Liquid)1A2/Y1.5/150Thickness (top/body/bottom): 1.5/1.2/1.2 Closure Type: Open head with Bolt Ring, EPDM gasket Please note: Price includes LTL (freight) shipping, in order to protect against dings/scratches/dents that often occur when a drum is shipped ground. For a UPS or FedEx Ground shipping quote (damage waiver required), please call (888) 322-5722.</t>
  </si>
  <si>
    <t>Stainless Steel Drum, 30 gallon, Tight Head. Stainless steel drums offer an ideal solution for situations requiring purity &amp; compatibility of materials. A stainless steel drum outperforms carbon steel drums in corrosion resistance, tensile strength, and reusability. 304-2B Stainless SteelUN Rating (Liquid)1A1/X1.2/300Thickness (top/body/bottom): 1.2/1.2/1.2 Closure Type: Tighthead with 2" x 3/4" Fittings, Buna gasket Please note: Price includes LTL (freight) shipping, in order to protect against dings/scratches/dents that often occur when a drum is shipped ground. For a UPS or FedEx Ground shipping quote (damage waiver required), please call (888) 322-5722.</t>
  </si>
  <si>
    <t>Stainless Steel Drum, 55 gallon, Open Head. Stainless steel drums offer an ideal solution for situations requiring purity &amp; compatibility of materials. A stainless steel drum outperforms carbon steel drums in corrosion resistance, tensile strength, and reusability. UN Rated for Solids or LiquidsUN Rating (Solid)1A2/X440/S/ UN Rating (Liquid)1A2/Y1.5/150Thickness (top/body/bottom): 1.5/1.2/1.2 Closure Type: Open head with Bolt Ring, EPDM gasket Please note: Price includes LTL (freight) shipping, in order to protect against dings/scratches/dents that often occur when a drum is shipped ground. For a UPS or FedEx Ground shipping quote (damage waiver required), please call (888) 322-5722.</t>
  </si>
  <si>
    <t>Stainless Steel Drum, 55 gallon, Tight Head. Stainless steel drums offer an ideal solution for situations requiring purity and compatibility of materials. A stainless steel drum outperforms carbon steel drums in corrosion resistance, tensile strength, and reusability. UN Rating (Liquid)1A1/X1.8/300 Thickness (top/body/bottom): 1.2/1.2/1.2 Closure Type: Tighthead with 2" x 3/4" Fittings, Buna gasket Please note: Price includes LTL (freight) shipping, in order to protect against dings/scratches/dents that often occur when a drum is shipped ground. For a UPS or FedEx Ground shipping quote (damage waiver required), please call (888) 322-5722.</t>
  </si>
  <si>
    <t>Stainless steel racks are constructed entirely of rugged, corrosion-resistant 304 stainless steel. Highly polished surfaces reduce porosity and reinforce the corrosion-resistant properties.</t>
  </si>
  <si>
    <t>Standard features include: 2-hour fire-rated constructionù backed by a 15-year structural warranty 90-minute fire-rated doorù third party tested and labeled Gravity air flow ventsù UL Listed fire dampers with fusible links Secondary containmentù leakproof all welded sump Removable, galvanized steel grate flooring 42-inch (1.07-m) wide door with UL listed, keyed lockset for security Door closerù ensures doors close automatically NFPA 704 diamond decal provides "Right to Know" information Multiple static grounding connections Anchoring plates for maximum hold down protection Chemical and UV resistant coating, inside and out Forklift channels for easy relocation Meets EPA, NFPA 30 and NFPA 1 requirements FM-approvedù including third party tested, fire-rated wall and roof design Customize the locker to meet specific applications with a variety of optional features and accessories, including loading ramp, shelving, grounding kit, fire protection, heating/cooling, insulation, and lighting packages.</t>
  </si>
  <si>
    <t>Standard features include: 4-hour fire-rated constructionù backed by a 15-year structural warranty 3-hour fire-rated doorù third party tested and labeled Gravity air flow ventsù UL Listed fire dampers with fusible links Secondary containmentù leakproof all welded sump Removable, galvanized steel grate flooring 42-inch (1.07-m) wide door with UL listed, keyed lockset for security Door closerù ensures doors close automatically NFPA 704 diamond decal provides "Right to Know" information Multiple static grounding connections Anchoring plates for maximum hold down protection Chemical and UV resistant coating, inside and out Forklift channels for easy relocation Meets EPA, NFPA 30 and NFPA 1 requirements FM-approvedù including third party tested, fire-rated wall and roof design Customize the locker to meet specific applications with a variety of optional features and accessories, including loading ramp, shelving, grounding kit, fire protection, heating/cooling, insulation, and lighting packages.</t>
  </si>
  <si>
    <t xml:space="preserve">Steel Casters for JP-28268. Justrite </t>
  </si>
  <si>
    <t xml:space="preserve">Steel Cease-Fire Waste Drum, Aluminum Head, 12 gallon.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12 gallons / 45 liters Details Steel body, aluminum head Ext Dimensions (in) 21.75" H x 15.125" Outer Dia. Ext Dimensions (mm) 552 H x 384 Outer Dia. (mm) Opening Diameter 5.25" Approvals FM, UL </t>
  </si>
  <si>
    <t xml:space="preserve">Steel Cease-Fire Waste Drum, Aluminum Head, 15 gallon.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15 gallons / 57 liters Details Steel body, aluminum head Ext Dimensions (in) 25.75" H x 15.125" Outer Dia. Ext Dimensions (mm) 654 H x 384 Outer Dia. (mm) Opening Diameter 5.25" Approvals FM, UL </t>
  </si>
  <si>
    <t xml:space="preserve">Steel Cease-Fire Waste Drum, Aluminum Head, 30 gallon.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30 gallons / 114 liters Details Steel body, aluminum head Ext Dimensions (in) 29.75" H x 19.875" Outer Dia. Ext Dimensions (mm) 756 H x 505 Outer Dia. (mm) Opening Diameter 7" Approvals FM, UL </t>
  </si>
  <si>
    <t xml:space="preserve">Steel Cease-Fire Waste Drum, Aluminum Head, 4.5 gallon. Grill guard keeps other kinds of trash out for safe containment and extinguishing of lit cigarettes.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4.5 gallons / 17 liters Details Steel body, aluminum head Ext Dimensions (in) 14.25" H x 12.125" Outer Dia. Ext Dimensions (mm) 362 H x 308 Outer Dia. (mm) Opening Diameter 5" Approvals FM, UL </t>
  </si>
  <si>
    <t xml:space="preserve">Steel Cease-Fire Waste Drum, Aluminum Head, 4.5 gallon.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4.5 gallons / 17 liters Details Steel body, aluminum head Ext Dimensions (in) 14.25" H x 12.125" Outer Dia. Ext Dimensions (mm) 362 H x 308 Outer Dia. (mm) Opening Diameter 5" Approvals FM, UL </t>
  </si>
  <si>
    <t xml:space="preserve">Steel Cease-Fire Waste Drum, Aluminum Head, 6 gallon. Grill guard keeps other kinds of trash out for safe containment and extinguishing of lit cigarettes.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6 gallons / 23 liters Details Steel body, aluminum head Ext Dimensions (in) 16.75" H x 12.125" Outer Dia. Ext Dimensions (mm) 425 H x 308 Outer Dia. (mm) Opening Diameter 5" Approvals FM, UL </t>
  </si>
  <si>
    <t xml:space="preserve">Steel Cease-Fire Waste Drum, Aluminum Head, 6 gallon. Justrite's Cease-Fire&amp;reg; Waste Receptacles are specially contoured to direct smoke and gas from any fire inside the container, back into the combustion area, cutting off the air supply and extinguishing flames in seconds. Cease-Fire&amp;reg; receptacles provide around-the-clock protection against trash fires and are suitable for use in plants, hospitals, schools, offices and stores. Drums should be filled 3/4 full only. Size 6 gallons / 23 liters Details Steel body, aluminum head Ext Dimensions (in) 16.75" H x 12.125" Outer Dia. Ext Dimensions (mm) 425 H x 308 Outer Dia. (mm) Opening Diameter 5" Approvals FM, UL </t>
  </si>
  <si>
    <t>Stopper #13 Glass Penny Head, Full flask length, Solid</t>
  </si>
  <si>
    <t>Stopper #13 Low Actinic Red Stained Glass. Flask length, solid glass penny head stopper with red low-light transmission stain</t>
  </si>
  <si>
    <t>Stopper #13 PTFE, Black Handle. Flask length, PTFE stopper, color coded top.</t>
  </si>
  <si>
    <t>Stopper #16 Glass Penny Head, Full flask length, Solid</t>
  </si>
  <si>
    <t>Stopper #16 Low Actinic Red Stained Glass. Flask length, solid glass penny head stopper with red low-light transmission stain</t>
  </si>
  <si>
    <t>Stopper #16 PTFE, Black Handle. Flask length, PTFE stopper, color coded top.</t>
  </si>
  <si>
    <t>Stopper #19 Glass Penny Head, Full flask length, Solid</t>
  </si>
  <si>
    <t>Stopper #19 Low Actinic Red Stained Glass. Flask length, solid glass penny head stopper with red low-light transmission stain</t>
  </si>
  <si>
    <t>Stopper #19 PTFE, Green Handle. Flask length, PTFE stopper, color coded top.</t>
  </si>
  <si>
    <t>Stopper #22 Glass Penny Head, Full flask length, Solid</t>
  </si>
  <si>
    <t>Stopper #22 Low Actinic Red Stained Glass. Flask length, solid glass penny head stopper with red low-light transmission stain</t>
  </si>
  <si>
    <t>Stopper #22 PTFE, Yellow Handle. Flask length, PTFE stopper, color coded top.</t>
  </si>
  <si>
    <t>Stopper #27 Glass Penny Head, Full flask length, Solid</t>
  </si>
  <si>
    <t>Stopper #27 Low Actinic Red Stained Glass. Flask length, solid glass penny head stopper with red low-light transmission stain</t>
  </si>
  <si>
    <t xml:space="preserve">Store acids or bases with confidence in this sturdy,. completely metal-free. poly cabinet, and never worry about corrosion. Safely store strong acids such as hydrochloric, sulfuric, or nitric acid; or bases such as sodium, potassium, or calcium hydroxide in this durable, HDPE (high-density polyethylene) cabinet. With no metal, this cabinet offers chemical resistance against spills or potential damaging vapors when storing acids or bases. The shelf adjusts on 3-inch (76-mm) increments, and has a load capacity of 125-lbs (57-kgs); choose from three positions to optimize container storage. A removable yet sturdy sump cover, which also serves as a bottom shelf, conceals the fully integrated, leakproof sump with an 8.5-gal (32-L) capacity. Recessed channels in shelf and base help direct spills to the back of the cabinet and down into the sump. Three application-specific labels identify contents to safely store and segregate incompatible chemicals &amp;mdash; ACID, BASE, and CORROSIVE. Doors open nearly 180 degrees for easy access, engage firmly with the body when closed, and accept a padlock (not included) for added security. Versatile in any environment, use the cabinet for stand-alone storage and take advantage of the grooved top work surface. The recessed toe-kick allows the user to stand closer to the counter for improved ergonomics. Easily expand capacity without taking up additional floor space by stacking two cabinets&amp;mdash;top cabinet offers convenient eye-level access to contents. Four pre-formed vent locations at rear provide a guide for an aftermarket vent kit (not included) in the event the application requires a pressurized vapor removal system. &amp;bull; Large interior with adjustable shelf offers high-capacity storage. &amp;bull; Counter-height top doubles as a convenient work surface. &amp;bull; Seamless, leakproof sump captures dangerous corrosive spills. &amp;bull; Contains absolutely NO metal. &amp;bull; Stackable for increased storage capacity and efficient use of space. Place the cabinet indoors in a well ventilated, low humidity environment. Always store corrosives in proper, closed containers and clean up spills and residuals promptly. Consult the SDS sheet and segregate incompatible liquids, ATTRIBUTE. SPECIFICATION. Model No. and Color Options:. 24180 (Royal Blue). Equivalent International Model No:. 24180. Material Specifications:. Polyethylene - HDPE, 90. liter(s). Thirty-six x 2.5 Liter Bottles. No. of Doors:. 2. Door Type:. Manual. No. of Shelves:. 1. Adjustable Shelves:. Yes. Dimensions, Exterior:. 36" W x 35" H x 25" D, 914 W x 889 H x 635 D. (mm). Dimensions, Interior:. 31.25" W x 28" H x 18" D, 794 W x 711 H x 457 D. (mm). </t>
  </si>
  <si>
    <t>Stormwater pollution has become a major concern both locally and on a national level. Ultra-Drain Guards remove waste from Stormwater before it can become a problem in the water system. Our Storm Water Runoff Control Drain Guard filter for catching oil and sediment will help you comply with Stormwater Runoff requirements. This Drain Guard is positioned underneath a grate and catches sediment as Stormwater runoff washes through it. Use rebar or UltraTech Retainer Rods (UT-923DGR) to keep the catch basin in place while replacing grates or removing the Drain Guard from the open drainway. Ultra-Drain Guard® catch basin keeps sediment and other pollutants from entering the water system!</t>
  </si>
  <si>
    <t>Straight Sided Round Glass Jar, 8oz (240ml) Clear with 70-400 Black Phenolic Pulp/Aluminum Foil Lined Cap attached, 73 x 89mm. Clear / Flint Straight Sided Round Jars are designed without shoulders for maximum storage capacity and content visibility.Attached 70-400 black Phenolic (Thermoset) pulp/aluminum foil lined caps are typically used for food applications. Free of odor and taste problems. Also can be used for non-acid, non-alkaline products. Great for organic solvents, chrome cleaners, brake fluids and mineral oils. Typically ships from Pennsylvania. Call (888) 322-5722 for availability.Bottle Material: Type 3 Soda Lime Glass</t>
  </si>
  <si>
    <t>Straight Sided Round Jar, 16oz (480ml) Clear with 89-400 Black Phenolic Pulp/Tin Foil Lined Cap attached, 91 x 96mm. Clear / Flint Straight Sided Round Jars are designed without shoulders for maximum storage capacity and content visibility. Attached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availability.Bottle Material: Type 3 Soda Lime Glass</t>
  </si>
  <si>
    <t>Straight Sided Round Jar, 16oz (480ml) Clear with 89-400 Black Phenolic Pulp/Vinyl Lined Cap attached, 91 x 96mm.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QP-7747, New Part# QP-GLC-01705. Typically ships from Pennsylvania. Call (888) 322-5722 for availability.Bottle Material: Type 3 Soda Lime Glass</t>
  </si>
  <si>
    <t>Straight Sided Round Jar, 16oz (480ml) Clear with 89-400 Black Phenolic Solid PE Lined Cap attached, 91 x 96mm.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</si>
  <si>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16oz (480ml) Clear with 89-400 Black PP Unlined Cap attached, 91 x 96mm. Clear / Flint Straight Sided Round Jars are designed without shoulders for maximum storage capacity and content visibility. Attached unlined black polypropylene caps are known for good impact strength, cost effectiveness, and pliability. These caps are autoclavable &amp; are suitable for many dry products. Old Part# QP-2S16QEUC, New Part# QP-GLC-01689. Typically ships from Pennsylvania. Call (888) 322-5722 for availability.Bottle Material: Type 3 Soda Lime Glass</t>
  </si>
  <si>
    <t>Straight Sided Round Jar, 16oz (480ml) Clear with 89-400 Green Thermoset F217 &amp; PTFE Lined Cap attached, 91 x 96mm. Clear / Flint Straight Sided Round Jars are designed without shoulders for maximum storage capacity and content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QP-7947, New Part# QP-GLC-01692. Typically ships from Pennsylvania. Call (888) 322-5722 for availability.Bottle Material: Type 3 Soda Lime Glass</t>
  </si>
  <si>
    <t>Straight Sided Round Jar, 16oz (480ml) Clear with 89-400 White PP Unlined Cap attached, 91 x 96mm. Clear / Flint Straight Sided Round Jars are designed without shoulders for maximum storage capacity and content visibility. Attached unlined white polypropylene caps are known for good impact strength, cost effectiveness, and pliability. These caps are autoclavable &amp; are suitable for many dry products. Typically ships from Pennsylvania. Call (888) 322-5722 for availability.Bottle Material: Type 3 Soda Lime Glass</t>
  </si>
  <si>
    <t>Straight Sided Round Jar, 1oz (30ml) Clear with 43-400 Black Phenolic Pulp/Tin Foil Lined Cap attached, 43 x 43mm. Clear / Flint Straight Sided Round Jars are designed without shoulders for maximum storage capacity and content visibility. Attached 43-400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availability.Bottle Material: Type 3 Soda Lime Glass</t>
  </si>
  <si>
    <t>Straight Sided Round Jar, 1oz (30ml) Clear with 43-400 Black Phenolic Pulp/Vinyl Lined Cap attached, 43 x 43mm.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QP-7739, New Part# QP-GLC-01596. Typically ships from Pennsylvania. Call (888) 322-5722 for availability.Bottle Material: Type 3 Soda Lime Glass</t>
  </si>
  <si>
    <t>Straight Sided Round Jar, 1oz (30ml) Clear with 43-400 Black Phenolic Solid PE Lined Cap attached, 43 x 43mm. Clear / Flint Straight Sided Round Jars are designed without shoulders for maximum storage capacity and content visibility.Attached 43-400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</si>
  <si>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1oz (30ml) Clear with 43-400 Green Thermoset F217 &amp; PTFE Lined Cap attached, 43 x 43mm. Clear / Flint Straight Sided Round Jars are designed without shoulders for maximum storage capacity and content visibility.Attached 43-400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QP-7939, New Part# QP-GLC-01586. Typically ships from Pennsylvania. Call (888) 322-5722 for availability.Bottle Material: Type 3 Soda Lime Glass</t>
  </si>
  <si>
    <t>Straight Sided Round Jar, 1oz (30ml) Clear with 43-400 White PP SturdeeSeal&amp;reg; PE Foam Lined Cap attached, 43 x 43mm. Clear / Flint Straight Sided Round Jars are designed without shoulders for maximum storage capacity and content visibility. Attached PP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availability.Bottle Material: Type 3 Soda Lime Glass</t>
  </si>
  <si>
    <t>Straight Sided Round Jar, 2oz (60ml) Clear with 53-400 Black Phenolic Pulp/Tin Foil Lined Cap attached, 55 x 49mm. Clear / Flint Straight Sided Round Jars are designed without shoulders for maximum storage capacity and content visibility. Attached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availability.Bottle Material: Type 3 Soda Lime Glass</t>
  </si>
  <si>
    <t>Straight Sided Round Jar, 2oz (60ml) Clear with 53-400 Black Phenolic Pulp/Vinyl Lined Cap attached, 55 x 49mm.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QP-7740, New Part# QP-GLC-01624. Typically ships from Pennsylvania. Call (888) 322-5722 for availability.Bottle Material: Type 3 Soda Lime Glass</t>
  </si>
  <si>
    <t>Straight Sided Round Jar, 2oz (60ml) Clear with 53-400 Black Phenolic Solid PE Lined Cap attached, 55 x 49mm.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</si>
  <si>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2oz (60ml) Clear with 53-400 Green Thermoset F217 &amp; PTFE Lined Cap attached, 55 x 49mm. Clear / Flint Straight Sided Round Jars are designed without shoulders for maximum storage capacity and content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QP-7940, New Part# QP-GLC-01611. Typically ships from Pennsylvania. Call (888) 322-5722 for availability.Bottle Material: Type 3 Soda Lime Glass</t>
  </si>
  <si>
    <t>Straight Sided Round Jar, 2oz (60ml) Clear with 53-400 White PP Unlined Cap attached, 55 x 49mm. Clear / Flint Straight Sided Round Jars are designed without shoulders for maximum storage capacity and content visibility. Attached unlined white polypropylene caps are known for good impact strength, cost effectiveness, and pliability. These caps are autoclavable &amp; are suitable for many dry products. Typically ships from Pennsylvania. Call (888) 322-5722 for availability.Bottle Material: Type 3 Soda Lime Glass</t>
  </si>
  <si>
    <t>Straight Sided Round Jar, 32oz (960ml) Clear with 89-400 Black Phenolic Pulp/Aluminum Foil Lined Cap attached, 95 x 170mm. Clear / Flint Straight Sided Round Jars are designed without shoulders for maximum storage capacity and content visibility. Attached black Phenolic (Thermoset) pulp/aluminum foil lined caps are typically used for food applications. Free of odor and taste problems. Also can be used for non-acid, non-alkaline products. Great for organic solvents, chrome cleaners, brake fluids and mineral oils. Typically ships from Pennsylvania. Call (888) 322-5722 for availability.Bottle Material: Type 3 Soda Lime Glass</t>
  </si>
  <si>
    <t>Straight Sided Round Jar, 32oz (960ml) Clear with 89-400 Black Phenolic Pulp/Tin Foil Lined Cap attached, 95 x 170mm. Clear / Flint Straight Sided Round Jars are designed without shoulders for maximum storage capacity and content visibility. Attached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availability.Bottle Material: Type 3 Soda Lime Glass</t>
  </si>
  <si>
    <t>Straight Sided Round Jar, 32oz (960ml) Clear with 89-400 Black Phenolic Pulp/Vinyl Lined Cap attached, 95 x 170mm.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QP-7750, New Part# QP-GLC-01732. Typically ships from Pennsylvania. Call (888) 322-5722 for availability.Bottle Material: Type 3 Soda Lime Glass</t>
  </si>
  <si>
    <t>Straight Sided Round Jar, 32oz (960ml) Clear with 89-400 Black Phenolic Solid PE Lined Cap attached, 95 x 170mm.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</si>
  <si>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32oz (960ml) Clear with 89-400 Black PP Unlined Cap attached, 95 x 170mm. Clear / Flint Straight Sided Round Jars are designed without shoulders for maximum storage capacity and content visibility. Attached unlined black polypropylene caps are known for good impact strength, cost effectiveness, and pliability. These caps are autoclavable &amp; are suitable for many dry products. Old Part# QP-2S32QEUC, New Part# QP-GLC-01719. Typically ships from Pennsylvania. Call (888) 322-5722 for availability.Bottle Material: Type 3 Soda Lime Glass</t>
  </si>
  <si>
    <t>Straight Sided Round Jar, 32oz (960ml) Clear with 89-400 Green Thermoset F217 &amp; PTFE Lined Cap attached, 95 x 170mm. Clear / Flint Straight Sided Round Jars are designed without shoulders for maximum storage capacity and content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QP-7950, New Part# QP-GLC-01721. Typically ships from Pennsylvania. Call (888) 322-5722 for availability.Bottle Material: Type 3 Soda Lime Glass</t>
  </si>
  <si>
    <t>Straight Sided Round Jar, 32oz (960ml) Clear with 89-400 White PP Unlined Cap attached, 95 x 170mm. Clear / Flint Straight Sided Round Jars are designed without shoulders for maximum storage capacity and content visibility. Attached unlined white polypropylene caps are known for good impact strength, cost effectiveness, and pliability. These caps are autoclavable &amp; are suitable for many dry products. Typically ships from Pennsylvania. Call (888) 322-5722 for availability.Bottle Material: Type 3 Soda Lime Glass</t>
  </si>
  <si>
    <t>Straight Sided Round Jar, 4oz (120ml) Clear with 58-400 Black Phenolic Pulp/Tin Foil Lined Cap attached, 60 x 69mm. Clear / Flint Straight Sided Round Jars are designed without shoulders for maximum storage capacity and content visibility. Attached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 Bottle Material: Type 3 Soda Lime Glass</t>
  </si>
  <si>
    <t>Straight Sided Round Jar, 4oz (120ml) Clear with 58-400 Black Phenolic Pulp/Vinyl Lined Cap attached, 60 x 69mm.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QP-7743, New Part# QP-GLC-01645. Typically ships from Pennsylvania. Call (888) 322-5722 for availability.Bottle Material: Type 3 Soda Lime Glass</t>
  </si>
  <si>
    <t>Straight Sided Round Jar, 4oz (120ml) Clear with 58-400 Black Phenolic Solid PE Lined Cap attached, 60 x 69mm.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</si>
  <si>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4oz (120ml) Clear with 58-400 Green Thermoset F217 &amp; PTFE Lined Cap attached, 60 x 69mm. Clear / Flint Straight Sided Round Jars are designed without shoulders for maximum storage capacity and content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QP-7943, New Part# QP-GLC-01634. Typically ships from Pennsylvania. Call (888) 322-5722 for availability.Bottle Material: Type 3 Soda Lime Glass</t>
  </si>
  <si>
    <t>Straight Sided Round Jar, 4oz (120ml) Clear with 58-400 White Metal Plastisol Lined Cap attached, 60 x 69mm. Clear / Flint Straight Sided Round Jars are designed without shoulders for maximum storage capacity and content visibility. Attached metal caps with a Plastisol liner offer excellent resistance to mild acids as in food products. Permits hot fill" operations to effectively produce a vacuum seal. Old Part# QP-2S04QMPC, New Part# QP-GLC-01640. Typically ships from Pennsylvania. Call (888) 322-5722 for availability.Bottle Material: Type 3 Soda Lime Glass</t>
  </si>
  <si>
    <t>Straight Sided Round Jar, 6oz (180ml) Clear with 63-400 Black Phenolic Solid PE Lined Cap attached,65 x 79mm.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Old Part# QP-2S06BPEC, New Part# QP-GLC-01652. Typically ships from Pennsylvania. Call (888) 322-5722 for availability.Bottle Material: Type 3 Soda Lime Glass</t>
  </si>
  <si>
    <t>Straight Sided Round Jar, 6oz (180ml) Clear with 63-400 Green Thermoset F217 &amp; PTFE Lined Cap attached, 65 x 79mm. Clear / Flint Straight Sided Round Jars are designed without shoulders for maximum storage capacity and content visibility.Attached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QP-7945, New Part# QP-GLC-05919. Typically ships from Pennsylvania. Call (888) 322-5722 for availability.Bottle Material: Type 3 Soda Lime Glass</t>
  </si>
  <si>
    <t>Straight Sided Round Jar, 8oz (240ml) Clear with 70-400 Black Phenolic Pulp/Tin Foil Lined Cap attached, 73 x 89mm. Clear / Flint Straight Sided Round Jars are designed without shoulders for maximum storage capacity and content visibility. Attached black Thermoset (Phenolic) caps with tin foil liners offer good chemical resistance and are typically used with solids and powders. Good resistance to hydro-carbons, alcohols, ketones and oils. Not recommended for acids and alkalis. Typically ships from Pennsylvania. Call (888) 322-5722 for availability.Bottle Material: Type 3 Soda Lime Glass</t>
  </si>
  <si>
    <t>Straight Sided Round Jar, 8oz (240ml) Clear with 70-400 Black Phenolic Pulp/Vinyl Lined Cap attached, 73 x 89mm. Clear / Flint Straight Sided Round Jars are designed without shoulders for maximum storage capacity and content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QP-7746, New Part# QP-GLC-01681. Typically ships from Pennsylvania. Call (888) 322-5722 for availability.Bottle Material: Type 3 Soda Lime Glass</t>
  </si>
  <si>
    <t>Straight Sided Round Jar, 8oz (240ml) Clear with 70-400 Black Phenolic Solid PE Lined Cap attached, 73 x 89mm. Clear / Flint Straight Sided Round Jars are designed without shoulders for maximum storage capacity and content visibility. Attached black Thermoset (Phenolic) caps with solid PE liners offer good chemical resistance and low moisture vapor transmission rate. They are great for nail polish remover and higher concentration acids &amp; alkalis. Good for non-oil products filled at room temperature. Because this lining system is paperless, your samples will not be contaminated with fiber or paper particles from the closure. Typically ships from Pennsylvania. Call (888) 322-5722 for availability.Bottle Material: Type 3 Soda Lime Glass</t>
  </si>
  <si>
    <t>Straight Sided Round Jar, 8oz (240ml) Clear with 70-400 Black PP Unlined Cap attached, 73 x 89mm. Clear / Flint Straight Sided Round Jars are designed without shoulders for maximum storage capacity and content visibility. Attached unlined black polypropylene caps are known for good impact strength, cost effectiveness, and pliability. These caps are autoclavable &amp; are suitable for many dry products. Old Part# QP-2S08QEUC, New Part# QP-GLC-01668. Typically ships from Pennsylvania. Call (888) 322-5722 for availability.Bottle Material: Type 3 Soda Lime Glass</t>
  </si>
  <si>
    <t>Straight Sided Round Jar, 8oz (240ml) Clear with 70-400 Green Thermoset F217 &amp; PTFE Lined Cap attached, 73 x 89mm. Clear / Flint Straight Sided Round Jars are designed without shoulders for maximum storage capacity and content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Old Part# QP-7946, New Part# QP-GLC-01672. Typically ships from Pennsylvania. Call (888) 322-5722 for availability.Bottle Material: Type 3 Soda Lime Glass</t>
  </si>
  <si>
    <t>Straight Sided Round Jar, 8oz (240ml) Clear with 70-400 White PP Unlined Cap attached, 73 x 89mm. Clear / Flint Straight Sided Round Jars are designed without shoulders for maximum storage capacity and content visibility. Attached unlined white polypropylene caps are known for good impact strength, cost effectiveness, and pliability. These caps are autoclavable &amp; are suitable for many dry products. Typically ships from Pennsylvania. Call (888) 322-5722 for availability.Bottle Material: Type 3 Soda Lime Glass</t>
  </si>
  <si>
    <t>Sturdy double-ended sample spoons retrieve dry and liquid samples including caked solids. Polished stainless steel with smooth surfaces for easy cleaning. Available with Fluo-Kem&amp;reg; Teflon&amp;reg; FEP coating, FDA compliant for food contact. Autoclavable at 121&amp;deg;C (250&amp;deg;F). Teflon&amp;reg; is a registered Trademark of DuPont.</t>
  </si>
  <si>
    <t>Styrene Acrylonitrile Copolymer (SAN) graduated cylinders. Short form lowers center of gravity for increased stability. Circular base. Molded graduations for increased readability. 1000mL.</t>
  </si>
  <si>
    <t xml:space="preserve">Styrene Acrylonitrile Copolymer (SAN) graduated cylinders. Short form lowers center of gravity for increased stability. Circular base. Molded graduations for increased readability. 100mL, </t>
  </si>
  <si>
    <t>Styrene Acrylonitrile Copolymer (SAN) graduated cylinders. Short form lowers center of gravity for increased stability. Circular base. Molded graduations for increased readability. 250mL.</t>
  </si>
  <si>
    <t xml:space="preserve">Styrene Acrylonitrile Copolymer (SAN) graduated cylinders. Short form lowers center of gravity for increased stability. Circular base. Molded graduations for increased readability. 25mL, </t>
  </si>
  <si>
    <t>Styrene Acrylonitrile Copolymer (SAN) graduated cylinders. Short form lowers center of gravity for increased stability. Circular base. Molded graduations for increased readability. 500mL.</t>
  </si>
  <si>
    <t xml:space="preserve">Styrene Acrylonitrile Copolymer (SAN) graduated cylinders. Short form lowers center of gravity for increased stability. Circular base. Molded graduations for increased readability. 50mL, </t>
  </si>
  <si>
    <t>Styrene Acrylonitrile Copolymer (SAN) pitchers provide easy measurement of approximate volumes. All others have molded graduations, with or without blue screened graduations.</t>
  </si>
  <si>
    <t>Sump Capacity 12 Gal/45 L; Load Bearing Capacity 1250 Lbs/567 kgs; Nominal Outside Dimensions 25"W x 25"D x 5.5"H (in mm: 1245 x 635 x 140); 45% recycled polyethylene EcoPolyBlend. These handy platforms offer leak protection from drums, pails, batteries, or any other container of hazardous or non-hazardous liquids. Study, removable grates make sump cleaning easy while low profile offers convenience when loading/unloading. Versatile modular design allows you to customize your workspace. Optional Joining Clips and Sump-to-Sump Drain Kit provide a continuous sump for on-site compliance when needed. (Justrite model no. 28652). Ships from either Illinois or California. Call (888) 322-5722 for availability.</t>
  </si>
  <si>
    <t>Sump Capacity 24 Gal/90 L; Load Bearing Capacity 2500 Lbs/1134 kgs; Nominal Outside Dimensions 49"W x 25"D x 5.5"H (in mm: 1245 x 635 x 140); Yellow, made of 45% recycled polyethylene EcoPolyBlend. These handy platforms offer leak protection from drums, pails, batteries, or any other container of hazardous or non-hazardous liquids. Study, removable grates make sump cleaning easy while low profile offers convenience when loading/unloading. Versatile modular design allows you to customize your workspace. Optional Joining Clips and Sump-to-Sump Drain Kit provide a continuous sump for on-site compliance when needed. (Justrite model no. 28654). Ships from either Illinois or California. Call (888) 322-5722 for availability.</t>
  </si>
  <si>
    <t>Sump Capacity 49 Gal/185 L; Load Bearing Capacity 5000 Lbs/2268 kgs; Nominal Outside Dimensions 49"W x 49"D x 5.5"H (in mm: 1245 x 1245 x 140); Yellow is made of 45% recycled polyethylene EcoPolyBlend. These handy platforms offer leak protection from drums, pails, batteries, or any other container of hazardous or non-hazardous liquids. Study, removable grates make sump cleaning easy while low profile offers convenience when loading/unloading. Versatile modular design allows you to customize your workspace. Optional Joining Clips and Sump-to-Sump Drain Kit provide a continuous sump for on-site compliance when needed. Made of 45% recycled material (Justrite model no. 28656). Ships from either Illinois or California. Call (888) 322-5722 for availability.</t>
  </si>
  <si>
    <t>Sump Capacity 73 Gal/276 L; Load Bearing Capacity 7500 Lbs/3402 kgs; Nominal Outside Dimensions 73"W x 49"D x 5.5"H (in mm: 1854 x 1245 x 140); 45% recycled polyethylene EcoPolyBlend. These handy platforms offer leak protection from drums, pails, batteries, or any other container of hazardous or non-hazardous liquids. Study, removable grates make sump cleaning easy while low profile offers convenience when loading/unloading. Versatile modular design allows you to customize your workspace. Optional Joining Clips and Sump-to-Sump Drain Kit provide a continuous sump for on-site compliance when needed. Justrite model no. 28658). Ships from either Illinois or California. Call (888) 322-5722 for availability.</t>
  </si>
  <si>
    <t xml:space="preserve">Sump Capacity 98 Gal/371 L; Load Bearing Capacity 10000 Lbs/4536 kgs; Nominal Outside Dimensions 97"W x 49"D x 5.5"H (in mm: 2464 x 1245 x 140); 100% recycled polyethylene EcoPolyBlend. These handy platforms offer leak protection from drums, pails, batteries, or any other container of hazardous or non-hazardous liquids. Study, removable grates make sump cleaning easy while low profile offers convenience when loading/unloading. Versatile modular design allows you to customize your workspace. Optional Joining Clips and Sump-to-Sump Drain Kit provide a continuous sump for on-site compliance when needed. Also available in Yellow, made of 45% recycled material (Justrite model no. 28660). Justrite </t>
  </si>
  <si>
    <t>Superior for retaining hot or cold, Magic Touch Ice Buckets are leakproof, stackable and lightweight.Superior for retaining hot or cold, Magic Touch Ice Buckets are leakproof, stackable and lightweight. Use with ice, dry ice, dry ice alcohol slurries, liquid nitrogen Temperature range: -196&amp;deg; to 93&amp;deg;C (-321&amp;deg;, / +200&amp;deg;F) Lid can be cut or drilled to make openings for thermometers, cooling coils, flasks etc. Expanded polymer foam is chemical resistant; impervious to moisture and odors, and unbreakable under normal use conditions 4.0 liter (1.1 gallon) capacity; 21.5cm opening at top x 17.0cm high (8 1/2" x 6 3/5"), bottom tapers to 16cm (6 3/10") at the base 2.5 liter capacity; 22.2cm opening at top x 12.0cm high bottom tapers to 19cm at the base</t>
  </si>
  <si>
    <t xml:space="preserve">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Approved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Approved Ships from either Illinois or California. Call (888) 322-5722 for availability. </t>
  </si>
  <si>
    <t xml:space="preserve">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Ships from either Illinois or California. Call (888) 322-5722 for availability. </t>
  </si>
  <si>
    <t xml:space="preserve">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U 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Cabinets are offered with roller assemblies which facilitate the movement of heavy drums. Meets Approval and Listing Regulations: FM, N, O, U Ships from either Illinois or California. Call (888) 322-5722 for availability. </t>
  </si>
  <si>
    <t>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Optional roller assemblies facilitate the movement of heavy drums. Meets Approval &amp; Listing Regulations: FM, N, O, UShips from either Illinois or California. Call (888) 322-5722 for availability.</t>
  </si>
  <si>
    <t>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Optional roller assemblies facilitate the movement of heavy drums. Meets Approval &amp; Listing Regulations: FM, N, OSupplied with a removable, adjustable half-depth shelf to store Class III materials or spare accessories such as drum funnels, vents and antistatic wires. Cabinets are also designed to accommodate a drum equipped with a pump or funnel so the cabinet may be used as a pumping station or for waste accumulation. Optional roller assemblies facilitate the movement of heavy drums. Meets Approval &amp; Listing Regulations: FM, N, OShips from either Illinois or California. Call (888) 322-5722 for availability.</t>
  </si>
  <si>
    <t>Support Jack, 30cmx30cm, Anodized Aluminum, Each. Economical support jacks combine solid construction with stainless steel lift mechanisms with POM rollers for long life, with anodized aluminum decks for economy. The height adjustment hand wheel is made of phenolic resin. Their rugged construction also provides exceptional stability, even in the larger sizes. They are popular for use in a wide variety of environments, including fume hoods, solution-baths, and marine and industrial laboratories. Autoclavable at 121 degrees Celsius for sterile applications.</t>
  </si>
  <si>
    <t>Support Jack, 40cmx40cm, Anodized Aluminum, Each. Economical support jacks combine solid construction with stainless steel lift mechanisms with POM rollers for long life, with anodized aluminum decks for economy. The height adjustment hand wheel is made of phenolic resin. Their rugged construction also provides exceptional stability, even in the larger sizes. They are popular for use in a wide variety of environments, including fume hoods, solution-baths, and marine and industrial laboratories. Autoclavable at 121 degrees Celsius for sterile applications.</t>
  </si>
  <si>
    <t>Suspension Cell Culture Flask, Vented Cap, 250mL. CELLTREAT&amp;reg; suspension and tissue culture flasks are manufactured in accordance with ISO 9001:2000 quality management systems, with USP class VI materials, in a class 100,000 clean room. This attention to quality and detail ensures the performance and consistency you demand for your cell and tissue culture work. CELLTREAT&amp;reg; flask surfaces are flat and free from striations to provide improved transparency. An innovative angled neck design offers excellent pipet and cell scraper access. Flasks include engraved graduations on two sides and ridges for easy stacking.</t>
  </si>
  <si>
    <t>Suspension Cell Culture Flask, Vented Cap, 25mL. CELLTREAT&amp;reg; suspension and tissue culture flasks are manufactured in accordance with ISO 9001:2000 quality management systems, with USP class VI materials, in a class 100,000 clean room. This attention to quality and detail ensures the performance and consistency you demand for your cell and tissue culture work. CELLTREAT&amp;reg; flask surfaces are flat and free from striations to provide improved transparency. An innovative angled neck design offers excellent pipet and cell scraper access. Flasks include engraved graduations on two sides and ridges for easy stacking.</t>
  </si>
  <si>
    <t>Suspension Cell Culture Flask, Vented Cap, 50mL. CELLTREAT&amp;reg; suspension and tissue culture flasks are manufactured in accordance with ISO 9001:2000 quality management systems, with USP class VI materials, in a class 100,000 clean room. This attention to quality and detail ensures the performance and consistency you demand for your cell and tissue culture work. CELLTREAT&amp;reg; flask surfaces are flat and free from striations to provide improved transparency. An innovative angled neck design offers excellent pipet and cell scraper access. Flasks include engraved graduations on two sides and ridges for easy stacking.</t>
  </si>
  <si>
    <t>Suspension Cell Culture Flask, Vented Cap, 600mL. CELLTREAT&amp;reg; suspension and tissue culture flasks are manufactured in accordance with ISO 9001:2000 quality management systems, with USP class VI materials, in a class 100,000 clean room. This attention to quality and detail ensures the performance and consistency you demand for your cell and tissue culture work. CELLTREAT&amp;reg; flask surfaces are flat and free from striations to provide improved transparency. An innovative angled neck design offers excellent pipet and cell scraper access. Flasks include engraved graduations on two sides and ridges for easy stacking.</t>
  </si>
  <si>
    <t xml:space="preserve">Table Top Deluxe Cigarette Receptacle, 3.5"Diameter x 8"H, satin brass models cannot tarnish and never need polishing for Indoor/Outdoor use.Glaro has been manufacturing fine cigarette receptacles since 1947. These Table-top ash urns are ideal for cruise ships, pools areas, and outdoor patios and picnic areas. Completely weatherproof, windproof and fireproof, this collection of solid 1/8" thick seamless aluminum ash receptacles is easy to empty due to a smartly designed security locking system.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Additionally, these elegant receptacles are environmentally conscious, having been manufactured with recycled metals and packaging materials, and being post consumer recyclable.For bulk quantity, please contact us for a quote at (888) 322-5722 or help@cplabsafety.com. Manufacturer </t>
  </si>
  <si>
    <t xml:space="preserve">Table Top Deluxe Cigarette Receptacle, 3.5"Diameter x 8"H, sleek satin aluminum metal finish, polished with a high temperature clear bake powder coating for Indoor/Outdoor use.Glaro has been manufacturing fine cigarette receptacles since 1947. These Table-top ash urns are ideal for cruise ships, pools areas, and outdoor patios and picnic areas. Completely weatherproof, windproof and fireproof, this collection of solid 1/8" thick seamless aluminum ash receptacles is easy to empty due to a smartly designed security locking system. All models have an internal cigarette snuffer panel to extinguish cigarettes and cigars.Deluxe Smokers Post cigarette receptacles present a sleek and stylish sophisticated design to satisfy the tastes of the leading architects and designers. This series of cigarette receptacles has maintained a reputation for being the most indestructible and best quality cigarette receptacles in the industry featuring a thick tubular body and an extra heavy weighted base. Additionally, these elegant receptacles are environmentally conscious, having been manufactured with recycled metals and packaging materials, and being post consumer recyclable.For bulk quantity, please contact us for a quote at (888) 322-5722 or help@cplabsafety.com. Manufacturer </t>
  </si>
  <si>
    <t>Tall Straight Sided Jar, 16oz (480ml) Clear with 63-400 Black Phenolic Pulp/Vinyl Lined Cap attached, 69 x 169mm. Clear / Flint Tall Straight Sided Round Jars are ideal for sampling and are designed without shoulders to provide maximum storage and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QP-7580, New Part# QP-GLC-01714. Typically ships from Pennsylvania. Call (888) 322-5722 for availability.Bottle Material: Type 3 Soda Lime Glass</t>
  </si>
  <si>
    <t>Tall Straight Sided Jar, 8oz (240ml) Clear with 58-400 Black Phenolic Pulp/Vinyl Lined Cap attached, 57 x 137mm. Clear / Flint Tall Straight Sided Round Jars are ideal for sampling and are designed without shoulders to provide maximum storage and visibility. Attached black phenolic (Thermoset) caps with pulp/vinyl liners are perfect for general use. The liner is made of a vinyl coating applied to high density polyethylene coated paper and then it is laminated to pulpboard. This general purpose liner is commonly used for food, beverage, medical and chemical applications packed at less than 120&amp;deg; F., including mild acids, alkalis, solvents, alcohols, oils and aqueous products; not recommended for active hydrocarbons or bleaches. Old Part# QP-7578, New Part# QP-GLC-01662. Typically ships from Pennsylvania. Call (888) 322-5722 for availability.Bottle Material: Type 3 Soda Lime Glass</t>
  </si>
  <si>
    <t>Tall Straight Sided Jar, 8oz (240ml) Clear with 58-400 Green Thermoset F217 &amp; PTFE Lined Cap attached., 57 x 137mm. Clear / Flint Tall Straight Sided Round Jars are ideal for sampling and are designed without shoulders to provide maximum storage and visibility. 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Thermoset closures cannot be remelted after they are formed. Common Thermoset cap resins include urea, phenolic, and melamine. Typically ships from Pennsylvania. Call (888) 322-5722 for availability.Bottle Material: Type 3 Soda Lime Glass</t>
  </si>
  <si>
    <t xml:space="preserve">Tall Straight Sided Jar, 8oz (240ml) Clear with 58-400 White PP SturdeeSeal&amp;reg; PE Foam Lined Cap attached, 57 x 137mm. Clear / Flint Tall Straight Sided Round Jars are ideal for sampling and are designed without shoulders to provide maximum storage and visibility. Attached 58-400 Polypropylene SturdeeSeal&amp;reg; PE Foam Lined Caps are known for good impact strength, cost effectiveness, and pliability. These polypropylene closures with foamed polyethylene liners have excellent sealing characteristics and offer good chemical resistance including acids, alcohols, alkalis, aqueous products, cosmetics, household oils and solvents. Typically ships from Pennsylvania. Call (888) 322-5722 for availability. Bottle Material: Type 3 Soda Lime Glass </t>
  </si>
  <si>
    <t>Temperature Control Heating and Cooling Package for Outdoor Drum Storage Lockers Temperature Control Heating and Cooling Package for Outdoor Drum Storage Lockers</t>
  </si>
  <si>
    <t>The 18 Quart Square Lab Storage Containers are designed for labs, medical offices and the food service industry. The natural 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18 Quart square lab storage containers feature built-in recessed handles for easy lifting, stacking ledges to prevent bacteria, and will withstand temperatures from -40&amp;deg; to 160&amp;deg; F.Made From HDPEDimensions: 8.25" x 14.25" x 12.75"Holds 18 Quarts (4.5 Gallons, 17 liters) NSF approved Dishwasher safe Made in the USA Case Pack 6</t>
  </si>
  <si>
    <t>The 24 Quart lab tank is made of rugged, durable high density polyethylene and features seamless construction for safe and easy cleaning. It can be used to dispense liquids or they can be used to set up a hand washing station where running water may not be available. All lab tanks come standard with a no leak faucet and a seal-tight lid so product can be stored in the refrigerator and re-used if necessary. It includes re-curved handles allowing for a comfortable and safe grip.Made from HDPE, and constructed for safe and easy cleaning. Can be used for dispensing liquids or as a hand washing station where running water is not available.Comes standard with a no leak faucet and a seal-tight lid so product can be stored and re-used.Safe for use in a refrigerator. Made with re-curved handles allowing for a comfortable and safe grip for heavy loads.Also optionally available are stands to hold the container.Manufactured from FDA approved plastic resins. NSF approved and dishwasher safe. Made in the USA</t>
  </si>
  <si>
    <t>The 6 Gallon Lab Carrying Tote Features:Ribs that add more strength to the rim to reduce twisting, bowing, and tears. Four stacking lugs to help prevent sticking when stacked.Re-curved handles molded into the box that are designed for maximum comfort, efficiency, safety, and ease of use which reduces stress on the fingers and hands while lifting heavy loads.Incorporates a textured outer surface which resists marring Thicker plastic corners to reduce the possibility of wearing holes in the bottom, extending the life of the tub. Smooth inner surface with a wide radius for easy cleaning.Can be used for storing, transporting or as a secondary container. Available in black, brown, or grey. Can be purchased with optional contoured lids allowing containers to be stacked during storage.Made with HDPEMade in the USA</t>
  </si>
  <si>
    <t>The 6 Gallon Lab storage container features reinforcing ribs under the rim, four stacking lugs to prevent sticking when nested, and thicker plastic corners reduce wear. Handles are re-curved and molded into the container for comfort and ease of use. The outer surface is textured to resist marring, and the inside is smooth for easy cleaning.Lids are available but not included.The 6 Gallon Lab Storage Container Features: Reinforcing ribs that add more strength to reduce twisting, bowing, and tears.Four stacking lugs on the sides prevent sticking when nested.Curved handles molded into the container allowing for maximum comfort, efficiency, and safety in the work place. This also reduces stress on the fingers and hands while lifting heavy loads. A textured outer surface which resists marring for a long and attractive service life. Thicker plastic corners to reduce the possibility of wearing holes in the bottom, extending the life of the container. Smooth inner surface with a wide radius for easy cleaning. Optional contoured lids are available that allow the containers to be stacked on top of one another without leaning or collapsing. Dimensions: 20" x 12" x 6"Holds 23 liters / 6 gallonsMade from HDPEBPA Free, NSF Certified. Made in the USA Clear tote usually ships within 1 week. Colored totes have a 4-6 week lead time.</t>
  </si>
  <si>
    <t>The 6 Gallon Lab storage container features reinforcing ribs under the rim, four stacking lugs to prevent sticking when nested, and thicker plastic corners reduce wear. Handles are re-curved and molded into the container for comfort and ease of use. The outer surface is textured to resist marring, and the inside is smooth for easy cleaning.Lids are available but not included.These clear 6 Gallon Lab Storage Container Features: Reinforcing ribs that add more strength to reduce twisting, bowing, and tears.Four stacking lugs on the sides prevent sticking when nested.Curved handles molded into the container allowing for maximum comfort, efficiency, and safety in the work place. This also reduces stress on the fingers and hands while lifting heavy loads. A textured outer surface which resists marring for a long and attractive service life. Thicker plastic corners to reduce the possibility of wearing holes in the bottom, extending the life of the container. Smooth inner surface with a wide radius for easy cleaning. Optional contoured lids are available that allow the containers to be stacked on top of one another without leaning or collapsing. Dimensions: 20" x 12" x 6"Holds 23 liters / 6 gallonsMade from HDPEBPA Free, NSF Certified. Made in the USA Clear tote usually ships within 1 week. Colored totes have a 4-6 week lead time.</t>
  </si>
  <si>
    <t xml:space="preserve">The 6 Gallon Lab Storage Container Features: More reinforcing ribs that add more strength to reduce twisting, bowing, and tears. Four stacking lugs on the sides prevent sticking when nested. Have curved handles molded into the container allowing for maximum comfort, efficiency, and safety in the work place. This also reduces stress on the fingers and hands while lifting heavy loads. A textured outer surface which resists marring for a long and attractive service life. Thicker plastic corners reduce the possibility of wearing holes in the bottom, extending the life of the container. Smooth inner surface with a wide radius for easy cleaning. Optional contoured lids are available (sold separately) that allow the containers to be stacked on top of one another without leaning or collapsing. Actual Dimensions: 21" x 15.5" x 5" Holds 6 Gallons / 24 Liters Made from HDPE BPA Free, NSF Certified. Made in the USA </t>
  </si>
  <si>
    <t xml:space="preserve">The accu-jet pro elevates pipette control to the next generation. It improves upon the superior function of the accu-jet with new features, and improved functionality. A new range dial lets you set maximum pipetting speed, but still provides the touch-sensitive, continuously adjustable speed control that made the accu-jet so popular. The accu-jet pro has a reshaped ergonomic grip that works well with both small and large hands. The accu-jet pro provides 8 hours of full speed operation on a 4-hour charge. There's even an LED indicator when you have two hours of pipetting time left. Convenient battery access with a slide-on cover. Unparalleled soft blow-out control minimizes disturbance of cell pellets, or density gradient interfaces. All this, along with the preferred features of the original accu-jet; like a true 0.2um hydrophobic filter for culture work, a check valve to help protect the internal components, exceptional balance and light weight, and external venting of pipetted vapors and an operating manual. </t>
  </si>
  <si>
    <t>The B2 Vario by Lutz is a small, light weight drum pump, suitable for the laboratory and research sector but also for general industrial applications. 19" pump tube is ideal for pumping out of small containers, drums and carboys.High quality Lutz Pumps with German engineering are made to last. Stainless steel pump tube works with oil-based lubricants, cleaner solvents, and plasticizers. Sealless pump tube which is completely lube free, eliminating the risk of contamination of the pumped fluid. The simple construction makes it service friendly and easy to dismantle.Some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Stainless Steel Pump tube length: 19"or 27" or 39" Performance data B2 Vario in Polypropylene Specific Gravity Max. 1.3 Viscosity: Max. 300 cps Flow rate: Max. 18.5 GPM Made in Germany. Typically ships from Georgia. Call (888) 322-5722 for availability.</t>
  </si>
  <si>
    <t>The B2 Vario by Lutz is a small, light weight drum pump, suitable for the laboratory and research sector but also for general industrial applications. 19" pump tube is ideal for pumping smaller quantities from large containers or small drums.High quality Lutz Pumps with German engineering are made to last. Polypropylene pump tube is suitable for fluids such as battery acid, ammonia solution, glycols, phosphoric acid, and hydrogen peroxide. Sealless pump tube which is completely lube free, eliminating the risk of contamination of the pumped fluid. The simple construction makes it service friendly and easy to dismantle. 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polypropylene (PP) Pump tube length: 19" Performance data B2 Vario in Polypropylene Specific Gravity Max. 1.3 Viscosity: Max. 300 cps Flow rate: Max. 18.5 GPM Made in Germany. Typically ships from Georgia. Call (888) 322-5722 for availability.</t>
  </si>
  <si>
    <t>The B2 Vario by Lutz is a small, light weight drum pump, suitable for the laboratory and research sector but also for general industrial applications. 27" pump tube is ideal for pumping out of 15-30 gallon drums and large containers.High quality Lutz Pumps with German engineering are made to last. Stainless steel pump tube works with oil-based lubricants, cleaner solvents, and plasticizers. Sealless pump tube which is completely lube free, eliminating the risk of contamination of the pumped fluid. The simple construction makes it service friendly and easy to dismantle.Some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Stainless Steel Pump tube length: 19"or 27" or 39" Performance data B2 Vario in Polypropylene Specific Gravity Max. 1.3 Viscosity: Max. 300 cps Flow rate: Max. 18.5 GPM Made in Germany. Typically ships from Georgia. Call (888) 322-5722 for availability.</t>
  </si>
  <si>
    <t>The B2 Vario by Lutz is a small, light weight drum pump, suitable for the laboratory and research sector but also for general industrial applications. 27" pump tube is ideal for pumping smaller quantities from large containers or small drums. High quality Lutz Pumps with German engineering are made to last. Polypropylene pump tube is suitable for fluids such as battery acid, ammonia solution, glycols, phosphoric acid, and hydrogen peroxide. Sealless pump tube which is completely lube free, eliminating the risk of contamination of the pumped fluid. The simple construction makes it service friendly and easy to dismantle. 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polypropylene (PP) Pump tube length: 27" Performance data B2 Vario in Polypropylene Specific Gravity Max. 1.3 Viscosity: Max. 300 cps Flow rate: Max. 18.5 GPM Made in Germany. Typically ships from Georgia. Call (888) 322-5722 for availability.</t>
  </si>
  <si>
    <t>The B2 Vario by Lutz is a small, light weight drum pump, suitable for the laboratory and research sector but also for general industrial applications. 39" pump tube is ideal for pumping out of 55 gallon drums.High quality Lutz Pumps with German engineering are made to last. Polypropylene pump tube is suitable for fluids such as battery acid, ammonia solution, glycols, phosphoric acid, and hydrogen peroxide. Sealless pump tube which is completely lube free, eliminating the risk of contamination of the pumped fluid. The simple construction makes it service friendly and easy to dismantle. 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polypropylene (PP) Pump tube length: 39" Performance data B2 Vario in Polypropylene Specific Gravity Max. 1.3 Viscosity: Max. 300 cps Flow rate: Max. 18.5 GPM Made in Germany. Typically ships from Georgia. Call (888) 322-5722 for availability.</t>
  </si>
  <si>
    <t>The B2 Vario by Lutz is a small, light weight drum pump, suitable for the laboratory and research sector but also for general industrial applications. 39" pump tube is ideal for pumping out of 55 gallon drums.High quality Lutz Pumps with German engineering are made to last. Stainless steel pump tube works with oil-based lubricants, cleaner solvents, and plasticizers. Sealless pump tube which is completely lube free, eliminating the risk of contamination of the pumped fluid. The simple construction makes it service friendly and easy to dismantle.Some other advantages of Lutz B2 Vario are: Variable motor speed Easy and safe operation by integrated ergonomically designed handles and nozzles Ultra quiet Long service life Complete pump includes: pump, 5 foot PVC-hose, polypropylene nozzle for easy discharging and a wall bracket for safe storage when the pump is not in use. 1" threaded connection and 3/4" hose connection. The infinitely variable speed controller with integrated on/off switch allows a controlled and comfortable dispensing of smaller and larger liquid amounts. The operator can gradually regulate the delivery rate from lowest up to requested speed by one movement of the hand. Technical specification Motor: 180 W, 110-120 V, 60 Hz Pump tube: Stainless Steel Pump tube length: 19"or 27" or 39" Performance data B2 Vario in Polypropylene Specific Gravity Max. 1.3 Viscosity: Max. 300 cps Flow rate: Max. 18.5 GPM Made in Germany. Typically ships from Georgia. Call (888) 322-5722 for availability.</t>
  </si>
  <si>
    <t xml:space="preserve">The Bench Can for solvents is an easy means to clean small parts in solvent. Simply place work on spring-loaded, perforated dasher plate, press down and agitate, then release to return dasher to drain position. Plated steel dasher also works as an effective flame arrester to reduce the risk of fire flashback. Hinged cover minimizes evaporation losses and protected rim reduces the possibility of hand injury. Cans are made of sturdy 24-gauge steel with tough powder-coat finish. Steel Capacity: 1 gallon(s) 4 liter(s) Dimensions, Exterior: 4.5" H x 9.375" Approvals: FM, TUV </t>
  </si>
  <si>
    <t xml:space="preserve">The Bench Can for solvents is an easy means to clean small parts in solvent. Simply place work on spring-loaded, perforated dasher plate, press down and agitate, then release to return dasher to drain position. Plated steel dasher also works as an effective flame arrester to reduce the risk of fire flashback. Hinged cover minimizes evaporation losses and protected rim reduces the possibility of hand injury. Cans are made of sturdy 24-gauge steel with tough powder-coat finish. Steel Capacity: 2 gallons 8 liters Dimensions, Exterior: 5.875" H x 11.5" Approvals: FM, TUV </t>
  </si>
  <si>
    <t>The Bung Access Ultra-Funnel allows access to the 3/4" drum bung. Flat inner surface allows paint cans, buckets and bottles to drain passively. Unique zigzag channeled surface diffuses splashing.UT-0484 Bung Access Funnel, Hinged Cover and Spout for 30-55 gal Drums</t>
  </si>
  <si>
    <t xml:space="preserve">The ChemCor&amp;reg; thermoplastic coating on all interior surfaces provides superior protection against corrosion from drips and off-gassing from harsh chemicals. Seam-free surface eliminates the need for rivets or fasteners which risk corrosion from seep-through chemicals. Non-porous surface resists staining and cleans up easily. ChemCor&amp;reg; Lined Under Fume Hood Cabinets have one adjustable shelf and a 4"h x 3"d (102mm x 77mm) kickplate for undercounter or fume hood base use. Single-door cabinets are offered in either left or right-hinge door closures for easy operation where space is at a premium. Back wall vents with built-in flame arresters are positioned at lower left and top right for jurisdictions that mandate venting of vapors. Specially-formulated, baked-on powder coat paint on cabinet exterior provides for long life and extra resistance to harsh chemicals. In addition, they have all the great features and benefits of blue steel cabinets, including grounding wire connections, adjustable shelves, leakproof sills, three-point self-latching doors and leveling feet. Manual-close door opens to a full 180 degrees and self-latches when pushed closed. Quality-backed by Justrite's Ten-Year Warranty. Cabinets meet OSHA and NFPA regulations, and are FM approved. Research environments using many different types of chemicals have special storage requirements. Whether using acids, bases or solvents, it is critical that incompatible liquids are segregated to avoid disastrous explosions or fire. The SDS (Safety Data Sheet) should be reviewed to determine chemical characteristics and recommended storage practices. </t>
  </si>
  <si>
    <t>The Double IBC Unit is constructed with heavy gauge steel for durability and extended life. The large 400 Gallon unit has a sump capacity with 10,000 lbs load capacity. It features steel grating deck panels are easily removable for cleaning, and includes drain plug and grounding screw. The Double IBC Unit will help you to comply with EPA requirements. The double IBD Unit provides the convenience of storing 2 IBC's side by side, and a lower profile for easier access. Four piece removable grating deck is 23" high. Includes 2 removable Pail Holder Shelves. Width:51 Length: 99 Height: 23 Holds: 2 IBC Units Sump Capacity: 400 GallonsCapacity Lbs UDL: 10,000</t>
  </si>
  <si>
    <t xml:space="preserve">The Double-Drum Collection Center accommodates two 55-gallon (200L) drums, and is ready to contain any accidental spills. Dual covers can be opened separately to provide convenient access to either drum, or they can be closed together and locked to prevent unauthorized access (lock included). Durable polyethylene stands up to outdoor environments. Both collection centers feature big sump capacities. Fully compliant - meets EPA, SPCC, NFP1 and Int'l Fire Code. The Double-Drum Collection Center accommodates two 55-gallon (200L) drums, and is ready to contain any accidental spills. Dual covers can be opened separately to provide convenient access to either drum, or they can be closed together and locked to prevent unauthorized access (lock included). Durable polyethylene stands up to outdoor environments. Both collection centers feature big sump capacities. Fully compliant - meets EPA, SPCC, NFP1 and Int'l Fire Code. Black models feature 100% recycled content.EcoPolyBlend Drum Collection Stations ProductDescription Sump Capacity(gallons) OutsideDimensionsDia x H(inches) Compliance Ship Wt.(lbs) 100% RecycledBlack (Non-Recycled)Yellow Single Drum Collection Center 66 33 top dia. x 31.75"/td&gt; EPA,SPCC,U,O 44 JP-28685 JP-28686 Double Drum Collection Center 180 60 x 39 x 47 EPA,SPCC,U,O 108 JP-28683 JP-28684 </t>
  </si>
  <si>
    <t xml:space="preserve">The easy way to prevent potentially dangerous items being placed on top of cabinets. This cover reduces the chance of spills and exposure to harmful materials and encourages good housekeeping. It is ideal for situations that require working on scaffolds or lifts, such as those found in airplane hangars. Strong, industrial strength tape is included for secure attachment. Dimensions: 16"H x 33.5"W x 34"D.Justrite </t>
  </si>
  <si>
    <t xml:space="preserve">The easy way to prevent potentially dangerous items being placed on top of cabinets. This cover reduces the chance of spills and exposure to harmful materials and encourages good housekeeping. It is ideal for situations that require working on scaffolds or lifts, such as those found in airplane hangars. Strong, industrial strength tape is included for secure attachment. Dimensions: 8.5"H x 42.5"W x 18" D.Justrite </t>
  </si>
  <si>
    <t>The ethylene acrylate coating envelops the glass bottle like a protective skin providing better protection. Should the bottle break, the splintering hazards are reduced considerably. The maximum operating temperature for coated bottles is 80&amp;deg;C. To preserve the coating, do not clean at temperatures exceeding 60&amp;deg;C. Each bottle come with a PP Screw Cap and LDPE Pouring Ring and is available as 250mL, 500mL, and 1000mL. Threaded Bottle, Amber, 250mL, Ethylene-acrylate Coated, PP Screw Cap, LDPE Pouring Ring, Space saving square base, GL32. For general use or providing protection of light sensitive products and samples, our amber bottles are constructed of soda-lime glass and have a space-saving square design.</t>
  </si>
  <si>
    <t>The first in a two-part series on electrocution hazards, MARCOM's Electrocution Hazards In Construction Environments PART I?a Types of Hazards and How You Can Protect Yourself Construction Safety Kit discusses the major types of electrocution hazards, and how employees can protect themselves from electrical hazards and electrocution in construction environments. There are a number of causes of shock, electrical burns and electrocution. If the power to electrical equipment is not grounded, the grounding path has been broken, or there are live parts or bare wires, a fault current can travel through your body. Even when a piece of equipment or a tool is properly grounded, it can instantly change from safe to hazardous because of extreme conditions or rough treatment. So employees need to know what hazards to watch out for and how they can protect themselves. Materials in the kit include a DVD program, a compliance manual, five motivational posters, and 30 employee booklets. Topics covered in the DVD program and employee booklets include electrical hazards and electrocution, major types of electrocution hazards, power lines and GFCI's, power tools and extension cords, lock-out/tag-out and more. The posters in the kit emphasize the importance of working safely around electrocution hazards. The DVD program in the kit comes with a comprehensive leader's guide, reproducible scheduling &amp; attendance form, employee quiz, training certificate and training log.Topic: Electrocution Hazards Language: English Classification: Construction Safety Length (Minutes): 21 Year Produced: 2013 Publisher: MARCOM Media Type: Kit</t>
  </si>
  <si>
    <t xml:space="preserve">The first in a two-part series on electrocution hazards, MARCOM's Employee Booklet on Electrocution Hazards In Construction Environments PART I?a Types of Hazards and How You Can Protect Yourself discusses the major types of electrocution hazards, and how employees can protect themselves from electrical hazards and electrocution in construction environments. There are a number of causes of shock, electrical burns and electrocution. If the power to electrical equipment is not grounded, the grounding path has been broken, or there are live parts or bare wires, a fault current can travel through your body. Even when a piece of equipment or a tool is properly grounded, it can instantly change from safe to hazardous because of extreme conditions or rough treatment. So employees need to know what hazards to watch out for and how they can protect themselves. Topics covered in this booklet include electrical hazards and electrocution, major types of electrocution hazards, power lines and GFCI's, power tools and extension cords, lock-out/tag-out and more. The employee booklet features text, illustrations and a quiz, and is 16 pages in length. Booklets are available in packages of 15.Topic: Electrocution Hazards Language: English Classification: Construction Safety Length (Minutes): Year Produced: 2013 Publisher: MARCOM Media Type: Booklet </t>
  </si>
  <si>
    <t>The Forkliftable Spill Control Platform comes with 4-way fork entry with 4" under clearance. The Heavy-gauge steel construction holds up in applications where plastic units just won't do, either for durability reasons, or when materials being stored are not compatible with plastic. Welded steel bar grating is removable for easy clean-up.Forklift -ready Spill Control Platforms help you to comply with EPA and OSHA requirements. Forkliftable Models feature a 4-way fork entry with 4" under-clearance.Heavy-gauge steel spill pallets hold up in applications where plastic units just won't do. Welded steel grating is removable for easy cleaning. This unit will help you comply with EPA and OSHA requirements. Both the 66 and 99 gallon capacity help you comply with Uniform Fire Code.This high profile spill pallet can sustain loads of up to 4,000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51 Length:51 Height: 10.5 Holds:4 drums Sump Capacity:66 Gallons Capacity Lbs. UDL:4000 Forkliftableyes</t>
  </si>
  <si>
    <t>The forkliftable spill control platform comes with 4-way fork entry with 4" under clearance. The heavy-gauge steel construction holds up in applications where plastic units just won't do, either for durability reasons, or when materials being stored are not compatible with plastic. Welded steel bar grating is removable for easy clean-up.Forklift -ready Spill Control Platforms help you to comply with EPA and OSHA requirements. Forkliftable Models feature a 4-way fork entry with 4" under-clearance.Heavy-gauge steel spill pallets hold up in applications where plastic units just won't do. Welded steel grating is removable for easy cleaning. This unit will help you comply with EPA and OSHA requirements.This high profile spill pallet can sustain loads of up to 2,000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51 Length:26 Height:10.5 Holds:2 drums Sump Capacity:33 Gallons Capacity Lbs. UDL:2000 Forkliftableyes</t>
  </si>
  <si>
    <t>The Forklift-able spill pallet comes with 4-way fork entry with 4" under clearance. Constructed with Heavy-gauge steel that holds up in applications where plastic units just won't do, either for durability reasons, or when materials being stored are not compatible with plastic. The Welded steel bar grating is removable for easy clean-up.Forklift -ready Spill Control Platforms help you to comply with EPA and OSHA requirements. Forkliftable Models feature a 4-way fork entry with 4" under-clearance.Heavy-gauge steel spill pallets hold up in applications where plastic units just won't do. Welded steel grating is removable for easy cleaning. This unit will help you comply with EPA and OSHA requirements.This high profile spill pallet can sustain loads of up to 2,000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51 Length:26 Height:10.5 Holds:2 drums Sump Capacity:33 Gallons Capacity Lbs. UDL:2000 ForkliftableyesFeaturesForklift-ableWelded Steel33 gallon sump capacityholds 2 55 gallon drumscompliant secondary drum containment</t>
  </si>
  <si>
    <t xml:space="preserve">The HPLC Poly Manifold enables up to six waste lines (per manifold) from HPLC processes to be fed into a single intake fitting. Manifolds have six 1/4-28 ports and one 3/8" NPT port (all come with caps for unused ports) and one No. 316 stainless steel stacker connector. The six ports are tapped to accommodate the 1/4-28 threads of the separately available compression fittings. The compression fittings, sold in sets of six, accommodate tubing sizes of either 1/16" and 1/8" OD. The fittings are approximately 1" long and made of Tefzel&amp;reg;. They include ferrules for a compression fit to the waste line. Please Note: Justrite's poly manifold is available as a lower cost alternative to stainless steel for those customers who can use poly due to the chemicals that will flow through it. This is also why Justrite has offered poly and stainless quick disconnects for its HPLC Waste Cans. There are an endless number of potential chemicals, waste chemicals, chemical combinations, and heated chemicals that could pass through the poly manifold. Some of these may react with the manifold's Delrinacetyl resin material. The user needs to make the final determination as to whether a poly or stainless steel manifold would work best for their application. More information on Delrinacetyl material, including chemical compatibility (Table 11 on page 42), can be found at: http://plastics.dupont.com/plastics/pdflit/americas/delrin/230323c.pdf*Delrin is a registered trademark of DuPont. The generic terms for Delrin include acetyl resin, polyoxymethylene, and polyacetal. Justrite </t>
  </si>
  <si>
    <t xml:space="preserve">The Incu-Shaker&amp;trade; Mini is the most compact shaking incubator in its class. Despite the remarkably small footprint, a large 11.5 x 9.5 in. work space accepts several platforms for use with a variety of flasks, tubes and other common vessels. The standard platform (included) features a non-slip rubber coated surface, ideal for tissue culture flasks, petri dishes and staining trays.The Incu-Shaker&amp;trade; Mini is the most compact shaking incubator in its class. Despite the remarkably small footprint, a large 11.5 x 9.5 in. work space accepts several platforms for use with a variety of flasks, tubes and other common vessels. The standard platform (included) features a non-slip rubber coated surface, ideal for tissue culture flasks, petri dishes and staining trays.Temperature, shaking speed and run time are displayed on the large LED control panel located on the front side of the unit. The integral microprocessor includes a constant monitoring system that ensures accuracy through the duration of the program. Sophisticated over-temperature and over-speed controls ensure long life, safety and sample integrity. Exceptional temperature uniformity Compact 11" wideChoose from US plug design or 2-prong European plug Change and attach flask clamps is as little as one second with the unique MAGic Clamp&amp;trade; platform (optional accessory part# BM-H1010-MR)The optional MAGic Clamp&amp;trade; magnetic platform is also available for use with this machine, designed for Erlenmeyer flasks and test tube racks (magnetic clamps sold separately). The unique magnetic attachment method has been widely recognized as the easiest way to instantly change between flask clamps of different sizes. Part #BM-BM-H1000-MR (see chart below for available accessories).Technical Data: Temperature Range Ambient +5&amp;deg; to 60&amp;deg;C (Increments 0.1&amp;deg;C) Temp Increments 0.1&amp;deg;C Temp Uniformity +/- 0.25% Temp Accuracy +/- 0.1% Shaking Speed: 30 to 300 rpm Speed Increments: 1 rpm Motion /Orbit: BM-Horizontally circular 19mm (3/4") Platform Dimensions: 9.5 x 11.5" / 23.5 x 29cm Exterior Dimensions: 11 x 15.7 x 10.8 in. (WxDxH) Electrical: 115V or 230V, 50-60Hz, 300W Warranty 2 Years Available accessories for BM-BM-H1000-M: Part# Description Max.CapacityBM-H1000-MR MAGic Clamp&amp;trade; universal platform for flasks and tube racks BM-H1000-P-500 Dedicated Platform, 5 x 500ml Erlenmeyer flasks BM-H1000-P-250 Dedicated Platform, 8 x 250ml Erlenmeyer flasks BM-H1000-P-125 Dedicated Platform, 12 x 125ml Erlenmeyer flasks BM-H1000-P-MP Dedicated Platform, holds 4 standard micro plates BM-H1000-MR-500 MAGic Clamp&amp;trade; magnetic clamp, 500ml Erlenmeyer flasks 5 BM-H1000-MR-250 MAGic Clamp&amp;trade; magnetic clamp, 250ml Erlenmeyer flasks 8 BM-H1000-MR-125 MAGic Clamp&amp;trade; magnetic clamp, 125ml Erlenmeyer flasks 12 BM-H1000-MR-50 MAGic Clamp&amp;trade; magnetic clamp, 50ml Erlenmeyer flasks 20 BM-H1000-MR-MP MAGic Clamp&amp;trade; magnetic clamp, one microplate 6 BM-H1000-MR-1550 MAGic Clamp&amp;trade; Tube Rack, 21x15ml and 12x50ml tubes 1 BM-H1000-MR-T15 MAGic Clamp&amp;trade; Tube Rack, 32x15ml, tubes 2 BM-H1000-MR-T50 MAGic Clamp&amp;trade; Tube Rack, 15x50ml, tubes 2 BM-H1000-MR-T600 MAGic Clamp&amp;trade; Tube Rack, 4x500ml or 600ml conical bottles 1 </t>
  </si>
  <si>
    <t xml:space="preserve">The Justrite Elite Smoker Cease-Fire Waste Can has a 4 gallon capacity and is available in four architectural colors. This design features similar dimensions (38"H x 12"D) as the Original Smokers Cease-Fire Cigarette Receptacle but offers a 34% reduced shipping cost due to its compact size when disassembled. FM Approved and ADA Approved. Justrite </t>
  </si>
  <si>
    <t>The Minipet&amp;reg; Pipettor is a convenient, labor-saving repetitive pipettor. To operate, simply put the filling tube in a container, depress the Teflon&amp;reg; plunger to deliver and release to aspirate. Twisting the knob above controls the self-locking feature to confirm accurate dispensing reproducibility. The filling tube can be lengthened for extended reach, increasing its versatility. Teflon&amp;reg; Minipet&amp;reg; Pipettors are highly chemical-resistant and can be used with almost any solvent or acid (with the exception of HF). Liquids only contact the borosilicate glass and Teflon&amp;reg;. Comes with a Teflon&amp;reg; valve (with glass check) and Teflon&amp;reg; sinker on 45.7cm (18") line, 2.4mm I.D.(3/8"). Aqueous Minipet&amp;reg; Pipettors are steam sterilizable and can be mated with a Luer-Lock manifold to permit multi-well plate work. Also includes Buna-N-seals, stainless steel spring, a Luer-Lock fitting, chrome plated check valve, Luer-Lock cannula, 45.7cm long (18"), 3.2mm (1/8") I.D. silicon filling tube and Teflon&amp;reg; sinker. Repetitive pipettors in two styles. Comes with 3-way check valve for extended repetitive pipetting. Teflon-coated plunger for smooth operation. Ergonomic PP handle for long periods of use. Dispensing repeatability of +/- 0.5% (+/- 1% for 30ml). Teflon&amp;reg; is a registered Trademark of DuPont.</t>
  </si>
  <si>
    <t>The Minipet&amp;reg; Pipettor is a convenient, labor-saving repetitive pipettor. To operate, simply put the filling tube in a container, depress the Teflon&amp;reg; plunger to deliver and release to aspirate. Twisting the knob on top controls the self-locking feature which assures exact dispensing reproducibility. The filling tube can be lengthened for extended reach, increasing its versatility. Teflon&amp;reg; Minipet&amp;reg; Pipettors are highly chemical-resistant and can be used with almost any solvent or acid (with the exception of HF). Liquids only contact the borosilicate glass and Teflon&amp;reg;. Includes a Teflon&amp;reg; valve (with glass check) and Teflon&amp;reg; sinker on 45.7cm (18") line, 2.4mm I.D.(3/8"). Aqueous Minipet&amp;reg; Pipettors are steam sterilizable and can be mated with a Luer-Lock manifold to allow multi-well plate work. Also includes Buna-N-seals, stainless steel spring, a Luer-Lock fitting, chrome plated check valve, Luer-Lock cannula, 45.7cm long (18"), 3.2mm (1/8") I.D. silicon filling tube and Teflon&amp;reg; sinker. Recurring pipettors in two styles. Comes with 3-way check valve for cyclical pipetting. Teflon-coated plunger for smooth operation. Ergonomic PP handle for long periods of use. Dispensing repeatability of +/- 0.5% (+/- 1% for 30ml). Teflon&amp;reg; is a registered Trademark of DuPont.</t>
  </si>
  <si>
    <t>The most widely used filter in the range, primarily for solvent, organic, and alcohol removal. GP Plus 11lb Filter For Organics, Solvents, Alcohols Use alongside the pre-filter to remove contaminants from the air. Designed for use with Purair&amp;reg; Ductless Fume Hoods. Use alongside the pre-filter to remove contaminants from the air. Designed for use with Purair&amp;reg; Ductless Fume Hoods.</t>
  </si>
  <si>
    <t>The most widely used filter in the range, primarily for solvent, organic, and alcohol removal. GP Plus 3lb Filter For Fume Box, For Organics, Solvents, Alcohols Use alongside the pre-filter to remove contaminants from the air. Designed for use with Purair&amp;reg; Ductless Fume Boxes. Use alongside the pre-filter to remove contaminants from the air. Designed for use with Purair&amp;reg; Ductless Fume Boxes. The most widely used filter in the range, primarily for solvent, organic, and alcohol removal. GP Plus 3lb Filter For Fume Box, For Organics, Solvents, Alcohols.</t>
  </si>
  <si>
    <t>The patented 11 mm Poly Crimp&amp;trade; Seal for chromatography vials is versatile: it permits an airtight seal by hand or use a standard crimping tool. Polypropylene construction means no more sharp edges. Polypropylene Crimp Top Caps for Chromatography Vials crimp and decap smoothly and easily, and hold the septa firmly in place. The Poly Crimp&amp;trade; Seal aligns itself on the vial neck to eliminate inconsistent sealing and fits virtually any crimp top sample vial. Available in a variety of colors for easy sample identification.</t>
  </si>
  <si>
    <t>The patented 11 mm Poly Crimp&amp;trade; Seal with PTFE/Silicone Septa is versatile: it permits an airtight seal by hand or use a standard crimping tool. Polypropylene construction means no more sharp edges. Polypropylene Crimp Top Caps for Chromatography Vials crimps and decaps smoothly and easily and holds the septa firmly in place. The Poly Crimp&amp;trade; Seal aligns itself on the vial neck to eliminate inconsistent sealing and fits virtually any crimp top sample vial. Available in a variety of colors for easy sample identification.</t>
  </si>
  <si>
    <t>The patented 11 mm Poly Crimp&amp;trade; Seal with PTFE/Silicone/PTFE Septa is versatile: it permits an airtight seal by hand or use a standard crimping tool. Polypropylene construction means no more sharp edges. Polypropylene Crimp Top Caps for Chromatography Vials crimps and decaps smoothly and easily and holds the septa firmly in place. The Poly Crimp&amp;trade; Seal aligns itself on the vial neck to eliminate inconsistent sealing and fits virtually any crimp top sample vial. Available in a variety of colors for easy sample identification.</t>
  </si>
  <si>
    <t>The PC510 NT dry vacuum system features the new MZ2C NT vacuum pump to provide whisper-quiet vacuum with integrated solvent recovery accessories. The CVC3000 vacuum controller and solenoid valve provides up to ten vacuum pumping programs, and different vacuum supply modes with an intuitive graphic interface. It's an excellent choice for rotary evaporation. Ultimate vacuum: 5Torr (7mbar) Free air capacity: 38lpm (1.4cfm) Perform More Work VACUUBRAND pumps are engineered for performance, with flowrates as much as 40% higher at working vacuum levels than competitive pumps with similar free air capacity ratings. The PC510 NT has an ultimate vacuum of 7Torr (12mbar) with open gas ballast, for superior performance with condensable vapors. Excellent Corrosion Resistance Like all VACUUBRAND chemistry-design diaphragm vacuum pumps, the MZ2C NT vacuum pump in the PC510 NT has flow paths constructed of materials with excellent corrosion resistance, such as PTFE heads and diaphragms. It is also equipped with a gas ballast to provide consistent pump performance with condensed vapors. VACUUBRAND chemistry-design diaphragm pumps eliminate the misting, handling, and disposal of contaminated oil associated with rotary vane pumps. Typical service intervals are from 10,000-15,000 hours, years in many applications! The flow control and solvent recovery accessories of the PC510 NT are also made of premium, corrosion resistant materials, like borosilicate glass.</t>
  </si>
  <si>
    <t xml:space="preserve">The perfect manual pipette for demanding laboratory applications for scientists who prefer a traditional control layout. The new benchmark The Transferpette S pipettes were benchmarked against all of the leading instruments, incorporating the best features of each, to achieve an exceptional standard of comfort in a traditional design. The Transferpette S offers robust yet lightweight construction, superior autoclavability, simple one-handed operation, high degree of accuracy and precision, and Easy Calibration &amp;trade; technology for long lasting reliability. Available as fixed-volume and digital models in volume ranges from 0.1uL to 10mL. Features - Centralized pipetting button with optimized stroke length - True one-handed operation - Brake to help protect against accidental volume changes - Always visible four-digit volume display - Completely and repeatedly autoclavable at 121 &amp;deg; C/250 &amp;deg;F (20 minutes) Models The Transferpette S provides maximum versatility and reliable performance over the 0.1uL to 10mL volume range. Eight sizes are available in both digital adjustable and fixed volume instruments. Tips The Transferpette S accepts universal tips. Optimal performance will be achieved with the use of genuine BRAND premium tips. </t>
  </si>
  <si>
    <t>The perfect manual pipette for demanding laboratory applications for scientists who prefer a traditional control layout. The Transferpette S pipettes were benchmarked against all of the leading instruments, incorporating the best features of each, to achieve an exceptional standard of comfort in a traditional design. The Transferpette S offers robust yet lightweight construction, superior autoclavability, simple one-handed operation, high degree of accuracy and precision, and Easy Calibration&amp;ordf;technology for long lasting reliability. Available as fixed-volume and digital models in volume ranges from 0.1uL to 10mL. Features Centralized pipetting button with optimized stroke length True one-handed operation Brake to help protect against accidental volume changes Always visible four-digit volume display Completely and repeatedly autoclavable at 121&amp;deg;C/250&amp;deg;F (20 minutes) ModelsThe Transferpette S provides maximum versatility and reliable performance over the 0.1uL to 10mL volume range. Eight sizes are available in both digital adjustable and fixed volume instruments. Tips The Transferpette S accepts universal tips. Optimal performance will be achieved with the use of genuine BRAND premium tips. Each single channel Transferpette S includes a shelf/rack mount, performance certificate, operating manual, three-year warranty</t>
  </si>
  <si>
    <t xml:space="preserve">The Portable Mixing Tank minimizes the risk of spills or fire when mixing hazardous, flammable liquids. Lid is fully removable and clamps securely shut. Gasket seals tightly to prevent flammable vapors from escaping. Lid can be padlocked for added security. A self-closing spout on the lid automatically ventilates the interior, and an internal flame arrestor protects the contents from ignition sources. Safety bonding tab can be used to reduce static electricity build-up. Swinging bail handle makes tank easy to carry. Rugged 24-gauge coated steel construction is finished with a powder paint for maximum durability and chemical resistance. Meets EPA 40 CFR 63.803(g) Work Practice Standard Storage Requirements. Also meets EPA requirements by limiting VHAP (volatile hazardous air pollutants) emissions. Justrite </t>
  </si>
  <si>
    <t xml:space="preserve">The powerful Orbi-Shaker is capable of mixing a 14lb load capacity up to speeds as high as 300 rpm. The standard platform (included) features a non-slip, rubber coated surface, ideal for tissue culture flasks, Petri dishes and staining trays.The powerful Orbi-Shaker is capable of mixing a 14lb load capacity up to speeds as high as 300 rpm. The standard platform (included) features a non-slip, rubber coated surface, ideal for tissue culture flasks, Petri dishes and staining trays. The convenient MAGic Clamp platform (patent pending) is also available for use with this shaker, designed for Erlenmeyer flasks and test tube racks. The unique, magnetic attachment method is the easiest way to instantly change between flask clamps of different sizes. </t>
  </si>
  <si>
    <t xml:space="preserve">The remote wall bracket kit is ideal for applications using the Coalescing Carbon Filter. Under typical conditions these HPLC filters can be attached directly to the vapor release fitting on an HPLC Disposal Can. However, where space is at a premium, it may be necessary to locate the filter in a remote location near the disposal can, such as a wall. This handy wall kit consists of a female quick disconnect fitting, 5" tall NO 304 stainless steel holder and 2 self-tapping mounting screws. The disconnect fitting is valved to provide a safe, fully closed system which prevents vapor release when replacing filters. Fittings accommodate 3/8" OD tubing, no included. Justrite </t>
  </si>
  <si>
    <t xml:space="preserve">The Safety Rider&amp;reg; rubber mini hump is a unique modular traffic calming device designed to slow traffic while maintaining a continuous traffic flow. The mini hump is constructed of interlocking units with a tongue and groove system. This allows the humps to be linked together to cover the width of any roadway. End caps are available to provide a smooth finish to the ends of the hump. Each standard section is 35.5" L x 19.5" W x 2.1" H, and optional end caps are 35.5" L x 17.5" W x 2.1" H. Approximate Length Sections Required (without end caps) Sections Required (with end caps) 74"-78" (6 - 6.5 feet) 4 2 + 2 end caps 93"-97" (7.5 - 8 feet) 5 3 + 2 end caps 113"-117" (9.5 - 10 feet) 6 4 + 2 end caps 132"-136" (11 - 11.5 feet) 7 5 + 2 end caps 152"-156" (12.5 - 13 feet) 8 6 + 2 end caps The Safety Rider&amp;reg; mini speed bump is constructed from 100% recycled tires. Unlike asphalt humps, our mini humps are preformed for a uniform and consistent profile and a smooth, safe ride. The mini hump speed bumps are simple to install and do not require road closures. Plastic shields are inserted into pre-drilled holes and the units are bolted down to keep from shifting. The Safety Rider&amp;reg; can be easily removed for storage or relocation. Mini speed humps are ideal for slowing traffic in school parking lots and crossings, playground areas, hospitals, parking facilities, and anywhere a slow traffic flow is required. Heavy load bearing truck traffic is ideally facilitated by the Safety Rider&amp;reg; mini hump. Molded highly reflective tape provides optimal visibility even on a dark night, alerting drivers well in advance. Safety Rider&amp;reg;mini hump speed bumps are covered by a 3 year warranty. View our installation video for the Safety Rider&amp;reg; Mini Hump Safety Rider&amp;reg; mini hump speed bumps are: Made of 100% recycled rubber (L) 35.5" x (W) 19.5" x (H) 2.1" Interlocking design expands to any road width Tongue and groove system keeps product firmly in place High visibility with embedded highway tape Easy installation on any paved surface No skilled labor required Lightweight and removable Maintenance free Warranty: 3 years on the product; 1 year on the tape (under normal use) Applications: Used in the following situations: Speeding of motor vehicles create danger and noise pollution Temporary installation is required to test traffic safety programs, during street fairs, or other pedestrian activity events Only temporary installation is allowed due to snow removal Where heavy truck traffic is common Shipping ports for sea cargo Technical Specs General description: Safety Rider&amp;reg; mini humps of required lengths are constructed using the interlocking middle and the end cap modules. The standard foot print dimensions of each module are 35.5" by 19.5". The end caps are with the similar footprint as the middle modules. The weight of the middle modules is 36 lbs each, the end cap modules weights 33 lbs. Each unit is bolted to a paved road surface using six lag bolts 3/8" dia. through a plastic shield installed in the road surface. Dimensions of the modules: width 35.5" (+/- 1/16") length 19.5 (+/- 1/8") thickness 2.1" (+/- 1/8") Material Compression molded 100% recycled rubber and polyurethane composite Physical properties: tensile strength: minimum 500 psi shore hardness: minimum 70A specific gravity 1.1-1.5 Marking: Rubber modules are available in black with yellow or white in-molded reflective tape Warranty A 3 year warranty is provided on all Safety Rider&amp;reg; components installed as per the manufacturer's installation instructions. Extended Information Installation Guide Components Mini Hump unit sections Lag bolts 3/8" diameter, 4" long - 6 per section (included) Plastic shields (anchors), 9/16" diameter 3" long - 6 per section (included) Zinc plated steel washers - 6 per section (included) Installations Tools Chalk Measuring tape Heavy duty hammer drill Drill bits - carbide tip, 9/16" diameter, 10-12" long Tool for installing the plastic shields Hammer Sledge hammer (for final adjustment) 11/16" drive socket with an extension and power tool Street broom Utility knife Crow bars, gooseneck wrecking bars Portable blower for cleaning installation holes Gloves, safety glasses, traffic cones, drums or barricades for securing the site Crew 2-4 installers (depending on the solution installed) Installations Instructions Step 1. Determine the location of the Safety Rider&amp;reg; mini hump and sweep the surface clean of debris / dust. Use chalk to mark the center lines (parallel and perpendicular to the direction of the street) and border lines on the surface. Step 2. Assemble and position the units, starting from the center line (parallel to the direction of the street). Note: Make sure the units are tight and well aligned before moving on to step 3. Step 3. Drill 9/16" diameter holes into the surface, through the existing holes of the placed units. The holes should be 3 1/2" - 4" deep in order to accommodate the plastic shields that are 3" long. After each hole is drilled, insert a plastic shield in order to keep the units from shifting. Note: Make sure the holes are clear of dust and debris before installing the shields. (A portable blower is useful for this purpose) Step 4. Insert the bolts and steel washers into the product installation holes and tighten every element. Do not over tighten. Maintenance Mini Humps require minimal maintenance. Periodically inspect the bolts and tighten if necessary. </t>
  </si>
  <si>
    <t xml:space="preserve">The second in a two-part series on electrocution hazards, MARCOM's Electrocution Hazards In Construction Environments PART II?a Employer Requirements Interactive CD-ROM Course discusses the major types of electrocution hazards, and how employees can protect themselves from electrical hazards and electrocution in construction environments, as well as employers' responsibilities in these areas. Construction sites can contain a number of potential electrical hazards. OSHA defines four types of hazards that are associated with electricity, and three types of injuries that result from them. Direct contact with electricity, through a power source, cord or transmission line is the most common type of electrical hazard, and can occur in a number of ways. Employers are required to train workers regarding electrocution hazards and the measures that they should take to control the hazards. Employers must also put procedures into place so that workers can get answers to any questions that they have about working safely around electrocution hazards. Topics covered in this course include electrical hazards and electrocution, power lines and isolation, tools and equipment, Assured Equipment Grounding Conductor Programs, lock-out/tag-out, employee training and more. Using a powerful combination of audio, full-motion video, text and colorful graphics, this course provides the most cost-effective safety and regulatory compliance training available today. The course is divided into a number of logical sections so information is easily understood. and retained. Also designed with the training manager in mind, all courses in the Interactive CD-ROM Training Library include a learning management system (at no additional cost). Using this system, trainers can set up Pre and Post tests. establish log-in procedures. even define and set up curriculum for various job classes. The system also collects and organizes employee performance information through a powerful relational database, which can generate a number of record-keeping and tracking reports. and has a database import/export feature, which allows information to be transferred to and from an external database (such as a company's personnel database). The course is one of over 100 titles currently available in the Interactive CD-ROM Training Library.Topic: Electrocution Hazards Language: English Classification: Construction Safety Length (Minutes): 45 Year Produced: 2013 Publisher: MARCOM Media Type: CD-ROM </t>
  </si>
  <si>
    <t xml:space="preserve">The second in a two-part series on electrocution hazards, MARCOM's Employee Booklet on Electrocution Hazards In Construction Environments PART II?a Employer Requirements discusses the major types of electrocution hazards, and how employees can protect themselves from electrical hazards and electrocution in construction environments, as well as employers' responsibilities in these areas. Construction sites can contain a number of potential electrical hazards. OSHA defines four types of hazards that are associated with electricity, and three types of injuries that result from them. Direct contact with electricity, through a power source, cord or transmission line is the most common type of electrical hazard, and can occur in a number of ways. Employers are required to train workers regarding electrocution hazards and the measures that they should take to control the hazards. Employers must also put procedures into place so that workers can get answers to any questions that they have about working safely around electrocution hazards. Topics covered in this booklet include electrical hazards and electrocution, power lines and isolation, tools and equipment, Assured Equipment Grounding Conductor Programs, lock-out/tag-out, employee training and more. The employee booklet features text, illustrations and a quiz, and is 16 pages in length. Booklets are available in packages of 15.Topic: Electrocution Hazards Language: English Classification: Construction Safety Length (Minutes): Year Produced: 2013 Publisher: MARCOM Media Type: Booklet </t>
  </si>
  <si>
    <t xml:space="preserve">The Single IBC Unit Spill Control Platform is constructed with Heavy Gauge steel for durability and extended life. This Large unit has a 400 Gallon sump capacity with 10,000 lbs. load capacity. The Steel grating deck panels are easily removable for cleaning and the unit includes drain plug and grounding screw. The Single IBC Unit Spill Control Platform will help you comply with EPA requirements. Spill containment pallet for single IBC tote (plus extra space for storing 2 additional liquid drums.) Heavy gauge steel construction for durability and extended life. Large 400 gallon sump capacity with 10,000 lb. load capacity. Steel grating deck panels are easily removable for cleaning. Includes drain plug and grounding screw. Helps you comply with EPA requirements. SINGLE IBC UNIT Large deck surface has room for additional storage. Three-piece steel grating deck is 29" high. "Convertible" deck allows IBC to be positioned for internal dispensing within sump area. Included Pail Holder shelf attaches conveniently to inside or outside of sump. Model No. Overall Size Capacity Wt. (lbs.)SST-IBC51"W x 76"L x 29"H400 Gallon625 </t>
  </si>
  <si>
    <t>The Single-Drum Collection Center features a large diameter opening at the top for easy loading. It is ideal for storing, pumping or collecting liquids indoors, and its compact size makes it the perfect choice when space is limited. Empty bases nest for convenient storage. Steel Dolly accessory (</t>
  </si>
  <si>
    <t>The Spill Control Platform is constructed with Heavy-gauge steel that holds up in applications where plastic units just won't do, either for durability reasons, or when materials being stored are not compatible with plastic. The platform features a welded steel bar grating is removable for easy clean-up.Heavy-gauge steel spill pallets hold up in applications where plastic units just won't do. Welded steel grating is removable for easy cleaning. This unit will help you comply with EPA and OSHA requirements. Both the 66 and 99 gallon capacity help you comply with Uniform Fire Code.This low profile spill pallet can sustain loads of up to 9,000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76.5 Length:51 Height:6.5 Holds:6 drums Sump Capacity: 99 Gallons Capacity Lbs. UDL: 9000</t>
  </si>
  <si>
    <t>The Spill Control Platform is constructed with Heavy-gauge steel that holds up in applications where plastic units just won't do, either for durability reasons, or when materials being stored are not compatible with plastic. Welded steel bar grating is removable for easy clean-up.Heavy-gauge steel spill pallets hold up in applications where plastic units just won't do. Welded steel grating is removable for easy cleaning. This unit will help you comply with EPA and OSHA requirements. Both the 66 and 99 gallon capacity help you comply with Uniform Fire Code.This low profile spill pallet can sustain loads of up to 6,000 lbs (uniformly distributed) and can be outfitted with an optional ramp accessory to ease the loading and unloading of drums. The low platform height also offers easy access to stored materials, easier loading and unloading of drums.Optional accessories include drip channels which "hook" units of same heights together, help prevent drainage between units, and a ramp to assist in loading. Width: 51 Length: 51 Height: 6.5 Holds: 4 drums Sump Capacity: 66 Gallons Capacity Lbs. UDL: 6000</t>
  </si>
  <si>
    <t>The Square Lab Storage Containers are designed for labs, medical offices and the food service industry. The natural square lab storage containers are manufactured from NSF and FDA approved plastic resins. They feature easy grip handles molded into the side of the container designed for maximum comfort, efficiency, safety, and ease of use, especially in the work place.These space-saving, natural white, 1 Quart, square, lab storage containers feature built-in recessed handles for easy lifting, stacking ledges to prevent bacteria, and will withstand temperatures from -40&amp;deg; to 160&amp;deg; F. Made From HDPEDimensions: 6" x 6" x 4.75"Holds: 2 Quarts (.5 gallons or 2 liters)NSF approved Dishwasher safe Made in the USA Case Pack 12</t>
  </si>
  <si>
    <t xml:space="preserve">The stainless steel wire frame and bottom is designed to securely support the bag and its contents. In addition, the polypropylene bottom also serves as a containment tray in the event of inadvertent bag leakage. Tray is safety orange in color for easy identification as a biohazard containment system. Base is steam sterilizable at 121&amp;deg;C (250&amp;deg;F) to maintain sterility. The bag holder with its small footprint is ideal for benchtop use. These lightweight units are shipped unassembled for more economical transportation. Assembly is easy and is permanent. Stainless steel wire frame, Polypropylene bottom. Base Tray Dimension: 35.6 x 35.6cm (14 x 14")Height: 54.6cm (21.5") Bag Dimensions: 30cm x 61cm (24 x 30") Included autoclavable bags are 1.5 mil thick and are made from virgin-grade polypropylene to meet or exceed the Dart Impact Resistance Test requirement of 165 grams per ASTM D1709-98. These bags feature a pre-printed sterilization indicator patch, which darkens when bag is autoclaved. The bags are labeled with the standard biohazard warning symbol and precautionary protocols in four languages: English, French, German and Spanish. 1.5ml thick bags made of virgin-grade polypropylene with red warning label Translucent with Sterilization Indicator Patch Can be autoclaved at 135C (275F) This set includes: Part# BA-131920002 Scienceware Medium Biohazard Bag Stand Includes bag holder BA-131920002 plus 100 Biohazard Bags BA-131610009 </t>
  </si>
  <si>
    <t xml:space="preserve">The stainless steel wire frame and bottom is designed to securely support the bag and its contents. In addition, the polypropylene bottom also serves as a containment tray in the event of inadvertent bag leakage. Tray is safety orange in color for easy identification as a biohazard containment system. Base is steam sterilizable at 121&amp;deg;C (250&amp;deg;F) to maintain sterility. The bag holder with its small footprint is ideal for benchtop use. These lightweight units are shipped unassembled for more economical transportation. Assembly is easy and is permanent. Stainless steel wire frame, Polypropylene bottom. Base Tray Dimension: 35.6 x 35.6cm (14 x 14")Height: 69.6cm (27.2") Bag Dimensions: 61 x 91cm (24 x 36") Included autoclavable bags are 1.5 mil thick and are made from virgin-grade polypropylene to meet or exceed the Dart Impact Resistance Test requirement of 165 grams per ASTM D1709-98. These bags feature a pre-printed sterilization indicator patch, which darkens when bag is autoclaved. The bags are labeled with the standard biohazard warning symbol and precautionary protocols in four languages: English, French, German and Spanish. 1.5ml thick bags made of virgin-grade polypropylene with red warning label Translucent with Sterilization Indicator Patch Can be autoclaved at 135C (275F) This set includes: Part# BA-131920003 Scienceware Large Biohazard Bag Stand Part# BA-131620009 100 Biohazard Bags </t>
  </si>
  <si>
    <t>The Universal Ultra Drum Funnel with spout is designed to fit 55 and 30 gallon drums, both tight head drums and open head drums. Its large 25" diameter offers a big target for pouring wastes into drums, eliminating overspills commonly associated with smaller funnels. Helps keep drum tops clean and in compliance. Flat inner surface allows paint cans, buckets and bottles to drain passively. Unique zigzag channeled surface diffuses splashingThis Drum Funnel securely fits nearly every 55 gal tight head steel or polyethylene drum manufactured throughout the world. This one of a kind funnel features 8 locator feet with 4 different centers around its lower circumference, allowing it to fit tightly on drums with varying diameters. No more wobbles or tips! Capacity: 5 gallons Rugged, polyethylene funnel offers a 22" wide "target", eliminating overspills which commonly occur with conical funnels. patented, zigzagged pouring surface quickly settles liquids as they are being poured. Horseshoe design feature allows installation of a Pop Up Fill Gauge (Part# UT-9985) which allows accurate monitoring of liquid level inside the drum to prevent messy overfilling. Lockable cover prevents contamination of contents. Typically ships from Florida. Call (888) 322-5722 for availability.</t>
  </si>
  <si>
    <t xml:space="preserve">The upgraded Cool Stir&amp;reg; Large Volume Magnetic Stirrer efficiently stirs fluid volumes from 10 liters up to 208 liters (2.5 to 55 gallons) employing inert PTFE-coated magnetic stirring bars. A rugged built-in aluminum support system and durable polypropylene platform are engineered to carefully carry up to 220kg (485lbs) permitting mixing in a regular plastic barrel or drum. The compact size of the unit, 39 x 39cm (15 1/2 x 15 1/2") makes it ideal for use on the bench or counter top with vessels no larger than 80 liters (20 gallons). Stirring speed is continuously changeable to around 600 rpm (maximum operational rpm that depends on volume and density) delivering torque for gentle mixing through powerful agitation with a deep vortex.The upgraded Cool Stir&amp;reg; Large Volume Magnetic Stirrer efficiently stirs fluid volumes from 10 liters up to 208 liters (2.5 to 55 gallons) employing inert PTFE-coated magnetic stirring bars. A rugged built-in aluminum support system and durable polypropylene platform are engineered to carefully carry up to 220kg (485lbs) permitting mixing in a regular plastic barrel or drum. The compact size of the unit, 39 x 39cm (15 1/2 x 15 1/2") makes it ideal for use on the bench or counter top with vessels no larger than 80 liters (20 gallons). Stirring speed is continuously changeable to around 600 rpm (maximum operational rpm that depends on volume and density) delivering torque for gentle mixing through powerful agitation with a deep vortex. The unit and its 100 watt (1/8 horsepower) motor are air cooled and heat is prevented from being transmitted to thermolabile solutions by the use of insulation. The fully enclosed design of the unit safeguards users from internal moving parts. Large volume stirring for tanks and drums Securely supports up to 220kg (485lbs) permitting stirring in a standard plastic drum Direct drive motor rotates a powerful rare earth driving magnet that couples optimally with 3" through 6" stirring bars Unit features polypropylene sides that are simple to clean DC motor: 100 watts, 50/60 Hz, 3-wire grounded cord Dimensions: 39 x 39 x 23cm (15 1/2 x 15 1/2 x 9 1/2") Net weight: 15 kg (33lbs.) Shipping weight: 17.3 kg (38lbs.) </t>
  </si>
  <si>
    <t xml:space="preserve">The VACUUBRAND MD4C NT VARIO&amp;trade; vacuum system features a sophisticated vacuum controller that adjusts the pump speed, eliminating the need for solenoid valves or pump switching. It includes the new CVC3000 controller with intuitive "turn-and-push" jog wheel graphic interface for easy operation. It offers control options previously unavailable with vacuum pumps. The VACUUBRAND MD4C NT VARIO&amp;trade; vacuum system features a sophisticated vacuum controller that adjusts the pump speed, eliminating the need for solenoid valves or pump switching. It includes the new CVC3000 controller with intuitive "turn-and-push" jog wheel graphic interface for easy operation. It offers control options previously unavailable with vacuum pumps, such as: Automatic Evaporation Control The MD4C NT VARIO can automatically find and follow boiling point curves, continuously optimizing vacuum levels for maximum evaporation without bumping. The result: evaporation up to 30% faster than conventional electronic vacuum controllers. Single Point Vacuum Control The MD4C NT VARIO can maintain stable, hysteresis-free vacuum at a single set point. Ten User Programs Up to ten user-programmed multistep programs can be entered for applications that require a Standard Operating Procedure. Computer Control and Validation The MD4C NT VARIO features a bi-directional RS232 port, allowing process validation, and execution of sophisticated pumping programs. Additional benefits of VARIO control and the resultant reduced average pumping speed include significantly reduced noise and diaphragm wear compared to standard VACUUBRAND pumps, which are already among the quietest and lowest maintenance pumps around! Of course, the MD4C NT VARIO shares all of the other performance features of our other chemistry-design diaphragm pumps, like elimination of oi-changes, flow paths constructed of corrosion-resistant fluoropolymers, integrated gas ballast and low-maintenance, typically 10,000-15,000 hours between service intervals. Individually accessible diaphragms and valves simplify servicing. The MD4C NT VARIO has an ultimate vacuum of 1.1Torr (1.5mbar), and a free air capacity at maximum speed of 77lpm (2.7cfm) </t>
  </si>
  <si>
    <t xml:space="preserve">The Wash Bin and Drain Basket set can be used for all sorts of tasks such as cleaning tools or storing contents with the lid. Their large size allows them to contain a substantial amount of product helping to cut down on cleaning and storage cost. The plastic corners are molded thicker to reduce wear and tear, extending the life of this product. The bin features more reinforcing ribs under the rim than other brands to add more strength to the rim reducing twisting, bowing, and tears. The four stacking lugs on the sides prevent sticking while the item is nesting. These sets feature re-curved handles molded into the box; this design allows for maximum comfort, efficiency, and safety in the work place and greatly reduces the stress on fingers and hands. Wash Bin and Drain Basket sets are available in 5 different colors: blue, yellow, green, red, and natural. Made from HDPE Resistant to breaking, cracking chipping and warping. Inner Surface is smooth with rounded ends so it can be easily cleaned and prevent build up. Outer Surface is textured to prevent scratching and marring. Includes reinforcing ribs under the rib to add strength and prevent twisting, bowing and tears. Has 4 stacking lugs on the sides to prevent sticking when stacked. Available in 5 colors. Made of FDA approved plastics NSF Approved Dishwasher Safe Made in the USA </t>
  </si>
  <si>
    <t>The wide opening on Safety Coated Clear Standard Wide Mouth Bottles make them the ideal general purpose bottle for solid sampling, 124 x 214mm. Reduce breakage and lab mishaps with the clear plastisol coating to protect your employees.Attached green Thermoset (phenolic) are known for providing the widest range of chemical compatibility and for being the most temperature tolerant of plastic closures. The color green easily identifies the PTFE liner system. Foam backed PTFE liners resist attack from virtually all chemicals at room temperature and provides resilience for a tight seal with a low moisture transmission rate. F217 has a low density foam core between two solid layers of LDPE. Uses include analytical lab samples, high purity chemicals, strong acids solvents, environmental samples, pharmaceuticals, and diagnostic reagents. Note: There is a 3-6 week lead time on most safety coated bottles. Typically ships from Pennsylvania. Call (888) 322-5722 for availability. Neck Size 83-400, for lab samples, high purity chemicals, strong acids/ solvents, and pharmaceuticalsBottle Material: Type 3 Soda Lime Glass</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</si>
  <si>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QP-5203A, New Part# QP-CAP-00145.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</si>
  <si>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QP-5204A, New Part# QP-CAP-00155.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</si>
  <si>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QP-5205A, New Part# QP-CAP-00171.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</si>
  <si>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QP-5206A, New Part# QP-CAP-00191.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</si>
  <si>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QP-5207A, New Part# QP-CAP-00205.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</si>
  <si>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QP-5208A, New Part# QP-CAP-00226.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</si>
  <si>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QP-5212A, New Part# QP-CAP-00276.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</si>
  <si>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QP-5220A, New Part# QP-CAP-00222. Typically ships from Pennsylvania. Call (888) 322-5722 for availability.</t>
  </si>
  <si>
    <t>Thermoset caps with PTFE liners provide a wide range of chemical compatibility and temperature tolerance. Available in green or black. The foam backed PTFE resists attack from virtually all chemicals at room temperature and provides resilience for a tight seal. Thermoset caps are known for providing the widest range of chemical compatibility and for being the most temperature tolerant of plastic closures. They also provide the most consistent adherence to close dimensional tolerances. Thermoset closures cannot be remelted after they are formed. Common Thermoset cap resins include urea, phenolic, and melamine. Old Part# QP-5221A, New Part# QP-CAP-00240. Typically ships from Pennsylvania. Call (888) 322-5722 for availability.</t>
  </si>
  <si>
    <t>These 1 Liter Trigger Spray Bottles feature a trigger-motion spray that dispensed a spray or stream of liquid from an adjustable nozzle. The translucent HDPE bottles are ideal for general use. HDPE provides an excellent moisture barrier and are impact resistant. The adjustable sprayer permits a versatile spray pattern from a fine mist to coarse spray to jet stream.These 1 Liter Trigger Spray Bottles feature a trigger-motion spray that dispensed a spray or stream of liquid from an adjustable nozzle. The translucent HDPE bottles are ideal for general use. HDPE provides an excellent moisture barrier and are impact resistant. The adjustable sprayer permits a versatile spray pattern from a fine mist to coarse spray to jet stream. Technical Specifications Style:Cylinder Bottle Capacity/Volume:32oz (960ml) Size:79 x 238mm Color:Natural Material:HDPE Neck Finish:28-400 Attached Cap:White PP Trigger Sprayer Qty:12. Typically ships from Pennsylvania. Call (888) 322-5722 for availability.</t>
  </si>
  <si>
    <t>These 13" x 18" Lab Trays are made of polypropylene to be extra sturdy and are designed to support the extra weight of large quantities. The thick, layered lip prevents trays from breaking when placed on racks or carts and will not fray, chip, or discolor. The trays are Dishwasher Safe and NSF approved. Made in the USA!</t>
  </si>
  <si>
    <t>These 13250mL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fit.These 13250mL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 Will withstand hot air (dry) or steam (wet) sterilization Necks are tooled to increase mechanical strength and for uniform stopper fit Takes a No. 12 rubber stopper Specifications: Material: Borosilicate Glass Code 7740 Qty./Pk.: 1 Qty./CS.: 1 Capacity: 13250 mL Bottle Style: Carboy Neck Style: Wide Mouth Top Style: Tooled Mouth Bottle Shape: Cylindrical Stopper Style: No Stopper Rubber Stopper No.: 12 Feature: Reusable Height: 445 mm (approx) Outer Diameter: 238 mm (approx) Neck O.D.: 71.5 mm (approx) Sterile: No Corning Part #1595-3X</t>
  </si>
  <si>
    <t xml:space="preserve">These 16 ounce Trigger Spray Bottles feature a trigger-motion spray that dispensed a spray or stream of liquid from an adjustable nozzle. The translucent HDPE bottles are ideal for general use. HDPE provides an excellent moisture barrier and are impact resistant. The adjustable sprayer permits a versatile spray pattern from a fine mist to coarse spray to jet stream. Ergonomic Polypropylene and HDPE Trigger Sprayer Pump. Polyethylene Nozzle, Valve, Trigger and Piston Polypropylene Trigger, Valve Body, Closure, Dip Tube, Shroud and Retainer Steel ball valve Stainless Steel Spring Polyethylene Foam Gasket Technical Specifications Style:Cylinder Bottle Capacity/Volume:16oz (480ml) Size:61 x 200mm Color:Natural Material:HDPE Neck Finish:28-400 Attached Cap:White PP Trigger Sprayer. Typically ships from Pennsylvania. Call (888) 322-5722 for availability. </t>
  </si>
  <si>
    <t>These 19000mL Solution bottles are designed for storage of solutions and are ideal for media preparation The 19L (5 gallon) and 45.5L (12 gallon) sizes are similar in design to a carboy. The necks are tooled to increase mechanical strength and for uniform stopper fit.These 19000mL Solution bottles are designed for storage of solutions and are ideal for media preparation The 19L (5 gallon) and 45.5L (12 gallon) sizes are similar in design to a carboy. The necks are tooled to increase mechanical strength and for uniform stopper fit. Will withstand hot air (dry) or steam (wet) sterilization Necks are tooled to increase mechanical strength and for uniform stopper fit Takes a No. 12 rubber stopper Specifications: Material: Borosilicate Glass Code 7740 Qty./Pk.: 1 Qty./CS.: 1 Capacity: 19000 mL Bottle Style: Carboy Neck Style: Wide Mouth Top Style: Tooled Mouth Bottle Shape: Cylindrical Stopper Style: No Stopper Rubber Stopper No.: 12 Feature: Reusable Height: 508 mm (approx) Outer Diameter: 292 mm (approx) Neck O.D.: 72 mm (approx) Sterile: No Corning Part #1595-5</t>
  </si>
  <si>
    <t>These 22 ounce Trigger Spray Bottles feature a trigger-motion spray that dispensed a spray or stream of liquid from an adjustable nozzle. The translucent HDPE bottles are ideal for general use. HDPE provides an excellent moisture barrier and are impact resistant. The adjustable sprayer permits a versatile spray pattern from a fine mist to coarse spray to jet stream.These 22 ounce Trigger Spray Bottles feature a trigger-motion spray that dispensed a spray or stream of liquid from an adjustable nozzle. The translucent HDPE bottles are ideal for general use. HDPE provides an excellent moisture barrier and are impact resistant. The adjustable sprayer permits a versatile spray pattern from a fine mist to coarse spray to jet stream. Technical Specifications Style:Oval Shaped Bottle Capacity/Volume:22oz (660ml) Size:84 x 191mm Color:Natural Material:HDPE Neck Finish:28-400 Attached Cap:White PP Trigger Sprayer Qty:12. Typically ships from Pennsylvania. Call (888) 322-5722 for availability.</t>
  </si>
  <si>
    <t>These 45500 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 These 45500 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 Will withstand hot air (dry) or steam (wet) sterilization Necks are tooled to increase mechanical strength and for uniform stopper fit Takes a No. 12 rubber stopper Specifications: Material: Borosilicate Glass Code 7740 Qty./Pk.: 1 Qty./CS.: 1 Capacity: 145500 mL Bottle Style: Carboy Neck Style: Wide Mouth Top Style: Tooled Mouth Bottle Shape: Cylindrical Stopper Style: No Stopper Rubber Stopper No.: 12 Feature: Reusable Height: 584 mm (approx) Outer Diameter: 406 mm (approx) Neck O.D.: 72 mm (approx) Sterile: No Corning Part #1595-12</t>
  </si>
  <si>
    <t xml:space="preserve">These 4L PYREX&amp;reg; serum bottles are designed especially for handling and storing sterile culture media and sera where stability of the glass is of prime importance. Suitable for storing distilled water and standard solutions Will withstand hot air (dry) or steam (wet) sterilization Necks are tooled to increase mechanical strength and for uniform stopper fit Takes a No. 8 rubber stopper Specifications:These 4L PYREX&amp;reg; serum bottles are designed especially for handling and storing sterile culture media and sera where stability of the glass is of prime importance. Suitable for storing distilled water and standard solutions Will withstand hot air (dry) or steam (wet) sterilization Necks are tooled to increase mechanical strength and for uniform stopper fit Takes a No. 8 rubber stopper Specifications: Material: Borosilicate Glass Code 7740 Qty./CS.: 8 Capacity: 4000 mL Bottle Style: Carboy Neck Style: Wide Mouth Top Style: Tooled Mouth Bottle Shape: Cylindrical Stopper Style: No Stopper Rubber Stopper No.: 8 Feature: Heavy Wall Height: 278 mm (approx) Outer Diameter: 165 mm (approx) Neck O.D.: 49 mm (approx) Sterile: No </t>
  </si>
  <si>
    <t>These 50mL heavy duty round bottom PYREX centrifuge tubes with 24-410 Screw Caps are useful for the handling of sputum specimens. Digestion, shaking, neutralizing and centrifuging can be performed in one container. They are also useful for other clinical and microbiological tests. Screw caps resist the effects of temperature and steam. The 50mL tube has a black phenolic cap with a glued-in, white rubber liner.</t>
  </si>
  <si>
    <t>These 9" x 26" Lab Trays are made of polypropylene to be extra sturdy and are designed to support the extra weight of large quantities. The thick, layered lip prevents trays from breaking when placed on racks or carts and will not fray, chip, or discolor. The trays are Dishwasher Safe and NSF approved. Made in the USA!</t>
  </si>
  <si>
    <t>These 9500mL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fit.These 9500mL Solution bottles are designed for storage of solutions and are ideal for media preparation. The 9.5L (2.5 gallon) and 13.25L (3.5 gallon) sizes are in a conventional bottle shape. The 19L (5 gallon) and 45.5L (12 gallon) sizes are similar in design to a carboy. The necks are tooled to increase mechanical strength and for uniform stopper fit. Will withstand hot air (dry) or steam (wet) sterilization Necks are tooled to increase mechanical strength and for uniform stopper fit Takes a No. 12 rubber stopper Specifications: Material: Borosilicate Glass Code 7740 Qty./Pk.: 1 Qty./CS.: 1 Capacity: 9500 mL Bottle Style: Carboy Neck Style: Wide Mouth Top Style: Tooled Mouth Bottle Shape: Cylindrical Stopper Style: No Stopper Rubber Stopper No.: 12 Feature: Reusable Height: 470 mm (approx) Outer Diameter: 187 mm (approx) Neck O.D.: 71.5 mm (approx) Sterile: No Corning Part #1595-2X</t>
  </si>
  <si>
    <t xml:space="preserve">These 9L PYREX&amp;reg; serum bottles are designed especially for handling and storing sterile culture media and sera where stability of the glass is of prime importance. Suitable for storing distilled water and standard solutions Will withstand hot air (dry) or steam (wet) sterilization Necks are tooled to increase mechanical strength and for uniform stopper fit Takes a No. 8 rubber stopper Specifications:These 9L PYREX&amp;reg; serum bottles are designed especially for handling and storing sterile culture media and sera where stability of the glass is of prime importance. Suitable for storing distilled water and standard solutions Will withstand hot air (dry) or steam (wet) sterilization Necks are tooled to increase mechanical strength and for uniform stopper fit Takes a No. 8 rubber stopper Specifications: Material: Borosilicate Glass Code 7740 Qty./CS.: 4 Capacity: 9000 mL Bottle Style: Carboy Neck Style: Wide Mouth Top Style: Tooled Mouth Bottle Shape: Cylindrical Stopper Style: No Stopper Rubber Stopper No.: 8 Feature: Heavy Wall Height: 413 mm (approx) Outer Diameter: 203 mm (approx) Neck O.D.: 51 mm (approx) Sterile: No </t>
  </si>
  <si>
    <t xml:space="preserve">These are specially contoured to direct smoke and gas from any fire inside the container back into the combustion area, cutting off the air supply and extinguishing flames in seconds. Cease-Fire Receptacles provide round-the-clock protection against trash fires. Brushed aluminum heads are virtually corrosion free, providing easy clean-up and long-lasting good looks.Justrite </t>
  </si>
  <si>
    <t xml:space="preserve">These are specially contoured to direct smoke and gas from any fire inside the container back into the combustion area, cutting off the air supply and extinguishing flames in seconds. Cease-Fire Receptacles provide round-the-clock protection against trash fires. Heavy-duty steel heads are finished in a durable red powder coat paint finish; recommended for applications where potentially abusive conditions make aluminum heads impractical.Justrite </t>
  </si>
  <si>
    <t>These Class A Pyrex volumetric flasks are made from low actinic stained glass to provide protection for materials sensitive to light. The protective color is an integral part of the flask, which retains its mechanical strength, chemical stability and thermal resistance. The strength of these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</si>
  <si>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These clear 6 Gallon Lab storage containers feature reinforcing ribs under the rim, four stacking lugs to prevent sticking when nested, and thicker plastic corners reduce wear. Handles are re-curved and molded into the container for comfort and ease of use. The outer surface is textured to resist marring, and the inside is smooth for easy cleaning.Lids are available but not included.The 6 Gallon Lab Storage Container Features:More reinforcing ribs that add more strength to reduce twisting, bowing, and tears.Four stacking lugs on the sides prevent sticking when nested.Have curved handles molded into the container allowing for maximum comfort, efficiency, and safety in the work place. This also reduces stress on the fingers and hands while lifting heavy loads. A textured outer surface which resists marring for a long and attractive service life. Thicker plastic corners reduce the possibility of wearing holes in the bottom, extending the life of the container. Smooth inner surface with a wide radius for easy cleaning. Optional contoured lids are available that allow the containers to be stacked on top of one another without leaning or collapsing. Actual Dimensions: 21" x 15.5" x 5" Holds 6 Gallons / 24 LitersMade from HDPEBPA Free, NSF Certified. Made in the USA</t>
  </si>
  <si>
    <t>These clear 9 Gallon Lab storage containers feature reinforcing ribs under the rim, four stacking lugs to prevent sticking when nested, and thicker plastic corners reduce wear. Handles are re-curved and molded into the container for comfort and ease of use. The outer surface is textured to resist marring, and the inside is smooth for easy cleaning.These clear 9 Gallon Lab Storage Container feature: More reinforcing ribs that add more strength to reduce twisting, bowing, and tears.Four stacking lugs on the sides prevent sticking when nested.Curved handles are molded into the container allowing for maximum comfort, efficiency, and safety in the work place. This also reduces stress on the fingers and hands while lifting heavy loads. A textured outer surface which resists marring for a long and attractive service life. Thicker plastic corners to reduce the possibility of wearing holes in the bottom, extending the life of the container. Smooth inner surface with a wide radius for easy cleaning. Optional contoured lids are available that allow the containers to be stacked on top of one another without leaning or collapsing.Dimensions: 21" x 15.5" x 7"Holds 9 Gallons / 34 litersMade from HDPEBPA Free, NSF Certified. Made in the USA</t>
  </si>
  <si>
    <t xml:space="preserve">These corrosion- and leach-resistant flasks are excellent for rotary evaporation and distillation of high-purity chemicals. They are manufactured from PFA (a perfluoroalkoxy polymer) for excellent resistance to heat and chemical contamination, as well as smooth surfaces that greatly simplify cleaning. PFA surface.These corrosion- and leach-resistant flasks are excellent for rotary evaporation and distillation of high-purity chemicals. They are manufactured from PFA (a perfluoroalkoxy polymer) for excellent resistance to heat and chemical contamination, as well as smooth surfaces that greatly simplify cleaning. PFA surface properties offer superior cleanability to glass, PTFE and polypropylene containers, reducing risk of sample carryover in trace analysis applications. Maximum operating temperature of these PFA round bottom flasks under vacuum is 50&amp;deg;C </t>
  </si>
  <si>
    <t>These drip pads feature replaceable, oil-only sorbent within a welded leakproof barrier. Rated for drive over applications, pads include brass grommets in opposing corners for anchoring. Anchoring stakes not included. Outer shell is reusable with optional refill sorbent packs. Helps comply with EPA for spill prevention (SPCC).</t>
  </si>
  <si>
    <t>These flasks, without tubulation, are blown in special molds, in shapes designed to give maximum mechanical strength. These flasks are graduated to show their approximate capacity. Marked Filter Flask to avoid confusion with similar sizes of Erlenmeyer flasks. All flasks have permanent white enamel graduations and marking spots. Stopper is not included.</t>
  </si>
  <si>
    <t>These heavy duty 1 Liter square bottles are manufactured from PYREX borosilicate glass for chemical and thermal resistance. Square bottles are easier to handle, require less space (13-20%) on the shelf or in the autoclave and are ideal for mixing, sampling and storage. Features include white enamel graduations, large marking spot and a glass ridge molded into the bottle to indicate full capacity. Bottles include a linerless, one-piece autoclavable orange GL45 threaded polypropylene plug seal cap and a drip-free pouring ring. -Caution: Square bottles should NOT be used with bottle top filter units, or in other applications involving vacuum pressure, as breakage may occur. DO NOT tighten caps immediately after autoclaving as the vacuum resulting from cooling can cause breakage.</t>
  </si>
  <si>
    <t>These lab storage container lids are made from durable, High Clarity Polypropylene. One of the unique aspects of these lids is that one lid maybe capable of fitting multiple containers, even the containers of competitors (example fits 16, 20, and 24 quart containers). The low density feature allows our lids to be non-brittle and flexible. The lips are angled in to form around your storage container, creating a seal-tight effect to help lock in and conceal freshness.The temperature range for these polyethylene lids are from -40 degrees up to 180 degrees Fahrenheit. This feature makes these lids, combined with our high density natural containers, ideal for refrigerator and freezer storage. These storage lids feature an extended tab so that they can easily be removed from the container.All storage lids are manufactured from FDA approved plastic resins, are NSF approved, and are dishwasher safe. Made in the USA.Lab storage container lids are flexible, durable, and non-brittle. A built-in finger tab allows for easy removal.Made from High Clarity PolypropyleneDimensions: 6" x 6" x 4.75"Holds 2 Quarts (.5 gallons, or 2 liters.)NSF approvedDishwasher safe Made in the USA Case Pack 12</t>
  </si>
  <si>
    <t>These NEW sterile plastic scoops from Bel-Art Products are detectable with metal detection and x-ray equipment, preventing potential production contamination, quarantine and recalls. The scoops are molded with a proprietary FDA grade polystyrene resin evenly distributed throughout the entire scoop to ensure that fragments are detectable. The scoops are available in three convenient sizes, 2 oz., 4 oz. and 8 oz. The long handles on the 2 oz. scoops increase the distance between the hand and sample to reduce contamination and exposure potential. Also, the 2 oz. scoops remain upright when filled or empty allowing use as a weighing boat. The black color provides a contrasting background to better visualize material. Each individual scoop is individually packaged and sterilized in a polyethylene bag, ready for one time use and disposal. Because this is a sterile product Sensible Scoops are not returnable. Sensible Scoops are designed to work with most metal detection and x-ray equipment however, it is recommended that you test this product with your detection equipment to ensure compatibility.</t>
  </si>
  <si>
    <t>These polymethylpentene plastic cylinders are as clear as glass. Calibrated to contain Class A per DIN 12681 and ISO 6706. Molded graduations with ring marks at major increments. Imprinted lot and year supplied certificate includes mean test value and lot. Autoclaving at 121&amp;deg;C will not cause permanent exceeding of tolerance limits. 100mL.</t>
  </si>
  <si>
    <t>These polymethylpentene plastic cylinders are as clear as glass. Calibrated to contain Class A per DIN 12681 and ISO 6706. Molded graduations with ring marks at major increments. Imprinted lot and year supplied certificate includes mean test value and lot. Autoclaving at 121&amp;deg;C will not cause permanent exceeding of tolerance limits. 250mL.</t>
  </si>
  <si>
    <t>These polymethylpentene plastic cylinders are as clear as glass. Calibrated to contain Class A per DIN 12681 and ISO 6706. Molded graduations with ring marks at major increments. Imprinted lot and year supplied certificate includes mean test value and lot. Autoclaving at 121&amp;deg;C will not cause permanent exceeding of tolerance limits. 25mL.</t>
  </si>
  <si>
    <t>These polymethylpentene plastic cylinders are as clear as glass. Calibrated to contain Class A per DIN 12681 and ISO 6706. Molded graduations with ring marks at major increments. Imprinted lot and year supplied certificate includes mean test value and lot. Autoclaving at 121&amp;deg;C will not cause permanent exceeding of tolerance limits. 500mL each.</t>
  </si>
  <si>
    <t>These polymethylpentene plastic cylinders are as clear as glass. Calibrated to contain Class A per DIN 12681 and ISO 6706. Molded graduations with ring marks at major increments. Imprinted lot and year supplied certificate includes mean test value and lot. Autoclaving at 121&amp;deg;C will not cause permanent exceeding of tolerance limits. 50mL.</t>
  </si>
  <si>
    <t>These polymethylpentene plastic cylinders are as clear as glass. Tall-form cylinders calibrated to contain Class A per DIN 12681 and ISO 6706. Molded graduations with ring marks at major increments. Imprinted lot and year supplied certificate includes mean test value and lot. Autoclaving at 121&amp;deg;C will not cause permanent exceeding of tolerance limits. 10mL.</t>
  </si>
  <si>
    <t>These Polypropylene powder funnels feature a wide spout for easy transfer.Diameter of 100mm, Length of 94mm, Stem Diameter 22mm.</t>
  </si>
  <si>
    <t>These Polypropylene powder funnels feature a wide spout for easy transfer.Diameter of 120mm, Length of 110mm, Stem Diameter 27mm.</t>
  </si>
  <si>
    <t>These replacement discharge tubes feature an integral safety valve to reduce inadvertent spurting to improve lab safety and conserve reagent. NOWPak&amp;reg;Dispensing System: Allows for the remote or direct mount dispensing from a NOWPak container.</t>
  </si>
  <si>
    <t>These small filtering flasks are recommended for microchemical use. All flasks have permanent white enamel marking spots. PLEASE NOTE: FOR LARGER CAPACITY FILTERING FLASKS, SEE CG-8514 Fits a size #3 stopper, included.</t>
  </si>
  <si>
    <t>These small filtering flasks are recommended for microchemical use. All flasks have permanent white enamel marking spots. PLEASE NOTE: FOR LARGER CAPACITY FILTERING FLASKS, SEE CG-8515 Fits a size #4 stopper, included.</t>
  </si>
  <si>
    <t>These small filtering flasks are recommended for microchemical use. All flasks have permanent white enamel marking spots. PLEASE NOTE: FOR LARGER CAPACITY FILTERING FLASKS, SEE CG-8516 Fits a size #5 stopper, included.</t>
  </si>
  <si>
    <t>These solid storage container lids are made from durable, high quality polyethylene. The low density feature allows our lids to be non-brittle and flexible. The lips are angled in to form around your solid storage container, creating a seal-tight effect to help lock in and conceal freshness. 12 qt. Lid, 10" diameter. Fits the following containers: NATURAL# CP-H0121200, or CLEAR # CP-P0121200. The temperature range for these polyethylene lids are from -40 degrees up to 180 degrees Fahrenheit. This feature makes these lids, combined with our high density natural containers, ideal for refrigerator and freezer storage. all solid storage lids feature an extended tab so that they can easily be removed from the container. Storage lids are manufactured from FDA approved plastic resins, are NSF approved, and are dishwasher safe.</t>
  </si>
  <si>
    <t xml:space="preserve">These solid storage container lids are made from durable, high quality polyethylene. The low density feature allows our lids to be non-brittle and flexible. The lips are angled in to form around your solid storage container, creating a seal-tight effect to help lock in and conceal freshness. 16, 20, and 24 qt. Lid, 12" diameter. Fits the following containers: NATURAL# CP-H1601200, CP-H0200600, CP-H0240600, or CLEAR# CP-P1601200, CP-P0200600, CP-P0240600. The temperature range for these polyethylene lids are from -40 degrees up to 180 degrees Fahrenheit. This feature makes these lids, combined with our high density natural containers, ideal for refrigerator and freezer storage. all solid storage lids feature an extended tab so that they can easily be removed from the container. Storage lids are manufactured from FDA approved plastic resins, are NSF approved, and are dishwasher safe. </t>
  </si>
  <si>
    <t xml:space="preserve">These solid storage container lids are made from durable, high quality polyethylene. The low density feature allows our lids to be non-brittle and flexible. The lips are angled in to form around your solid storage container, creating a seal-tight effect to help lock in and conceal freshness. 2 and 4 qt. Lid, 7" diameter fits the following containers: NATURAL# CP-H2001200, CP-H4001200, or CLEAR# CP-P2001200, CP-P4001200. The temperature range for these polyethylene lids are from -40 degrees up to 180 degrees Fahrenheit. This feature makes these lids, combined with our high density natural containers, ideal for refrigerator and freezer storage. all solid storage lids feature an extended tab so that they can easily be removed from the container. Storage lids are manufactured from FDA approved plastic resins, are NSF approved, and are dishwasher safe. </t>
  </si>
  <si>
    <t xml:space="preserve">These solid storage container lids are made from durable, high quality polyethylene. The low density feature allows our lids to be non-brittle and flexible. The lips are angled in to form around your solid storage container, creating a seal-tight effect to help lock in and conceal freshness. 32 and 40 qt. Lid, 15 1/2" diameter. Fits the following containers: NATURAL# CP-H0320600, CP-H0400600 or CLEAR# CP-P0320600, CP-P0400600 The temperature range for these polyethylene lids are from -40 degrees up to 180 degrees Fahrenheit. This feature makes these lids, combined with our high density natural containers, ideal for refrigerator and freezer storage. all solid storage lids feature an extended tab so that they can easily be removed from the container. Storage lids are manufactured from FDA approved plastic resins, are NSF approved, and are dishwasher safe. </t>
  </si>
  <si>
    <t xml:space="preserve">These solid storage container lids are made from durable, high quality polyethylene. The low density feature allows our lids to be non-brittle and flexible. The lips are angled in to form around your solid storage container, creating a seal-tight effect to help lock in and conceal freshness. 6 and 8 qt. Lid, 8 3/4" diameter. Fits the following containers: NATURAL 6 QT CP-H6001200, or 8 QT CP-H8001200, or CLEAR 6 QT CP-P6001200, or 8 QT CP-P8001200. The temperature range for these polyethylene lids are from -40 degrees up to 180 degrees Fahrenheit. This feature makes these lids, combined with our high density natural containers, ideal for refrigerator and freezer storage. all solid storage lids feature an extended tab so that they can easily be removed from the container. Storage lids are manufactured from FDA approved plastic resins, are NSF approved, and are dishwasher safe. </t>
  </si>
  <si>
    <t>These square 18 quart lab storage containers are designed for in a laboratory, healthcare, or food service setting.These natural square storage containers are manufactured from NSF and FDA approved plastic resins and are manufactured from High Clarity Polypropylene.This Square Lab Storage Container features easy grip handles molded into the side of the container. The handles are designed for maximum comfort, efficiency, safety, and ease of use, especially in the work place.These space-saving, clear, rectangular lab storage container features built-in recessed handles for easy lifting, stacking ledges to prevent bacteria, and will withstand temperatures from 0&amp;deg; to 230&amp;deg; F. They also come standard with stamped graduation lines to help measure and monitor contents.Made from High Clarity Polypropylene.Dimensions: 8.25" x 14.25" x 12.75"Holds: 18 Quarts (4.5 gallons or 17 liters)NSF approvedDishwasher safe Made in the USA Case Pack 12</t>
  </si>
  <si>
    <t>These square lab storage containers are designed for in a laboratory, healthcare, or food service setting. They are manufactured from NSF and FDA approved plastic resins and are manufactured from High Clarity Polypropylene.This Square Lab Storage Container features easy grip handles molded into the side of the container. The handles are designed for maximum comfort, efficiency, safety, and ease of use, especially in the work place.These space-saving, clear, rectangular lab storage container features built-in recessed handles for easy lifting, stacking ledges to prevent bacteria, and will withstand temperatures from 0&amp;deg; to 230&amp;deg; F. They also come standard with stamped graduation lines to help measure and monitor contents.They are durable, light weight, and do not contain BPA's. The large lip on the side of the container will prevent them from sticking together when nesting. Unlike round containers, the square and rectangular shapes allow them to fit comfortably side by side, helping to create space efficiency.They are translucent to offer contact clarity for easy identification of the products stored inside. Available are, non brittle, easy to use, tight fitting lids. Translucent polypropylene containers are designed for use in a wide range of temperatures from 0 degrees Fahrenheit to 230 degrees Fahrenheit.Made from High Clarity PolypropyleneDimensions: 8"x8"x7.5"Holds 6 Quarts (1.5 Gallons or 6 liters)NSF approvedDishwasher safe Made in the USA Case Pack 12</t>
  </si>
  <si>
    <t>These square lab storage containers are designed for in a laboratory, healthcare, or food service setting.These natural square storage containers are manufactured from NSF and FDA approved plastic resins and are manufactured from High Clarity Polypropylene.These space-saving, clear, rectangular lab storage container features built-in recessed handles for easy lifting, stacking ledges to prevent bacteria, and will withstand temperatures from 0&amp;deg; to 230&amp;deg; F. They also come standard with stamped graduation lines to help measure and monitor contents.Made from High Clarity Polypropylene.Dimensions: 8"x8"x10.25"Holds 8 Quarts (2 Gallons, or 7 liters) NSF approvedDishwasher safe Made in the USA Case Pack 12</t>
  </si>
  <si>
    <t>These square lab storage containers are designed for in a laboratory, healthcare, or food service setting.These natural square storage containers are manufactured from NSF and FDA approved plastic resins and are manufactured from High Clarity Polypropylene.This Square Lab Storage Container features easy grip handles molded into the side of the container. The handles are designed for maximum comfort, efficiency, safety, and ease of use, especially in the work place.They are durable, light weight, and do not contain BPA's. The large lip on the side of the container will prevent them from sticking together when nesting. Unlike round containers, the square and rectangular shapes allow them to fit comfortably side by side, helping to create space efficiency.They are translucent to offer contact clarity for easy identification of the products stored inside. Available are, non brittle, easy to use, tight fitting lids. Translucent polypropylene containers are designed for use in a wide range of temperatures from 0 degrees Fahrenheit to 230 degrees Fahrenheit.These space-saving, clear, rectangular lab storage container features built-in recessed handles for easy lifting, stacking ledges to prevent bacteria, and will withstand temperatures from 0&amp;deg; to 230&amp;deg; F. They also come standard with stamped graduation lines to help measure and monitor contents.Made from High Clarity Polypropylene Dimensions: 6"x6"x8.5"Holds 4 Quarts (1 Gallon, or 4 liters)NSF approvedDishwasher safe Made in the USA Case Pack 12</t>
  </si>
  <si>
    <t>These square lab storage containers are manufactured from NSF and FDA approved plastic resins and are manufactured from High Clarity Polypropylene.This 12 quart rectangular Lab Storage Container features easy grip handles molded into the side of the container. The handles are designed for maximum comfort, efficiency, safety, and ease of use, especially in the work place.These space-saving, clear, rectangular lab storage container features built-in recessed handles for easy lifting, stacking ledges to prevent bacteria, and will withstand temperatures from 0&amp;deg; to 230&amp;deg; F. They also come standard with stamped graduation lines to help measure and monitor contents.Made from High Clarity Polypropylene.Dimensions: 8.25"x14.25"x8.5"Holds 12 quarts (3 gallons, 11 liters)NSF approvedDishwasher safe Made in the USA Case Pack 12</t>
  </si>
  <si>
    <t xml:space="preserve">These storage containers are perfect for storage in a laboratory, medical office, or food service setting. They feature more reinforcing ribs under the rim then other brands to reduce twisting, bowing, and tearing. These storage containers also include four stacking lugs to prevent sticking when nested. They are multipurpose and can be used for transporting, storing or as a secondary container. The design for the lab carrying tote includes ergonomic re-curved, molded-in handles for maximum comfort and safety. The textured outer surface and thick corners help to resist wear and prevent tears extending the overall life of the container. The container is contracted with a smooth inner surface and a wide radius for easy cleaning. Optional lids make this container ideal for storing or transporting and are designed to prevent tipping or leaning when stacked. Manufactured with ribs that add more strength to the rim to reduce twisting, bowing, and tears. Includes four stacking lugs to help prevent sticking when stacked. Feature re-curved handles molded into the box that are designed for maximum comfort, efficiency, safety, and ease of use which reduces stress on the fingers and hands while lifting heavy loads. Incorporates a textured outer surface which resists marring The container features a small profile to conserve much needed storage space and has a maximum capacity of one gallon. Thicker plastic corners reduce the possibility of wearing holes in the bottom, extending the life of the tub. The inner surface of the container is very smooth with a wide radius for easy cleaning. Can be used for storing, transporting or as a secondary container. Can be purchased with optional contoured lids allowing containers to be stacked during storage. Made with HDPE Made in the USA </t>
  </si>
  <si>
    <t xml:space="preserve">These sturdy, 18" x 26" Lab Trays are made from polypropylene to be extra sturdy and support the extra weight of large quantities and are perfect for use in labs, healthcare or in the food service industry. The thick, layered lip prevents trays from breaking when placed on racks or carts and the tray will not fray, chip, or discolor. These Lab trays are Dishwasher Safe, NSF approved, and made in the USA. </t>
  </si>
  <si>
    <t>These support jacks combine a solid stainless steel lift mechanism with POM rollers with durable epoxy powder coated aluminum decks for economy and long life. The height adjustment hand wheel is made of phenolic resin. Their solid construction provides excellent stability, even in the larger sizes. Optional ratchet handle provides operating assistance for larger jacks. Autoclavable at 121 degree Celsius for sterile applications.</t>
  </si>
  <si>
    <t>These support jacks combine a solid stainless steel lift mechanism with POM rollers with durable epoxy powder coated aluminum decks for economy and long life. The height adjustment hand wheel is made of phenolic resin. Their solid construction provides excellent stability, even in the larger sizes. Optional ratchet handle provides operating assistance for larger jacks. Autoclavable at 121 degrees Celsius for sterile applications. These support jacks combine a solid stainless steel lift mechanism with POM rollers with durable epoxy powder coated aluminum decks for economy and long life. The height adjustment hand wheel is made of phenolic resin. Their solid construction provides excellent stability, even in the larger sizes. Optional ratchet handle provides operating assistance for larger jacks. Autoclavable at 121 degrees Celsius for sterile applications.</t>
  </si>
  <si>
    <t xml:space="preserve">These volumetric flasks are highly-transparent, easy-to-clean, and meet Class A tolerances per DIN EN ISO 1042.Flasks are manufactured from PFA (a perfluoxy copolymer), which is highly resistant to heat and chemical contamination. PFA surface properties offer superior cleanability to glass, PTFE and polypropylene containers, reducing risk of sample carryover in trace analysis applications. These beakers are suitable for sterilization using heat, gas, and chemical methods for sensitive biological applications. Screw cap design provides reduced contamination risk, compared to traditional stopper design. </t>
  </si>
  <si>
    <t xml:space="preserve">Thicker Anti-Fatigue Mat, Comfort Step&amp;reg; Textured style, Black or Gray, 5/8" thick. Textured anti-fatigue mats manufactured by Ranco Industries are engineered to provide optimum comfort, durability, and aesthetic character that sets the standard for excellence in our industry. This performance yields the best life cycle cost and the lowest total environmental impact. Fatigue fighting floor mats and matting feature 5/8" thick closed cell vinyl foam Black Beveled edges minimize risk of tripping and stumbling Pebble-textured top surface provides sure footing Helps boost productivity by relieving fatigue caused by long standing Also serves to muffle distracting noises.protects feet from cold drafty floors All Custom cut roll lengths are finished with beveled edges on all four sides Custom sizes available. Call (888) 322-5722 for a quotation Please Note: Custom Mats can be seamed for approximately 20% extra. Seamed from 3' or 4' wide material. Ranco Rhino Industries Inc, is a customer-oriented manufacturer of Industrial Anti-Fatigue Mat and matting, including Dielectric Switchboard, Mil Spec Switchboard, ESD, Conductive, rubber, and drain thru mats and matting, for a dedicated and established group of distribution and value-added resellers with a healthy inventory of standard materials. Ranco Industries' greatest strength stems from a successful formula that combines accumulated industry "know-how", strong research and development, quality control, manufacturing expertise and a passion for bringing innovative new anti fatigue products to the market. This, combined with our strong distributor relationships, makes us the branded choice of anti-fatigue mats and matting for many consumers. Anti-fatigue mats manufactured by Ranco Industries enjoy a market leadership position and are known and respected around the world. Special emphasis has been placed on reducing the exposure of potentially harmful materials to the environment. Ranco Industries has voluntarily replaced solvents adhesives with water-based and coating formulations. These changes have resulted in the reduction of hazardous air pollutant emissions to levels below the requirements of Title V of the Clean Air Act. Ranco Industries' concern for the community extends to social issues as well. We will continue to channel our efforts where they can make a meaningful impact on the efforts of those already striving to make our world a better place to live and work. Click here for general chemical resistance information on Rhino Anti-Fatigue Mats. </t>
  </si>
  <si>
    <t xml:space="preserve">This 1 Liter Vacuum Filter Funnel system is made of durable polypropylene, PEEK and stainless steel. It is easy to set up and use, and is virtually indestructible. Complete 1 Liter Vacuum Filter Funnel system includes: vacuum filter manifold (w/ O-ring, GL-45 Cap, 53B Cap, stainless steel vacuum port), filter retainer ring, 1 Liter capacity plastic funnel, stainless steel filter support, and adapter kit. Use with CG-8088-1L or CG-8088-2L. (Due to the wide range of available options, reagent bottle and filter paper are not included.) The CP Lab Safety Vacuum Filter System offers several improvements over conventional designs. Engineered for durability and ease of use, this unit features an O-ring seal which makes it easy to seat on a standard GL-45 cap closure reagent bottle. The vacuum port has stainless steel 1/4"-28 threads to last longer than other units and interface with standard fittings. The unique retainer ring prevents the filter membrane from twisting and becoming damaged. We hope you will agree that this simple, innovative design is an improvement over anything else on the market. Materials Polypropylene base manifold and funnel, PTFE retainer ring, stainless steel threads in the vacuum port, and a stainless steel membrane filter support. Seal Silicone rubber O-ring, capable of withstanding autoclaving. Designed primarily for aqueous solutions. Other O-ring materials are available for filtering more aggressive liquids. If you have special filtration needs, contact us regarding a filter design that can meet your requirements. Capacity Available with either 1 or 2 liter funnel. Set-up Extremely easy to set up and use. First, lay the stainless steel membrane filter support into the recessed area on top of the base manifold. Place the filter membrane on top and install the retainer ring on top of that. Lift the white threaded cap to engage the threads of the funnel and screw together snugly. Next, insert the base manifold into the neck of a GL-45 receiving bottle and tighten the cap snugly. Finally, choose the proper adapter combination to connect up to your vacuum source. Clean-up Extremely easy. The entire unit may be submerged in water or other solutions for cleaning. Or the entire unit may be autoclaved. Unique Feature #1 Unique Feature #2 Unique Feature #3 Stainless steel threads in the vacuum port ensure that this connection is vacuum tight. No standard fitting will strip these threads. The stainless steel membrane filter support (right) and the retainer ring (left) ensure that your filter media remains flat and undamaged. The O-ring provides a tight seal in the neck of a GL-45 reservoir bottle that is easy to seat and, when finished, to unseat. Unique Features For the price, you will not find a unit as durable and easy to use anywhere. Consider these benefits and compare our unique features with other units on the market! No need for intermediate containers for your filtrate. Solutions are filtered directly into sterile reservoirs. The unit fits snugly onto standard reservoir bottles with GL-45 cap closures. Rugged polypropylene construction means the filtration apparatus is nearly indestructible. Stainless steel threads in the vacuum port ensure they will not be stripped ruin the unit. The retainer ring keeps the filter membrane flat and undamaged. Adapters and Fittings The unit is shipped complete with an inline filter adapter cap, base manifold with vacuum port, stainless steel membrane filter support, retainer ring, complete adapter kit and a product data sheet (instructions and information). If you need extra adapters and fittings you can order additional adapter kits. Call us at (888) 322-5722 for more information. Each Adapter Kit contains: 1 ea. 1/4"-28 to Female Luer Adapter 1 ea. 1/4"-28 Male Luer 1 ea. Male Luer to 1/4" Barb 1 ea. Male Luer to 3/16" Barb 1 ea. Male Luer to 1/8" Barb 1 ea. Male Luer Integral Lock Plug Ring 1 ea. 1/4" to 3/16" Connector 1 ea. 3/8" to 1/4" Connector The 1/4"-28 to female Luer adapter interfaces to a variety of different barb fittings included in each Adapter Kit. These barb adapters allow you to interface the unit with almost any vacuum source. Use with a 1 or 2 liter media bottle. Larger size bottles are not recommended for this system. </t>
  </si>
  <si>
    <t xml:space="preserve">This 1 quart Plunger Dispensing Can moistens cleaning cloths quickly and easily! The smart pump brings more liquid to the top and requires less time between refills. The plunger can dispense flammable liquids and solvents safely, without waste or exposure. Made of chemically resistant Ryton&amp;reg; and brass, the pump base is designed to leave less liquid in the bottom before having to refill. Pushing down on the pump assembly fills the upper pan with liquid. Surplus liquid drains safely back into reservoir. The perforated upper pan serves as a flame arrester. Top rim has molded edge protector for smooth, trouble-free moistening. Capacity: 1 quart(s) Dimensions Exterior: 5.625" H x 7.25" Approvals: FM, TUV </t>
  </si>
  <si>
    <t>This 12 Quart Lab Tank is a perfect commodity for any lab or medical office. Use this lab tank to store liquids or to use as a washing station. Made of rugged, durable high density polyethylene, this container is refrigerator safe and features seamless construction for safe and easy cleaning. The 12 Quart Lab Tank Features:Made from HDPE, and constructed for safe and easy cleaning. Can be used for dispensing liquids or as a hand washing station where running water is not available.Comes standard with a no leak faucet and a seal-tight lid so product can be stored and re-used.Safe for use in a refrigerator. Made with re-curved handles allowing for a comfortable and safe grip for heavy loads.Also optionally available are stands to hold the container.Manufactured from FDA approved plastic resins. NSF approved and dishwasher safe. Made in the USA</t>
  </si>
  <si>
    <t xml:space="preserve">This 2 Liter Vacuum Filter Funnel system is made of durable polypropylene, PEEK and stainless steel. It is easy to set up and use, and is virtually indestructible. Complete 2 Liter Vacuum Filter Funnel system includes: vacuum filter manifold (w/ O-ring, GL-45 Cap, 53B Cap, stainless steel vacuum port), filter retainer ring, 2 Liter capacity plastic funnel, stainless steel filter support, and adapter kit. Use with CG-8088-1L or CG-8088-2L. (Due to the wide range of available options, reagent bottle and filter paper are not included.) The CP Lab Safety Vacuum Filter System offers several improvements over conventional designs. Engineered for durability and ease of use, this unit features an O-ring seal which makes it easy to seat on a standard GL-45 cap closure reagent bottle. The vacuum port has stainless steel 1/4"-28 threads to last longer than other units and interface with standard fittings. The unique retainer ring prevents the filter membrane from twisting and becoming damaged. We hope you will agree that this simple, innovative design is an improvement over anything else on the market. Materials Polypropylene base manifold and funnel, PTFE retainer ring, stainless steel threads in the vacuum port, and a stainless steel membrane filter support. Seal Silicone rubber O-ring, capable of withstanding autoclaving. Designed primarily for aqueous solutions. Other O-ring materials are available for filtering more aggressive liquids. If you have special filtration needs, contact us regarding a filter design that can meet your requirements. Capacity Available with either 1 or 2 liter funnel. Set-up Extremely easy to set up and use. First, lay the stainless steel membrane filter support into the recessed area on top of the base manifold. Place the filter membrane on top and install the retainer ring on top of that. Lift the white threaded cap to engage the threads of the funnel and screw together snugly. Next, insert the base manifold into the neck of a GL-45 receiving bottle and tighten the cap snugly. Finally, choose the proper adapter combination to connect up to your vacuum source. Clean-up Extremely easy. The entire unit may be submerged in water or other solutions for cleaning. Or the entire unit may be autoclaved. Unique Feature #1 Unique Feature #2 Unique Feature #3 Stainless steel threads in the vacuum port ensure that this connection is vacuum tight. No standard fitting will strip these threads. The stainless steel membrane filter support (right) and the retainer ring (left) ensure that your filter media remains flat and undamaged. The O-ring provides a tight seal in the neck of a GL-45 reservoir bottle that is easy to seat and, when finished, to unseat. Unique Features For the price, you will not find a unit as durable and easy to use anywhere. Consider these benefits and compare our unique features with other units on the market! No need for intermediate containers for your filtrate. Solutions are filtered directly into sterile reservoirs. The unit fits snugly onto standard reservoir bottles with GL-45 cap closures. Rugged polypropylene construction means the filtration apparatus is nearly indestructible. Stainless steel threads in the vacuum port ensure they will not be stripped ruin the unit. The retainer ring keeps the filter membrane flat and undamaged. Adapters and Fittings The unit is shipped complete with an inline filter adapter cap, base manifold with vacuum port, stainless steel membrane filter support, retainer ring, complete adapter kit and a product data sheet (instructions and information). If you need extra adapters and fittings you can order additional adapter kits. Call us at (888) 322-5722 for more information. Each Adapter Kit contains: 1 ea. 1/4"-28 to Female Luer Adapter 1 ea. 1/4"-28 Male Luer 1 ea. Male Luer to 1/4" Barb 1 ea. Male Luer to 3/16" Barb 1 ea. Male Luer to 1/8" Barb 1 ea. Male Luer Integral Lock Plug Ring 1 ea. 1/4" to 3/16" Connector 1 ea. 3/8" to 1/4" Connector The 1/4"-28 to female Luer adapter interfaces to a variety of different barb fittings included in each Adapter Kit. These barb adapters allow you to interface the unit with almost any vacuum source. Use with a 1 or 2 liter media bottle. Larger size bottles are not recommended for this system. </t>
  </si>
  <si>
    <t xml:space="preserve">This 2 quart Plunger Dispensing Can moistens cleaning cloths quickly and easily! The smart pump brings more liquid to the top and requires less time between refills. The plunger can dispense flammable liquids and solvents safely, without waste or exposure. Made of chemically resistant Ryton&amp;reg; and brass, the pump base is designed to leave less liquid in the bottom before having to refill. Pushing down on the pump assembly fills the upper pan with liquid. Surplus liquid drains safely back into reservoir. The perforated upper pan serves as a flame arrester. Top rim has molded edge protector for smooth, trouble-free moistening. Capacity: 2 quart(s) Dimensions Exterior: 7.375" H x 7.25" Approvals: FM, TUV </t>
  </si>
  <si>
    <t>This 2.5 Gallon Low Profile HDPE Container fits EF-4-63B and is small enough to fit applications where standard carboys are too tall. 9 1/4" L x 9 1/4" W and less than 11" tall. Made in the USA.</t>
  </si>
  <si>
    <t>This closed system is designed to avoid external contamination. Rugged, borosilicate glass burettes with 0.1ml markings in white are attached to a polyethylene screw closure and bottle. Manually pressing the soft bottle propels fluid into the burette. Overflow returns to the bottle if pressure is no longer applied to the bottle. A glass stopcock with a 2mm bore is located on the drain arm. Large, detachable plastic base may be removed from the reservoir. Self-zeroing borosilicate glass burette. Closed system avoids contamination. Polyethylene bottle. Glass stopcock. Precision: +/- 1% of total volume. reservoir capacity: 1000ml. burette capacity: 10ml. base diameter: 137mm (5.4"). burette height: 47mm (18 1/2")</t>
  </si>
  <si>
    <t>This closed system is designed to avoid external contamination. Rugged, borosilicate glass burettes with 0.1ml markings in white are attached to a polyethylene screw closure and bottle. Manually pressing the soft bottle propels fluid into the burette. Overflow returns to the bottle if pressure is no longer applied to the bottle. A glass stopcock with a 2mm bore is located on the drain arm. Large, detachable plastic base may be removed from the reservoir. Self-zeroing borosilicate glass burette. Closed system avoids contamination. Polyethylene bottle. Glass stopcock. Precision: +/- 1% of total volume. reservoir capacity: 1000ml. burette capacity: 25ml. base diameter: 137mm (5.4"). burette height: 60mm (23 1/2')</t>
  </si>
  <si>
    <t>This closed system is designed to avoid external contamination. Rugged, borosilicate glass burettes with 0.1ml markings in white are attached to a polyethylene screw closure and bottle. Manually pressing the soft bottle propels fluid into the burette. Overflow returns to the bottle if pressure is no longer applied to the bottle. A glass stopcock with a 2mm bore is located on the drain arm. Large, detachable plastic base may be removed from the reservoir. Self-zeroing borosilicate glass burette. Closed system avoids contamination. Polyethylene bottle. Glass stopcock. Precision: +/- 1% of total volume. reservoir capacity: 500ml. burette capacity: 10ml. base diameter: 118mm (4.7"). burette height: 47mm (18 1/2")</t>
  </si>
  <si>
    <t>This closed system is designed to avoid external contamination. Rugged, borosilicate glass burettes with 0.1ml markings in white are attached to a polyethylene screw closure and bottle. Manually pressing the soft bottle propels fluid into the burette. Overflow returns to the bottle if pressure is no longer applied to the bottle. A glass stopcock with a 2mm bore is located on the drain arm. Large, detachable plastic base may be removed from the reservoir. Self-zeroing borosilicate glass burette. Closed system avoids contamination. Polyethylene bottle. Glass stopcock. Precision: +/- 1% of total volume. reservoir capacity: 500ml. burette capacity: 25ml. base diameter: 118mm (4.7"). burette height: 60mm (23 1/2")</t>
  </si>
  <si>
    <t xml:space="preserve">This combined Shaker Incubator Incu-Shaker&amp;trade; 10L is a heavy-duty performer, designed for heavy workloads and continuous use. Its outstanding temperature accuracy and uniformity are supported by proprietary heat distribution technology that ensures that temperatures are precisely maintained throughout the chamber. Inconsistencies due to stratification are reduced to negligible levels and the selected temperature is precisely maintained within 0.25%, even in the corners.The powerful brushless induction drive is designed for years of trouble-free service, even under continuous use conditions with heavy loads. Noise and vibration are minimized by an advanced, computer designed motor isolation system. Like other Incu-Shaker models, the 10L is built to last.A standard, rubber mat platform is included and is ideal for use with tissue culture flasks, Petri-dishes, staining trays and other flat vessels. Exceptional temperature uniformity High capacity, up to 5 x 2LOptional shelf available for Petri-dishes, plates, trays, etc.Choose from US plug design or 2-prong European plug Change and attach flask clamps is as little as one second with the unique MAGic Clamp&amp;trade; platform (optional accessory part# BM-H1010-MR)The optional MAGic Clamp&amp;trade; magnetic platform is also available for use with this machine, designed for Erlenmeyer flasks and test tube racks (magnetic clamps sold separately).The unique magnetic attachment method has been widely recognized as the easiest way to instantly change between flask clamps of different sizes. Part #BM-H1000-MR (see chart below for available accessories).Technical Data: Temperature Range Ambient +5&amp;deg; to 60&amp;deg;C (Increments 0.1&amp;deg;C) Temp Increments 0.1&amp;deg;C Temp Uniformity +/- 0.25% Temp Accuracy +/- 0.1% Shaking Speed: 30 to 300 rpm Speed Increments: 1 rpm Motion /Orbit: BM-Horizontally circular 19mm (3/4") Platform Dimensions: 17.8" x 17.8" / 45 x 45cm Exterior Dimensions: 20 x 26 x 19 in. (WxDxH)51 x 65 x 47 cm Timer: 1 min to 48 hrs or continuous Electrical: 120V or 230V, 50-60Hz, 300W Weight 120 lbs Warranty 2 Years Available accessories for BM-H1010-M: Part# Description Max. CapacityBM-H1010-MR MAGic Clamp&amp;trade; universal platform for flasks and tube racks BM-H1010-P-MP (6) Microplate platforms (standard or deep well) BM-H1000-P-SP Spring Rack platform, adjustable for uncommon vessels BM-H1010-SH Shelf, 14 x 5.5 for Petri dishes, microplates, etc. BM-H1000-MR-2000 MAGic Clamp&amp;trade; magnetic clamp, 2 Liter Erlenmeyer 5 BM-H1000-MR-1000 MAGic Clamp&amp;trade; magnetic clamp, 2 Liter Erlenmeyer 9 BM-H1000-MR-500 MAGic Clamp&amp;trade; magnetic clamp, 500ml Erlenmeyer 16 BM-H1000-MR-250 MAGic Clamp&amp;trade; magnetic clamp, 250ml Erlenmeyer 25 BM-H1000-MR-125 MAGic Clamp&amp;trade; magnetic clamp, 125ml Erlenmeyer 36 BM-H1000-MR-50 MAGic Clamp&amp;trade; magnetic clamp, 50ml Erlenmeyer 49 BM-H1000-MR-1550 MAGic Clamp&amp;trade; Tube Rack, 21x15ml and 12x50ml tubes 4 BM-H1000-MR-T15 MAGic Clamp&amp;trade; Tube Rack, 32x15ml, tubes 8 BM-H1000-MR-T50 MAGic Clamp&amp;trade; Tube Rack, 15x50ml, tubes 8 BM-H1000-MR-T600 MAGic Clamp&amp;trade; Tube Rack, 4x500ml or 600ml conical bottles 4 </t>
  </si>
  <si>
    <t xml:space="preserve">This Drum Dispensing Shelf attaches to the upper portion of the Justrite Drum stacking system (JP-28669). Both items are accessories to the base module (JP-28667). Justrite </t>
  </si>
  <si>
    <t xml:space="preserve">This Drum Stack Module doubles system capacity of the Justrite Drum dispensing station (model JP-28666) by allowing you to add two additional drums. Load capacity is 1,500 pounds. When storing both 55- and 30 gallon drums the smaller drums should be placed on top, in this stack module. Do not mix lower drum sizes when double stacking. Includes nylon strapping for safety. Shown below with base and dispensing shelf, both sold separately. Justrite </t>
  </si>
  <si>
    <t xml:space="preserve">This Drum Stack Module doubles system capacity of the Justrite Drum dispensing station (model JP-28667) by allowing you to add two additional drums. Load capacity is 1,500 pounds. When storing both 55- and 30 gallon drums the smaller drums should be placed on top, in this stack module. Do not mix lower drum sizes when double stacking. Includes nylon strapping for safety. Shown below with base and dispensing shelf, both sold separately. Justrite </t>
  </si>
  <si>
    <t>This filtering flask is a standard PYREX Brand heavy wall filtering flask into which is seated a bent, poly tubulation in a grommet. Should the flask be upset, the grommet acts as a shock absorber. All flasks have permanent white enamel graduations and marking spots. The tubulation is 12.5mm OD. #12 Rubber Stopper is not included.</t>
  </si>
  <si>
    <t>This filtering flask is a standard PYREX Brand heavy wall filtering flask into which is seated a bent, poly tubulation in a grommet. Should the flask be upset, the grommet acts as a shock absorber. All flasks have permanent white enamel graduations and marking spots. The tubulation is 12.5mm OD. Stopper is not included.</t>
  </si>
  <si>
    <t>This handy magnetic retriever is designed to retrieve very large magnetic stirring bars inside deep containers. Retriever's total length is 65cm (26") long; magnetic end is 108 x 31mm dia (4 x 1-1/4" dia). Made to order lengths are available. Easy retrieval of large stirring bars from deep vessels, Long, flexible shaft, PTFE construction, Powerful ALNICO V magnet, Features ergonomic 'T' shaped handgrip. Teflon&amp;reg; is a registered Trademark of DuPont.</t>
  </si>
  <si>
    <t xml:space="preserve">This heavy duty Lab Storage Container is designed to resist breaking, cracking, chipping, and warping. The long narrow profile helps it to fit in tight spaces and to help you make the most our of your space, yet it is large enough to have a maximum capacity of 10 gallons. The smooth inner surface allows for easy cleaning, and a textured outer surface resists scratching and marring. Large side handles are reinforced to prevent breakage under the pressure of heavy loads. Lids are available but not included. Features: Manufactured with ribs that add more strength to the rim to reduce twisting, bowing, and tears. Four stacking lugs to help prevent sticking when stacked. The re-curved handles are molded into the box for maximum comfort, efficiency, safety, and ease of use which reduces stress on the fingers and hands while lifting heavy loads. Incorporates a textured outer surface which resists marring The container features a small profile to conserve much needed storage space and has a maximum capacity of one gallon. Thicker plastic corners reduce the possibility of wearing holes in the bottom, extending the life of the tub. The inner surface of the container is very smooth with a wide radius for easy cleaning. Can be used for storing, transporting or as a secondary container. Can be purchased with optional contoured lids allowing containers to be stacked during storage. Made with HDPE Food Safe Dishwasher Safe Made in the USA </t>
  </si>
  <si>
    <t>This heavy, 100-foot layer of melt-blown polypropylene, ultrasonically welded to a white spun-bond cover, is the answer to oil spills across bodies of water. At 100 feet long, they are designed to ?sweep? across streams and storm-water discharge tubes. Sweeps are often towed behind a boat or used behind a boom to remove the final oil sheen from a spill. A strong polyester belt runs along its length. Each Sweep absorbs up to 15 gallons of oil-based liquids but resists water! Floats, UV resistant.At 100 feet long, they are designed to "sweep" across streams and storm-water discharge tubes. Sweeps are often towed behind a boat or used behind a boom to remove the final oil sheen from a spill. High absorbency, super water resistance makes it ideal for environmental clean ups. High UV resistance. Floats to help clean and hold oil-based spills. Strong web belt extends an extra length beyond the end of the roll for ease of use. Made in the USA. Note: This product is not returnable.Product Data Sheet</t>
  </si>
  <si>
    <t xml:space="preserve">This Inline filter system is made of durable polypropylene, PEEK and stainless steel. It is easy to set up and use and is virtually indestructible. Includes: Manifold (w/ O-ring, GL-45 Cap, 53B Cap, Stainless Steel Vacuum Port), In-Line Adapter Cap, Filter Retainer Ring, Stainless Steel Filter Support, Adapter Kit. Use with CG-8088-1L or CG-8088-2L A: In-Line Adapter B: Filter Retainer Ring C: 47mm Filter Membrane D: Stainless Steel Membrane Support E: Base Unit with Vacuum Port F: GL-45 Cap Closure The CP Lab Safety Inline Vacuum Filter System offers several improvements over conventional designs. Engineered for durability and ease of use, this unit features an O-ring seal which makes it easy to seat on a standard GL-45 cap closure reagent bottle. The vacuum port has stainless steel 1/4"-28 threads to last longer than other units and interface with standard fittings. The unique retainer ring prevents the filter membrane from twisting and becoming damaged. We hope you will agree that this simple, innovative design is an improvement over anything else on the market. Unique Feature #1 Unique Feature #2 Unique Feature #3 Stainless steel threads in the vacuum port ensure that this connection is vacuum tight. No standard fitting will strip these threads. The stainless steel membrane filter support (right) and the retainer ring (left) ensure that your filter media remains flat and undamaged. The O-ring provides a tight seal in the neck of a GL-45 reservoir bottle that is easy to seat and, when finished, to unseat. Unique Features For the price, you will not find a unit as durable and easy to use anywhere. Consider these benefits and compare our unique features with other units on the market! No need for intermediate containers for your filtrate. Solutions are filtered directly into sterile reservoirs. The unit fits snugly onto standard reservoir bottles with GL-45 cap closures. Rugged polypropylene construction means the filtration apparatus is nearly indestructible. Stainless steel threads in the vacuum port ensure they will not be stripped ruin the unit. The retainer ring keeps the filter membrane flat and undamaged. Adapters and Fittings The unit is shipped complete with an inline filter adapter cap, base manifold with vacuum port, stainless steel membrane filter support, retainer ring, complete adapter kit and a product data sheet (instructions and information). If you need extra adapters and fittings you can order additional adapter kits. Call us at (888) 322-5722 for more information. Each Adapter Kit contains: 1 ea. 1/4"-28 to Female Luer Adapter 1 ea. 1/4"-28 Male Luer 1 ea. Male Luer to 1/4" Barb 1 ea. Male Luer to 3/16" Barb 1 ea. Male Luer to 1/8" Barb 1 ea. Male Luer Integral Lock Plug Ring 1 ea. 1/4" to 3/16" Connector 1 ea. 3/8" to 1/4" Connector The 1/4"-28 to female Luer adapter interfaces to a variety of different barb fittings included in each Adapter Kit. These barb adapters allow you to interface the unit with almost any vacuum source. Use with a 1 or 2 liter media bottle. Larger size bottles are not recommended for this system. </t>
  </si>
  <si>
    <t>This is a one-piece, 6.35mm (1/4 ") thick drum funnel with smooth or rounded surfaces for easy cleaning. Dimensions: overall height is 39cm (15-1/2"), bowl is 36cm O.D. x 13cm high (15" x 5") with a 2.5cm (1") wide top flange to add stiffness, stem is 14cm (5-1/2") long, tapering from 51mm (2") to 44mm (1-3/4") O.D.</t>
  </si>
  <si>
    <t>This Justrite funnel is made of ecopolyblend polyethylene and comes in black with an O spout. Poly Drum Funnel with spout. Sump Capacity: 2.5 gallon(s) or 9 liter(s). Dimensions, Exterior: 3.25" H x 21" Outer Dia. / Dimensions, Exterior (mm) 83 x 533 Outer Dia</t>
  </si>
  <si>
    <t xml:space="preserve">This kit is designed to adapt a Justrite&amp;reg; manual close safety cabinet into a self-closing cabinet. Less expensive than buying a new self-close cabinet, this conversion kit offers a simple way to adapt the cabinet you already have to meet appropriate state and local safety codes. Fits manual close Justrite safety cabinets larger than or equal to 30 gallons (except sliding door cabinets), including 30, 45, 60, 90 and 120 gallon manual close safety cabinets. Since the kit is mounted on the inside of the door (as opposed to in the airspace within the door itself on original self-closing cabinets) it takes up a limited amount of storage space and is not recommended for cabinets smaller than 30 gallon due to the difficulty in maneuvering items in and out after installation.\Justrite </t>
  </si>
  <si>
    <t>This mobile work station is a rolling utility cart with 3 shelves and a 1200 lb weight capacity. Top shelf is 34" high with a retaining lip on 3 sides, with front lip down. 11-1/2" Clearance between shelves. Bottom shelf lip up on all 4 sides. All-welded construction with 12 gauge shelves. 2 rigid and 2 swivel 5" polyurethane casters. Total Lock swivel casters - locks both wheel and swivel at same time. Typically ships from Illinois. Call (888) 322-5722 for availability.</t>
  </si>
  <si>
    <t>This modular system base has a 6 gallon sump capacity. Part of a complete drum management system that combines efficient storage, positive spill control, and safe liquid dispensing for 30- or 55-gallon (110 or 200 L) drums.-1/2 It's twice as good for the environment - exceeds EPA regulations. Polyethylene resists corrosion and stands up to industrial use. Justrite 2-drum base 28666 shown with optional stacking module and shelf. Molded-in drum lock channels hold drums in place. Base module with over-sized sump is ideal for two-drum storage. Optional Stack Module JP-28668 doubles the capacity and includes nylon strapping for safety. Optional dispensing shelf JP-28671 (black only) reduces the risk of spills as you dispense from an upper drum. Eco yellow color is made from45% recycled contentOne ton of recycled plastic saves:16.3 barrels of oil5,774 Kwh of electricity 30 cubic yards of landfill spaceEPA 40 CFR 264.175NFPA 1 the Uniform Fire Code 60.3.2.10International Fire Code 2704.2.3Spill Prevention, Control and Countermeasures (SPCC) CompliantNFPA 30 9.13.1 and OSHA 29 CFR 1910.106(e)(2)(iii) Ships from either Illinois or California. Call (888) 322-5722 for availability.</t>
  </si>
  <si>
    <t>This package includes 7 Safety Training DVDs on Chemical Awareness. Asbestos Awareness Formaldehyde Awareness Hazard Communication Hexavalent Chromium Hydrogen Sulfide Awareness Lead Awareness Respirators All Convergence DVDs include links to download printable Tests, Answer Guides, and Completion Certificates. Asbestos Awareness Dispel some of the common myths about asbestos by educating your team about Asbestos Containing Materials (ACM) and how to work safely around them. This course describes the most common types of asbestos as well as the hazards asbestos may present. It provides an overview of the history of asbestos use, exposure limits, detection, prevention, and regulation. It also covers some of the potential effects of long-term exposure including asbestosis, lung cancer, and mesothelioma. Based on 29 CFR 1910.1001 Bloodborne Pathogens This course defines bloodborne pathogens and describes common methods of transmission. It also provides details related to exposure risks, exposure prevention, and steps to take in the event of exposure to blood or potentially infected material. Hepatitis B, HIV, proper hygiene, and waste disposal are also discussed. Based on 29 CFR 1910.1030 Hazard CommunicationGet a better understanding of the importance of container labeling for a safer workplace. This course discusses OSHA's Hazard Communication Standard (HCS) and the requirements for a written Hazard Communication Program (HCP). Learn about the four factors of chemical exposure and additional topics such as workplace chemicals, chemical exposure, chemical labeling, Material Safety Data Sheets (MSDS), and methods of controlling physical and health hazards. Based on 29 CFR 1910.1200 RespiratorsBreathe easier with a better understanding of how to select, use, and maintain your respirators. This course provides an overview of respirator types, including air-purifying and air-supplying technologies. Use this module to learn about the need for respirators, the proper use of respirators, filter types, fit testing, washing, inspection, and storage. Based on 30 CFR Part 46.5.c. Hydrogen Sulfide Awareness Sometimes what you can't smell can hurt you. Protect yourself and your team with this critical information that raises awareness of what Hydrogen Sulfide (H2S) is and discusses exposure risks and effects, toxicity, ignition, detection, prevention, and evacuation. Based on 29 CFR 1910 Subpart</t>
  </si>
  <si>
    <t xml:space="preserve">This package includes: Asbestos Awareness Bloodborne Pathogens Electrical Safety General Awareness Fire Extinguisher Safety Ladder Safety Lead-Based Paint Safety All Convergence DVDs include links to download printable Tests, Answer Guides, and Completion Certificates. Asbestos Awareness Dispel some of the common myths about asbestos by educating your team about Asbestos Containing Materials (ACM) and how to work safely around them. This course describes the most common types of asbestos as well as the hazards asbestos may present. It provides an overview of the history of asbestos use, exposure limits, detection, prevention, and regulation. It also covers some of the potential effects of long-term exposure including asbestosis, lung cancer, and mesothelioma. Based on 29 CFR 1910.1001 Bloodborne Pathogens This course defines bloodborne pathogens and describes common methods of transmission. It also provides details related to exposure risks, exposure prevention, and steps to take in the event of exposure to blood or potentially infected material. Hepatitis B, HIV, proper hygiene, and waste disposal are also discussed. Based on 29 CFR 1910.1030 Electrical Safety General Awareness Spark some discussion about electrical safety with this course that will help your team recognize, evaluate, and avoid electrical hazards. Topics covered include personal protective equipment related to electrical safety and OSHA requirements for working on equipment as well as electrical injuries such as shocks, burns, electrocutions, and falls. Based on 29 CFR 1910.331-1910.35 Fire Extinguisher Safety 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 Ladder Safety With this course, you get the step-by-step basics of ladder safety. Topics discussed include information on the types of ladders you may find in your workplace as well as ladder construction, ladder selection, height requirements, weight capacity, hazardous conditions, inspections, ladder setup, use, storage, and maintenance. Based on 29 CFR 1910 Subpart D Lead-Based Paint Safety This DVD covers basic guidelines and best practices for working safely around lead-based paint. Even though U.S. legislation passed in 1978 has dramatically limited the allowable lead levels in paint, lead-based paint is still present in many residential and commercial buildings. Based on OSHA standards set forth in 29-CFR 1910.1025 related to lead exposure in the workplace, this course is designed to help workers recognize and avoid the hazards associated with lead-based paint. </t>
  </si>
  <si>
    <t xml:space="preserve">This package includes: Bloodborne Pathogens Fire Extinguisher Safety Fire Safety First Aid for Common Injuries First Aid for Emergencies First Aid for All First Aid Situations All Convergence DVDs include links to download printable Tests, Answer Guides, and Completion Certificates. Bloodborne Pathogens This course defines bloodborne pathogens and describes common methods of transmission. It also provides details related to exposure risks, exposure prevention, and steps to take in the event of exposure to blood or potentially infected material. Hepatitis B, HIV, proper hygiene, and waste disposal are also discussed. Based on 29 CFR 1910.1030 Fire Extinguisher SafetyWe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 Fire SafetyBe prepared to keep yourself and your team safe in the event of a fire. This course covers the nature of fire, preventative and protective measures, fire sprinklers, smoke detectors, alarms, extinguishers, evacuation, and the stop-drop and roll technique. Fire classifications and basic fire extinguisher use is also discussed. Based on 29 CFR 1910 Subpart L. First Aid for Common InjuriesUnfortunately, everybody gets hurt at some point. Use this course to prepare yourself and your team to recognize the symptoms of and provide first aid for various common injuries and illnesses. This course discusses concussions, eye injuries, burns (heat and chemical), fractures, dislocations, bites (insect, animal, and human), and environmental exposure emergencies such as heatstroke, hypothermia, and dehydration. Based on 30 CFR Part 46.5.c.2 First Aid for EmergenciesBe prepared to help in emergency situations. Use this course to prepare yourself and your team to recognize the symptoms of and provide first aid in various life-threatening emergency situations. A broad range of common emergencies are discussed, including heart attack, cardiac arrest, shock, choking, stroke, blood loss, amputations, poisoning, seizures, drug overdose, diabetic emergencies, and loss of consciousness. Based on 30 CFR Part 46.5.c.2 First Aid for All First Aid SituationsThe first moments of every emergency situation are always the most critical. Use this course to learn about the "DR. ABC" method and the importance of quickly calling 9-1-1. This course also explains how and when to perform artificial respiration and CPR, as well as how to use an automatic or semiautomatic external defibrillator (AED). Based on 30 CFR Part 46.5.c.2 </t>
  </si>
  <si>
    <t>This package of 20 Safety Training DVDs cover safety in the Warehouse. Set includes: Aerial Work Platforms Asbestos Awareness Bloodborne Pathogens Compressed Air Fundamentals Compressed Gas Cylinder Safety Combustible Dusts Fall Prevention and Protection Fire Extinguisher Safety First Steps in All First Aid Situations Forklift Safety Hand and Power Tools Hand Safety Hazard Communication Hearing Conservation Ladder Safety Lockout Tagout Pedestrian Safety Personal Protective Equipment Respirators Storm Water Pollution Prevention All Convergence DVDs include links to download printable Tests, Answer Guides, and Completion Certificates. Asbestos Awareness Dispel some of the common myths about asbestos by educating your team about Asbestos Containing Materials (ACM) and how to work safely around them. This course describes the most common types of asbestos as well as the hazards asbestos may present. It provides an overview of the history of asbestos use, exposure limits, detection, prevention, and regulation. It also covers some of the potential effects of long-term exposure including asbestosis, lung cancer, and mesothelioma. Based on 29 CFR 1910.1001 Bloodborne Pathogens This course defines bloodborne pathogens and describes common methods of transmission. It also provides details related to exposure risks, exposure prevention, and steps to take in the event of exposure to blood or potentially infected material. Hepatitis B, HIV, proper hygiene, and waste disposal are also discussed. Based on 29 CFR 1910.1030 First Steps in All First Aid Situations The first moments of every emergency situation are always the most critical. Use this course to learn about the "DR. ABC" method and the importance of quickly calling 9-1-1. This course also explains how and when to perform artificial respiration and CPR, as well as how to use an automatic or semiautomatic external defibrillator (AED). Based on 30 CFR Part 46.5.c. Compressed Air FundamentalsPrepare yourself and your team to work safely with and around compressed air systems. Use this course to get a better understanding of the benefits and uses of compressed air. This course discusses the types of compressors (reciprocating, rotary screw, and centrifugal), the relationship between pressure, temperature and volume, gauge vs. absolute pressure, and air quality considerations. Additional topics include air cooling and drying as well as managing airborne, oil, and moisture contamination. Compressed Gas Cylinder SafetyPrepare yourself and your team to work safely with and around compressed gas cylinders. This course describes compressed gas cylinders and how they are commonly used. Use this training module to raise awareness about potential hazards and learn best practices for storage, transport, installation, and use of compressed gas cylinders. Missile hazards and types of compressed gases are also discussed. Fire Extinguisher SafetyWe see them hanging on the wall every day but most people know very little about fire extinguishers. Use this course to educate your team on the fire triangle, the types of fires that can occur in the workplace, and how and when to use a fire extinguisher. This course also describes when to evacuate and provides some proper maintenance tips for fire extinguishers. Based on 29 CFR 1910.15 RespiratorsBreathe easier with a better understanding of how to select, use, and maintain your respirators. This course provides an overview of respirator types, including air-purifying and air-supplying technologies. Use this module to learn about the need for respirators, the proper use of respirators, filter types, fit testing, washing, inspection, and storage. Based on 30 CFR Part 46.5.c. Ladder Safety With this course, you get the step-by-step basics of ladder safety. Topics discussed include information on the types of ladders you may find in your workplace as well as ladder construction, ladder selection, height requirements, weight capacity, hazardous conditions, inspections, ladder setup, use, storage, and maintenance. Based on 29 CFR 1910 Subpart D</t>
  </si>
  <si>
    <t xml:space="preserve">This Ultra transformer tray offers spill containment for power distribution equipment and electrical transformers which are being repaired, stored or shipped. It has a polyethylene construction that offers great compatibility along with many years of outdoor service. Features: Dimensions - 4' x 4' Helps in capturing leaks, spills and drips from all kinds of distribution transformers along with other equipment. It has a polyethylene construction. Construction offers great chemical compatibility with PCB?¦s along with different types of oil. It has a rugged construction that offers great durability. This is available in 3 sizes. It can accommodate transformer of any size. It is suitable for spill containment for autoclosers, transformers, voltage regulators, circuit breakers and equipment or machinery that is covered with grease or oil. Helps electrical utilities to comply with all requirements that are set by Spill Prevention, Control and Countermeasures (SPCC) rule. There are many classes of oil storage which include drums, tanks and other different vessels in which oil can be stored before it is used. </t>
  </si>
  <si>
    <t xml:space="preserve">This UltraTech 9636 P4 Plus stores all hazardous drums outdoors along with funnels and pumps all in place. The containment units are made from 100% polyethylene and are available in 2 as well as 4 drum models. These are designed to offer easy access to all drums and offers secure storage for waste collection. In order to access the drum tops, you need to lift the roll top cover from the waist level up. The lower split doors easily swing out for convenient drum loading also un-loading. Features: Dimensions: Length: 64 1/4" Width: 62" Height: 79" Color: Yellow Drain: No 100% polyethylene construction. It does not rust or corrode Low profile 8 3/4" containment pallet positions Includes an Optional compact Loading Ramp (P/N:0676) Lockable storage unit. There is a standard padlock which can be safely lifted by forklift with drums. Meets SPCC, EPA Container Storage Regulation 40 CFR 264.175 Low profile 8 3/4" containment pallet positions Ramps are sold separately </t>
  </si>
  <si>
    <t>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121&amp;deg;C.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20&amp;deg;C, individually ring-marked, for accuracy, imprinted with a lot-number, and shipped with a lot certificate. The high contrast ring-mark ensures an accurate reading of the meniscus 1000mL each</t>
  </si>
  <si>
    <t>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121&amp;deg;C.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20&amp;deg;C, individually ring-marked, for accuracy, imprinted with a lot-number, and shipped with a lot certificate. The high contrast ring-mark ensures an accurate reading of the meniscus 100mL.</t>
  </si>
  <si>
    <t>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121&amp;deg;C.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20&amp;deg;C, individually ring-marked, for accuracy, imprinted with a lot-number, and shipped with a lot certificate. The high contrast ring-mark ensures an accurate reading of the meniscus 250mL.</t>
  </si>
  <si>
    <t xml:space="preserve">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121&amp;deg;C.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20&amp;deg;C, individually ring-marked, for accuracy, imprinted with a lot-number, and shipped with a lot certificate. The high contrast ring-mark ensures an accurate reading of the meniscus 500mL. </t>
  </si>
  <si>
    <t>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20C, individually ring-marked, for accuracy, imprinted with a lot-number, and shipped with a lot certificate. The high contrast ring-mark ensures an accurate reading of the meniscus 10mL.</t>
  </si>
  <si>
    <t>Tinted volumetric flasks of polymethylpentene (PMP) offer superior opacity to ultraviolet light, as well as much of the visible spectrum, compared with amber glass. They are also light weight and offer superior break resistance. An excellent choice for measurement of light-sensitive materials. They offer accuracy to Class A standards per DIN EN ISO 1042, even after autoclaving at temperatures up to 121C. Flasks may also be sterilized with formalin or ethanol, or by Beta Particle radiation, and are microwaveable. Excellent resistance to acids, alkalis and alcohols at room temperature, and good to limited (short term exposure) resistance to aliphatic hydrocarbons, aldehydes, ketones and esters. They are not suitable for use with aromatic or halogenated hydrocarbons, ethers, oxidizing acids or oxidizing reagents. Each flask is individually calibrated to-contain ("In") at a reference temperature of 20C, individually ring-marked, for accuracy, imprinted with a lot-number, and shipped with a lot certificate. The high contrast ring-mark ensures an accurate reading of the meniscus 25mL.</t>
  </si>
  <si>
    <t xml:space="preserve">Tip-Over Protection System has all the features of Justrite's JP-08207 safety funnel, with the addition of a self-closing ball valve and vent adapter. The integral self-closing ball valve threads into a 2" drum bung and minimizes vapor emissions as well as preventing spillage if the drum is accidentally tipped over. This makes it ideal for earthquake-prone areas. The system includes a separate brass vent adapter which fits into the .75" drum bung to provide pressure and vacuum relief for protection against drum rupture or explosion.Justrite </t>
  </si>
  <si>
    <t>Together, our two Valves courses provide a broad yet detailed understanding of the use and evaluation of valves in industrial and manufacturing workplaces. This set of 2 DVDs includes the following training modules: Valve Basics Valve Performance 46 Minutes (28 min. video + 18 min. test)All Convergence DVDs include links to download printable Tests, Answer Guides, and Completion Certificates. Valve BasicsValves are used throughout most industrial work places, but what do you know about them? Given their importance, it?¦s surprising that many people don?¦t know what valves do or how they do it. This course offers a solid introduction to many basic concepts related to the valves used in general industry. So whether you?¦re a complete novice, filling some gaps in your knowledge, or just brushing up, Valve Basics has the information you?¦re looking for. Valve Performance You may know how valves work, but do you know how to select the right valve for the job based on its performance characteristics? If not, this is the course you?¦ve been looking for. Learn all the basic concepts and terms for evaluating a valve, including those for the amount of fluid that can flow through a given valve in a period of time, the distance the valve stem travels from the open to closed position and the relationship between the valve travel distance and the corresponding changes in flow rate. You?¦ll also discover how the performance of a valve can change after it?¦s installed in a real system with varying conditions, how well a valve can withstand pressure and prevent leakage, and how control systems can be used to increase the efficiency of valves.</t>
  </si>
  <si>
    <t xml:space="preserve">Touch up paint for Sutrite safety cabinets. Choose color. </t>
  </si>
  <si>
    <t>Touchless Deposit of Sharps: The automatic rotating chamber is designed to safely deposit sharps into the puncture resistant container. If necessary, sharps can be dropped manually by using the actuating lever. This Sharps Disposal Wall Cabinet Combo with Sharps Container and Glove Box. has an automatic rotating chamber designed to safely deposit sharps into the puncture resistant container. Horizontal drop maximizes the use of the container. Containers may be nested for compact storage. Glove box may be attached to the wall cabinet. Wall Cabinet: approx. 12.25" W x 5" D x 10" H (11" H with container) 5 Quart Container: approx. 10.5" W x 4.75" D x 10.75" H 5 qt container can also be used in another leading brand of cabinet to provide the same operation as described above</t>
  </si>
  <si>
    <t>Touch-Up Paint for Eagle Safety Cabinets, especially formulated to match factory-original paint jobs. Choose Yellow, Red or Blue.</t>
  </si>
  <si>
    <t>Trash Disposal Pouch for Biohazard Sharp Object Waste Materials. Avoid the danger of being cut by contaminated sharp objects; use the Biohazard Sharp Object Safety Pouch for bench-top collection and disposal. Made of 10mil thick solid paperboard which opens to an oval shape by folding bottom flaps. After filling, top flaps close and lock in place for safe disposal. Bold biohazard symbol for easy visibility. The optional bright biohazard orange epoxy coated steel wire stand (BA-132360000) provides a stable support to keep the Biohazard Sharp Objects Safety Pouch upright and open on the bench for easy access.</t>
  </si>
  <si>
    <t xml:space="preserve">Trigger mechanism enables the pouring of small quantities of liquid. Leak tight, self-closing cap prevents spillage and automatically vents to guard against explosion. Dual-density flame arrestor protects against external heat sources. Justrite's unique design includes a current-carrying carbon insert imbedded into the can for proper grounding. FM approved. Models with stainless steel hardware are also covered under New York City Approval # 4448. Dimensions: 4.625"OD x 7.625"H x 12.75"/li&gt;Capacity: 1 gallon (4L)Oval polyethylene safety canJustrite </t>
  </si>
  <si>
    <t xml:space="preserve">Trigger mechanism enables the pouring of small quantities of liquid. Leak tight, self-closing cap prevents spillage and automatically vents to guard against explosion. Dual-density flame arrestor protects against external heat sources. Justrite's unique design includes a current-carrying carbon insert imbedded into the can for proper grounding. Models with stainless steel hardware are also covered under New York City Approval # 4448. FM approved.Justrite </t>
  </si>
  <si>
    <t>Tripod Flask Support, Large, 6" Ring ID X 11.5" Height, PTFE Coated. Tripod flask support stand, support designed to hold flask and jacketed reactors. Made of PTFE coated sash rod, the upper ring is wrapped in silicone to prevent metal to glass contact. Front portion of ring is cutaway to allow flask having a lower drain valve to be placed in the ring without lifting it over the ring. Please note: available in sizes other than those listed. Please contact us for details.</t>
  </si>
  <si>
    <t>Tripod Flask Support, Small, 4" Ring ID X 9.5" Height, PTFE Coated. Tripod flask support stand, support designed to hold flask and jacketed reactors. Made of PTFE coated sash rod, the upper ring is wrapped in silicone to prevent metal to glass contact. Front portion of ring is cutaway to allow flask having a lower drain valve to be placed in the ring without lifting it over the ring. Please note: available in sizes other than those listed. Please contact us for details.</t>
  </si>
  <si>
    <t>TUBING ADAPTER, 1/16" OD tubing x 1/4-28, Polypropylene fitting, natural Tefzel ferrule. Package of ten (10) 1/16" Tubing Adapters for 1/4-28 ports.Adapters (Fittings) for use with the following caps: WF-FS70-7, WF-70NAL-7, WF-83B-10, WF-100-10, WF-GL38-2, WF-GL38-3, WF-GL38-4, WF-GL38-7, WF-GL38-2, WF-GL38-3, WF-GL38-4, WF-GL38-7, WF-GL38-9, WF-GL-45-2, WF-GL-45-3, WF-GL-45-4Item may be either blue or green. Image for reference only.TUBING ADAPTER, 1/16" OD tubing x 1/4-28, Polypropylene fitting, natural Tefzel ferrule. Package of ten (10) 1/16" Tubing Adapters for 1/4-28 ports.Adapters (Fittings) for use with the following caps: WF-FS70-7, WF-70NAL-7, WF-83B-10, WF-100-10, WF-GL38-2, WF-GL38-3, WF-GL38-4, WF-GL38-7, WF-GL38-2, WF-GL38-3, WF-GL38-4, WF-GL38-7, WF-GL38-9, WF-GL-45-2, WF-GL-45-3, WF-GL-45-4Item may be either blue or green. Image for reference only.</t>
  </si>
  <si>
    <t>TUBING ADAPTER, 1/8" OD tubing x 1/4-28, Polypropylene fitting, natural Tefzel ferrule. Package of ten (10) 1/8" Tubing Adapters for 1/4-28 NPT ports. Adapters (Fittings) for use with the following caps: WF-FS70-7, WF-70NAL-7, WF-83B-10, WF-100-10, WF-GL38-2, WF-GL38-3, WF-GL38-4, WF-GL38-7, WF-GL38-2, WF-GL38-3, WF-GL38-4, WF-GL38-7, WF-GL38-9, WF-GL-45-2, WF-GL-45-3, WF-GL-45-4 Item may be either blue or green. Image for reference only.</t>
  </si>
  <si>
    <t>Twice as good for the environment. EPA compliant and made of eco-friendly recycled polyethylene!These weather resistant outdoor DrumSheds&amp;trade; offer you high performance spill control and help reduce landfills by using recycled material. A robust design made of 55% recycled polyethylene features convenient roll top doors allowing access from front or rear. Forklift pockets front and back make it easy to relocate empty sheds.Twice as good for the environment. EPA compliant and made of eco-friendly recycled polyethylene!These weather resistant outdoor DrumSheds&amp;trade; offer you high performance spill control and help reduce landfills by using recycled material. A robust design made of 55% recycled polyethylene features convenient roll top doors allowing access from front or rear. Forklift pockets front and back make it easy to relocate empty sheds. The EPA/SPCC compliant leak proof pallet sump features thick, durable deck grating which removes for easy inspection and clean up of spills.Wide door opening of 52" (1321mm) makes it easy to store palletized loads. A spacious interior offers ample headspace to accommodate working operations with funnels or pumps. Safety features include grounding capability and integral anchor bolt locations for wind resistance Molded in lugs accept optional padlocks for security. Ships fully assembled to save on set-up time. Optional ramp simplifies drum placement. Exceeds EPA, SPCC, NFPA 1, and the Int'l Fire CodeMeets or Exceeds EPA 40 CFR 264.175NFPA 1 the Uniform Fire Code 60.3.2.10International Fire Code 2704.2.3Spill Prevention, Control and Countermeasures (SPCC) CompliantNFPA 30 9.13.1 and OSHA 29 CFR 1910.106(e)(2)(iii) EcoPolyBlend&amp;trade; Drum Sheds&amp;trade; ProductDescription Sump Capacity(Gallon) Load Bearing*Capacity(lbs) Nominal Outside DimensionsW x D x H(Inch) PercentRecycled Compliance Ship Wt.(Lbs.) Model No.Black DrumShed&amp;trade; - 2 drum 67 2500 60.75"x 58.5 x 75.25 55% EPA, SPCC, U, O 292 JP-28675 DrumShed&amp;trade; - 4 drum 79 5000 60.75"x 68.5 x 75.25 55% EPA, SPCC, U, O 343 JP-28676 Pallet Ramp - Yellow - 1000 48 x 59.75"x 11.25 0% - 65 JP-28678 Pallet Ramp - Black - 1000 48 x 59.75"x 11.25 100% - 65 JP-28679 *(UDL) Uniformly Distributed Load - 1250 Lbs. (567 kgs) per drum, for DrumSheds&amp;trade; and Pallets</t>
  </si>
  <si>
    <t xml:space="preserve">Type I Steel Safety Can with Trigger Handle for flammables has a self-closing, leakproof lid provides safety from spills. Designed with a single spout for filling and pouring, the sealed lid features automatic positive-pressure relief that vents between 3 and 5 psig (0.2 and 0.35 bar) to guard against rupture or explosion. Made from high-grade coated steel, each can is tested to guarantee 100% leakproof construction. The tough powder-coat finish resists chemicals and stands up to demands of rigorous use. Each Justrite safety can is equipped with a stainless steel flame arrester which dissipates heat to stop flashback ignition. Cans up to 1 quart (1 L) feature a trigger-release handle, while larger capacities have a swinging handle to greatly ease carrying of heavier loads. Large label ID zone on swing-handle cans provides writing space to identity contents, department location, or individual user name. Certified by FM, UL/ULC, and T&amp;Uuml;V, Justrite safety cans also meet OSHA and NFPA requirements, and come with a ten-year warranty. Capacity: 3.79 liter(s) Dimensions, Exterior: 7.25&amp;rdquo; Fill/Pour Hole: 1.58" 40 (mm) Approvals: FM, UL, ULC Compliance: CARB, NFPA, OSHA </t>
  </si>
  <si>
    <t xml:space="preserve">Ultra Clean 17oz (500ml) Clear Polyester Packer Jar with 45-400 White Polypropylene SturdeeSeal&amp;reg; PE Foam Lined Cap attached. 78 x 135mm Polyester Packer Jar Bottles, Ultra Clean. Ultra Cleaned containers feature a proprietary cleaning process that removes up to 99.5% of particles that are 5 microns and larger. Designed for those needing containers cleaned for general lab use or fluid sampling. The typical cleanliness level for containers less than 100ml is less than 200 particles per container that are larger than 5 microns. For larger containers, the typical cleanliness level is less than 2 particles/ml that are larger than 5 microns. Containers are quality controlled and process certified. For cleaned containers for pharmaceutical and medical device use, lower particle count applications, or for containers that require a certification of analysis, please inquire about our custom cleaned containers. Please note: Precleaned items are not returnable. 2 Case Minimum. </t>
  </si>
  <si>
    <t xml:space="preserve">Ultra Clean 1oz (30ml) Amber Boston Round with 20-400 Green Thermoset F217 &amp; PTFE Lined Cap attached. 33 x 79mm Amber Boston Rounds, Ultra Clean. Ultra Cleaned containers feature a proprietary cleaning process that removes up to 99.5% of particles that are 5 microns and larger. Designed for those needing containers cleaned for general lab use or fluid sampling. The typical cleanliness level for containers less than 100ml is less than 200 particles per container that are larger than 5 microns. For larger containers, the typical cleanliness level is less than 2 particles/ml that are larger than 5 microns. Containers are quality controlled and process certified. For cleaned containers for pharmaceutical and medical device use, lower particle count applications, or for containers that require a certification of analysis, please inquire about our custom cleaned containers. Please note: Precleaned items are not returnable. </t>
  </si>
  <si>
    <t xml:space="preserve">Ultra Clean 4oz (120ml) Clear Heavyweight (24 gram thickness) Polyester Packer Jar with 38-400 White Polypropylene SturdeeSeal&amp;reg; PE Foam Lined Cap attached. 49 x 92mm Heavy Duty Polyester Packer Jar Bottles, Ultra Clean. Ultra Cleaned containers feature a proprietary cleaning process that removes up to 99.5% of particles that are 5 microns and larger. Designed for those needing containers cleaned for general lab use or fluid sampling. The typical cleanliness level for containers less than 100ml is less than 200 particles per container that are larger than 5 microns. For larger containers, the typical cleanliness level is less than 2 particles/ml that are larger than 5 microns. Containers are quality controlled and process certified. For cleaned containers for pharmaceutical and medical device use, lower particle count applications, or for containers that require a certification of analysis, please inquire about our custom cleaned containers. Please note: Precleaned items are not returnable. 2 Case Minimum. </t>
  </si>
  <si>
    <t xml:space="preserve">Ultra Clean 4oz (120ml) Clear Polyester Packer Jar with 38-400 White Polypropylene SturdeeSeal&amp;reg; PE Foam Lined Cap attached. 49 x 92mm Polyester Packer Jar Bottles, Ultra Clean. Ultra Cleaned containers feature a proprietary cleaning process that removes up to 99.5% of particles that are 5 microns and larger. Designed for those needing containers cleaned for general lab use or fluid sampling. The typical cleanliness level for containers less than 100ml is less than 200 particles per container that are larger than 5 microns. For larger containers, the typical cleanliness level is less than 2 particles/ml that are larger than 5 microns. Containers are quality controlled and process certified. For cleaned containers for pharmaceutical and medical device use, lower particle count applications, or for containers that require a certification of analysis, please inquire about our custom cleaned containers. Please note: Precleaned items are not returnable. 2 Case Minimum. </t>
  </si>
  <si>
    <t>Ultra Ever Dry Mini Sprayer provides a uniform and consistent coating, critical for success with Ultra-Ever Dry. The Ultra-Mini Sprayer is a professional grade spray system that is great for countless applications of Ultra-Ever Dry superhydrophobic nano technology non-stick coating. It's disposable, recyclable, easy to clean, and, best of all, no compressor is needed. The Ultra-Mini Sprayer's venturi vacuum process pulls Ultra-Ever Dry from the refillable container and delivers a professional-grade spray stream to virtually any surface. Easy replacement and cleanup with interchangeable and disposable parts. New Ultra Ever Dry Mini Sprayer provides a uniform and consistent coating - critical for success with Ultra-Ever Dry. The Ultra-Mini Sprayer is a professional grade spray system that is great for countless applications of Ultra-Ever Dry superhydrophobic nano technology non-stick coating. It's disposable, recyclable, easy to clean, and, best of all, no compressor is needed. The Ultra-Mini Sprayer's venturi vacuum process pulls Ultra-Ever Dry from the refillable container and delivers a professional-grade spray stream to virtually any surface. Easy replacement and cleanup with interchangeable and disposable parts.</t>
  </si>
  <si>
    <t xml:space="preserve">Ultra Ever-Dry Terms and Conditions Protect your valuables from water, oil, filth and other environmental damage. Ultra-Ever Dry Nanotechnology Non-Stick Coating, Bottom Coat, 1 Gallon - Part 1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Bottom Coat, 1 Gallon - Part 1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</si>
  <si>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Bottom Coat, 1 Quart - Part 1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Bottom Coat, 1 Quart - Part 1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</si>
  <si>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Bottom Coat, 5 Gallon - Part 1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Bottom Coat, 5 Gallon - Part 1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</si>
  <si>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Top Coat, 1 Gallon - Part 2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Top Coat, 1 Gallon - Part 2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</si>
  <si>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Top Coat, 1 Quart - Part 2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Top Coat, 1 Quart - Part 2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</si>
  <si>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Top Coat, 5 Gallon - Part 2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Top Coat, 5 Gallon - Part 2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superhydrophobic coating keeps objects dry, water and many other liquids simply repel off. Anti-Corrosion: Maximum corrosion protection since the superhydrophobic coating ensures water and moisture never actually contact the base material. Anti-Icing The superhydrophobic properties of Ultra-Ever dry keeps coated materials completely dry, eliminating the formation of ice. Anti-Contaminatio: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superhyrophobic coated surface, a light spray of water or a blast of air grabs the dust and removes it. Product Life-Extendin: Many products fail from moisture, water, oil or simply getting too dirty for continued use. Use Ultra-Ever Dry superhydrophobic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superhydrophobic materials, registering a result of 110on the Tabor Abrasion Method (ASTM D4060-10). If abrasion is a concern, testing is recommended. If the superhydrophobic coating is removed due to abrasion, it can be reapplied by re-spraying. 5. Will the superhydrophobic coating still work if the top coat is greatly reduced due to abrasion Answer Yes. In many situations, the superhydrophobicnature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"superhydrophobic" and "oleophobic" mean Answer Superhydrophobic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thesuperhydrophobiccoating Answer The standard product is a translucent white. We do not have a transparent formula at this time. Custom colors are available upon request, minimums may apply. It is recommended to try the superhydrophobiccoating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</si>
  <si>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Bottom Coat, 50 Gallon - Part 1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Bottom Coat, 50 Gallon - Part 1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 hydrophobic coating keeps objects dry, water and many other liquids simply repel off. Anti-Corrosion. : Maximum corrosion protection since the super hydrophobic coating ensures water and moisture never actually contact the base material. Anti-Icing. The super hydrophobic properties of Ultra-Ever dry keeps coated materials completely dry, eliminating the formation of ice. Anti-Contamination. :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 hydrophobic coated surface, a light spray of water or a blast of air grabs the dust and removes it. Product Life-Extending. : Many products fail from moisture, water, oil or simply getting too dirty for continued use. Use Ultra-Ever Dry super 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 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 hydrophobic materials, registering a result of 110on the Tabor Abrasion Method (ASTM D4060-10). If abrasion is a concern, testing is recommended. If the super hydrophobic coating is removed due to abrasion, it can be reapplied by re-spraying. 5. Will the super hydrophobic coating still work if the top coat is greatly reduced due to abrasion, Answer. Yes. In many situations, the super hydrophobic 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 hydrophobic" and "oleophobic" mean, Answer. Super 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 super hydrophobic. coating, Answer. The standard product is a translucent white. We do not have a transparent formula at this time. Custom colors are available upon request, minimums may apply. It is recommended to try the super hydrophobic 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</si>
  <si>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 xml:space="preserve">Ultra Ever-Dry Terms and Conditions. Protect your valuables from water, oil, filth and other environmental damage. Ultra-Ever Dry Nanotechnology Non-Stick Coating, Top Coat, 50 Gallon - Part 2 of 2. This amazing nonstick preservative is a Two-part system. Both the Bottom Coat and Top Coat must be applied for the product to be effective. Sticks to steel, aluminum, other metals, plastic, leather, fabric, wood, concrete, and more! Combined product cost for top and bottom coat is typically around $2.16 per square foot, making it much cheaper to protect rather than replace valuable tools and objects. Note: This product is fully EPA Approved for industrial and commercial use only. We cannot sell this product to individual consumers. Ultra-Ever Dry Nanotechnology Non-Stick Coating, Top Coat, 50 Gallon - Part 2 of 2. Ultra-Ever Dry is a super-hydrophobic (water resistant) and oleophobic (resistant to hydrocarbons ) coating that will completely repel almost any liquid! Protect your items from water, grease, paint, mud, corrosion, bacterial growth, and more. Ultra-Ever Dry uses proprietary nanotechnology to coat an object and create a barrier of air on its surface. This barrier repels water, refined oil, wet concrete, and other liquids unlike any other coating of 2. Ultra-Ever Dry has vastly improved adhesion and abrasion resistance, compared to previous technologies, allowing it to be used in applications where greater durability is required. Anti-Wetting. The super hydrophobic coating keeps objects dry, water and many other liquids simply repel off. Anti-Corrosion. : Maximum corrosion protection since the super hydrophobic coating ensures water and moisture never actually contact the base material. Anti-Icing. The super hydrophobic properties of Ultra-Ever dry keeps coated materials completely dry, eliminating the formation of ice. Anti-Contamination. : Dust, dirt, water and other liquids that contain bacteria or radiation never actually contact the surface of the coated material so bacteria and radiation is greatly diminished or eliminated and easy to decontaminate to sterile, if needed. Self-Cleaning. The Ultra-Ever Dry repels dirty water and thick oils, and remains clean and virtually bacteria-free. When dust, dirt or other molecules accumulate on a super hydrophobic coated surface, a light spray of water or a blast of air grabs the dust and removes it. Product Life-Extending. : Many products fail from moisture, water, oil or simply getting too dirty for continued use. Use Ultra-Ever Dry super hydrophobic coating to extend the life of work gloves and other PPE, electric motors by preventing moisture on the windings, coat nuts and bolts to prevent corrosion, coat tools, equipment, and virtually any item that needs to be kept dry, corrosion free, de-iced, uncontaminated or clean. Save money, provide greater safety and a cleaner work environment. FREQUENTLY ASKED QUESTION, 1. What is the working temperature range for Ultra-Ever Dry SE 7.6.110 , Answer. The working temperature range for the product is from -30&amp;deg;F to 300&amp;deg;F (-34&amp;deg;C to 149&amp;deg;C) once it has been applied. It has been effective at temperatures up to 500&amp;deg;F, but we would recommend further testing for any application that will see temperatures above 300&amp;deg;F (149&amp;deg;C). 2. How long will Ultra-Ever Dry coating last, Answer. Environmental conditions will affect duration and these can vary. Abrasion is the leading cause of reduction in the super hydrophobic coating's life. Under non-abrasive, static conditions, you should expect to see many years of outdoor service. Indoor applications will exceed that of outdoor applications. 3. What materials will the Ultra-Every Dry adhere or bond to, Answer. Almost any material is a candidate for Ultra-Ever Dry application; steel, aluminum, other metals, plastic, leather, fabric, wood, concrete, etc. 4. How abrasion-resistant is Ultra-Ever Dry SE 7.6.110, Answer. One of the breakthroughs for this product is its abrasion resistance. The proprietary material provides more abrasion resistance than previous super hydrophobic materials, registering a result of 110on the Tabor Abrasion Method (ASTM D4060-10). If abrasion is a concern, testing is recommended. If the super hydrophobic coating is removed due to abrasion, it can be reapplied by re-spraying. 5. Will the super hydrophobic coating still work if the top coat is greatly reduced due to abrasion, Answer. Yes. In many situations, the super hydrophobic nature of the material may be diminished but the remaining top coat and bottom coat still provide the functionality of keeping the coated material from getting wet, iced-up or corroding. This is application dependent. 6. How many square feet or square meters can a gallon of Ultra-Ever Dry cover, Answer. A gallon of Ultra-Ever Dry will cover 150: 180 square feet or 14 - 16 square meters. 7. How is Ultra-Ever Dry applied, Answer. The two-part system (top and bottom coat) is sprayed on using air sprayers, pump sprayers or even finger trigger sprayers. NOTE: Both parts (top and bottom coat) are required for all applications of Ultra-Ever Dry. 8. How long does Ultra-Ever Dry SE 7.6.110 take to cure, Answer. Generally about 20 - 30 minutes for the bottom coat and 5-10 minutes for the top coat. This can be reduced by applying heat using an oven or an industrial heat gun or blow dryer. 9. What do the terms "super hydrophobic" and "oleophobic" mean, Answer. Super hydrophobic refers to a coating that exhibits superior water repelling properties that exceeds 150 degrees of contact angle when measuring the sphere of a drop of water on the surface. Ultra-Ever Dry creates an angle of 165-175 degrees. Well-known windshield water repellants are closer to 110degrees and are only "hydrophobic". Oleophobic refers to the ability to repel oil and other hydrocarbons. This chart will help illustrate. 10. What color is the. super hydrophobic. coating, Answer. The standard product is a translucent white. We do not have a transparent formula at this time. Custom colors are available upon request, minimums may apply. It is recommended to try the super hydrophobic coating in an inconspicuous area first if color is important. Extended Information. APPLICATIONS:. Some. of the ways that Ultra-Ever Dry can be used, Boots and footwear. Nuts, bolts and other hardware. Cinder blocks. Bricks. Concrete trucks. Concrete washout chutes. Stairs, railings and catwalks. Clothing / apparel. Fall protection. Engines. Building supplies. Cooling coils. Hats, caps and other headwear. Gloves. Outdoor seating. Tools and equipment. Machinery. HVAC. Paint equipment. Electric motors. Boats and marinas. Air stripper trays. Paper mill rollers. Concrete counter tops. Work vehicles. Water proofing and water resistant coating for concrete. Coating anything you want to be self-cleaning when it rains or easier to clean. Coating anything you want to be dry immediately after it rains. Coating any metal for corrosion protection. Coating anything you do not want ice to form on or be easily removed from. Coating anything you do not want bacteria on. </t>
  </si>
  <si>
    <t>Ultra I-beam Protectors Stop Costly Damage To Facility I-Beams from Forklifts, Pallet Jacks and other equipment. HDPE Polyethylene bumper guard attaches securely to I-Beam. Order 1, 2, 3, or 4 per I-beam depending on your needs. Dimensions: 7 1/2" x 8 1/2" x 42" (190 mm x 216 mm x 1,067 mm) Modular Design; Use one Protector for each flange of I-beam (we suggest 4 per i-beam). Allows installation on beams obstructed by walls or other structures. Four Protector units completely cover I-beam. Install multiple units in a &amp; "stacked"; mode for higher protection from scissor-lifts, raised forklifts and other high-reaching equipment. All polyethylene design; no painting or maintenance required for upkeep. Specially designed groove allows for quick and easy installation. No straps or fasteners required. Molded groove simply slides onto I-beam, gripssecurely. Click here for Instructions. Typically ships from Florida. Call (888) 322-5722 for availability.</t>
  </si>
  <si>
    <t>Ultra Spill Containment Berm Rapid Rise Model; Sidewalls Stay Lowered And Out Of The Way Until They Are Needed! Sidewalls remain down during normal operations, loading and unloading. Vehicles and equipment can drive in and out with no set-up or take-down required. In the case of a spill, the foam ring around the top perimeter of the Containment Berm rises with the level of spilled liquid. Helps meet EPA Container Storage Regulation 40 CFR 264.175 and SPCC requirements. Custom sizes available. Standard material of construction is Copolymer 2000(28,028 L). Material of Construction: Copolymer 2000, an ethylene copolymer, is standard. Copolymer 3000, XR5, polyurethane and other materials are also available on a custom basis.* Please note that because the sidewalls of this model lay inward (toward the center of the Berm), usable space is 15 inches less than what is shown in the product description (e.g. Usable space for a 10' x 10' Berm is approximately 8'9" x 8'9")</t>
  </si>
  <si>
    <t xml:space="preserve">Ultra Spill King Spill Containment Pallets combines Material Handling capabilities with spill control. Ultra-Spill King features a removable deck with 4-way forklift access. Combined with its 85 gallon containment sump, drum handling and storage have never been safer. Rugged polyethylene construction features a 6500 pound static load capacity. Place Spill King basins in strategic areas - drums can be easily rotated and replaced with the forkliftable deck. Meets SPCC, EPA Container Storage Regulation 40 CFR 264.175 and UFC Spill Containment Regulations. Safely double-stack drums to optimize valuable floor space. Note: Only 55 gallon steel drum with equal height are permitted on the lower level. Polyethylene drums may be placed on the upper level only. ULTRA-SPILL KING Drum Pallet and Sump Part# UT-0802:with drain Dimensions: 51" x 51" x 17 1/2" (1295 mm x 1295 mm x 445 mm) Weight: 110 lbs. (50 kg) Uniformly Distributed Load: 6,500 lbs. (2,955 kg) static Containment Capacity: 85 gallons (322 L) Compliance: 40 CFR 264.175 and SPCC. Typically ships from Florida. Call (888) 322-5722 for availability. Compliance 40 CFR 264.175 and SPCC Chemical Compatibility </t>
  </si>
  <si>
    <t>Ultra Wall Protectors Stop Costly Damage To Facility Walls. Polyethylene bumper guards prevent damage to buildings. Dimensions: 2" x 6" x 48" (51 mm x 152 mm x 1219 mm) Help increase plant safety and reduce facility maintenance costs. Safety yellow, HDPE polyethylene unit maintains appearance without constant upkeep. Polyethylene resists dents, scratches and other damage; no maintenance required. Hardware kit is included to make installation into any wall surface quick and easy. Safety Yellow Color Product Instructions. Typically ships from Florida. Call (888) 322-5722 for availability.</t>
  </si>
  <si>
    <t>Ultra-ADA Pads® are the BEST ADA Compliant Pads Available! Ultra-ADA Pads are designed for the visually impaired to feel the raised, truncated domes with their feet. This, in combination with the tapping cane, can alert them to a different surface than the surrounding concrete sidewalk and an upcoming intersection.These retrofit mats glue to a pre-formed surface.</t>
  </si>
  <si>
    <t>Ultra-Curb Guard Plus protects curb inlets from sediment-laden stormwater runoff! Quick and easy installation. Modular design build to any length. 3' and 4' sections available. Units can be quickly and easily connected to form longer lengths. Wedge-shaped, heavy-duty foam secures unit in curb inlet. Woven, polypropylene material provides high flow rate will not cause ponding or flooding. Helps comply with NPDES, 40 CFR 122.26 (1999) and TMDL requirements.</t>
  </si>
  <si>
    <t xml:space="preserve">Ultra-Dewatering Bags contain Sediment and Oil pumped out during dewatering operations. Ultra-Dewatering Bag Contains Sediment and Oil Pumped Out During Dewatering Operations Detains both oil and sediment, offering a combination of benefits not available in alternative dewatering bags. Standard and custom sizes available. Accommodates up to 4" discharge hose. Helps comply with NPDES, 40 CFR 122.26 (1999) when used as Best Management Practice in Storm Water Pollution Prevention Plans. Part# Description Approx. Capacity UT-9729-O/S Oil and Sediment Model, 3' x 4' (915 mm x 1,220 mm) 6 cu ft (170 L) UT-9724-O/S Oil and Sediment Model, 6' x 6' (1,829 mm x 1,829 mm) 18 cu ft (510 L) UT-9725-O/S Oil and Sediment Model, 10' x 15' (3,048 mm x 4,572 mm) 150 cu ft (4,247 L) UT-9727-O/S Oil and Sediment Model, 15' x 15' (4,572 mm x 4,572 mm) 225 cu ft (6,371 L) Instructions. Typically ships from Florida. Call (888) 322-5722 for availability. </t>
  </si>
  <si>
    <t>Ultra-Drain Guard Retainers keep Drain Guards in place without the use of grates. Heavy-Duty coated steel retainers mount on inside ledge of catch basin securing DrainGuard when grating is removed or installed. Two sizes of telescoping retainers adjust to fit any size storm drain. For use with all DrainGuards. ULTRA-DRAIN GUARD RETAINERS. Part# UT-9237: Set of 2 rods for catch basins from 22" - 36" (559 mm x 915 mm). Part# UT-9238: Set of 2 rods for catch basins from 36" - 62" (915 mm x 1575 mm).</t>
  </si>
  <si>
    <t>Ultra-Drain Guard&amp;reg; catch basin inserts keeps sediment and other pollutants from entering the water system! Drain Guard for Trash and Debris, 48" x 36" are designed specifically to catch larger items and floatables such as leaves, cigarette butts and paper goods. Stormwater pollution has become a major concern both locally and on a national level. Ultra-Drain Guards remove waste from Stormwater before it can become a problem in the water system. Our Stormwater Control Drain Guard filter for catching sediment and other pollutants will help you comply with Stormwater Runoff requirements. This Drain Guard is positioned underneath a grate and catches sediment as Stormwater runoff washes through it. Use rebar or UltraTech Retainer Rods (UT-923DGR) to keep the catch basin in place while replacing grates or removing the Drain Guard from the open drainway. Stormwater pollution has become a major concern both locally and on a national level. Ultra-Drain Guards remove waste from Stormwater before it can become a problem in the water system. Exceeds 80% sediment removal efficiency Helps comply with NPDES, 40 CFR 122.26 (1999) when used as Best Management Practice in Storm Water Pollution Prevention Plans. Designed for practical use in: Industrial Facilities - keep oil and other contaminants from entering storm drains. Construction Sites - capture eroded soil and wind-blown debris. Parking Lots, "Drive-Up" Retail Facilities - selected geotextiles collect oil, fuel and other contaminants that drip from cars. Oil and Sediment Model (</t>
  </si>
  <si>
    <t xml:space="preserve">Ultra-Drain Guard&amp;reg; Ultimate Model is the ultimate in Catch Basin Inserts! It removes dirt, sediment and hydrocarbons from Stormwater runoff and utilizes an effective antimicrobial coating to help remove pollutants as water flows through it. Catch basin insert is quickly and easily installed; it uses grating and retainer bars (must be purchased separately) to secure in place. Heavy-duty, needle-punched geotextile material absorbs oil, grease, and other hydrocarbons; captures up to 300 lbs. of sediment, dirt, and debris. Large, 3" wide, polyester handling straps help in removal of full units. The use of backhoes, forklifts, or other equipment is recommended for removal of units with large amounts of silt, dirt, and sediment. 60" x 60" skirt fits almost any drain (up to 54" x 54"). Excess material can be trimmed if desired. Helps comply with NPDES, 40 CFR 122.26 (1999) when used as Best Management Practice in Storm Water Pollution Prevention Plans. ULTRA-DRAIN GUARD, RECYCLED MODEL Part# 9378 Dimensions: 48"L x 36"W x 18"H (1220 mm x 915 mm x 458 mm) Weight: 1 lbs. (1/2 kg) Performance: Oil: up to 1.26 gal (5 L), Sediment: up to 40 lb (18 kg) Options: Grate Lifter (Part# UT-9234), Grate Hook (Part# UT-9235), Retainers (Part# 9237) Compliance 40 CFR 122.26 Instructions Material Specifications. Typically ships from Florida. Call (888) 322-5722 for availability. </t>
  </si>
  <si>
    <t xml:space="preserve">Ultra-Drain Guard&amp;reg;, Recycled Model Keeps Oil and Sediment from entering Catch Basins. Made completely out of Ultra-X-Tex&amp;reg; material; 100% recycled content. Superior water flow rate (151 gal/ft.2), together with built-in overflow ports prevents ponding and flooding. Ultra-X-Tex material captures silt and sediment from runoff in addition to absorbing hydrocarbons. Quick and easy installation; simply lift catch basin grate, lower Drain Guard in place, and replace the grate. Helps comply with NPDES, 40 CFR 122.26 (1999) and TMDL requirements. ULTRA-DRAIN GUARD, RECYCLED MODEL Part# 9378 Dimensions: 48"L x 36"W x 18"H (1220 mm x 915 mm x 458 mm) Weight: 1 lbs. (1/2 kg) Performance: Oil: up to 1.26 gal (5 L), Sediment: up to 40 lb (18 kg) Options: Grate Lifter (Part# UT-9234), Grate Hook (Part# UT-9235), Retainers (Part# 9237) Compliance 40 CFR 122.26 Instructions Material Specifications Ultra-X-Tex Specifications. Typically ships from Florida. Call (888) 322-5722 for availability. </t>
  </si>
  <si>
    <t xml:space="preserve">Ultra-Grate Lifter&amp;reg; allow you to lift storm drain grates with just one person! Ergonomically designed to minimize potential injuries associated with heavy lifting. Allows single-person grate lifting, reducing personnel and maintenance costs. Disassembles quickly for easy transport. </t>
  </si>
  <si>
    <t xml:space="preserve">UltraTech 0801 Spill King drum pallet which is without a drain. Features: 85 gallons containment capacity. 6500 lbs static uniformly distributed load. 4-way forklift access. For drum use only (4 drum capacity). Drums can be easily rotated and replaced with the forkliftable deck. Includes Rugged polyethylene construction. Only 55 gallon steel drum with equal height. In compliance with SPCC, EPA Container Storage Regulation 40 CFR 264.175 and UFC Spill Containment Regulations. </t>
  </si>
  <si>
    <t xml:space="preserve">UltraTech 0866 is suitable for use in storage bins, spill kits and more. Features: Large, 15 cu. ft. capacity. Forkliftable and lockable. Heavy-duty, double-walled lid is sloped to shed rain. Weight Capacity: 350 lbs. Optional casters available. Available in forest green, safety orange and yellow. </t>
  </si>
  <si>
    <t xml:space="preserve">UltraTech 0868 is a versatile utility box suitable as storage bins, spill kits and more. Features: Length -û 48 inches. Width -û 31 inches. Height - 41 -+ inches. Weight Capacity: 350 lbs. Capacity/Cubic Feet - 15. Available colors -û orange, yellow, safety, forest green. Includes a heavy duty double walled lid. The lid has a slop to shed rain. Optional casters available. Polyethylene construction. </t>
  </si>
  <si>
    <t xml:space="preserve">UltraTech 1057 spill pallet with a drain. Features: Uniformly distributed load: 16000 lbs. Containment capacity: 400 gallons. Spill containment capacity of 400 gallons. Double stack IBC tanks and save valuable floor space. Polyethylene construction. Great chemical compatibility. 100 percent polyethylene construction. In compliance with 40 CFR 264.175 and SPCC. </t>
  </si>
  <si>
    <t xml:space="preserve">UltraTech 1061 ultra spill tray P4 is a versatile secondary containment. Features: Measures 17-1/8-inches length by 13-1/2-inches width. Suitable for use in research, laboratory, medical, and industrial facilities. Best suited for packages and small containers. Polyethylene construction. Safely stores bottles, beakers and other labware. Offers excellent chemical compatibility. Cleanup is easy and quick. </t>
  </si>
  <si>
    <t xml:space="preserve">UltraTech 1118 kit for use with Ultra-Modular IBC spill pallets. Features: Kit includes hole saw, arbor and set of (2) tightening tools. Kit includes hole saw. </t>
  </si>
  <si>
    <t xml:space="preserve">UltraTech 1131 is of 26 inches length. Features: 26 inches length. T-strip. Ultra-Spill. </t>
  </si>
  <si>
    <t xml:space="preserve">UltraTech 1175 is one piece containment suitable for 6 drums. Features: Measures 74-1/4-inches length by 50-inches width by 5-1/4-inches height. 66 Gallons containment capacity. 1,500 pounds per drum UDL. Perfect for satellite collection of hazardous wastes or storage of virgin chemicals. One-piece, molded sump. 100 percent re-cycled content. In compliance with SPCC, EPA Container Storage Regulation 40 CFR 264.175, and UFC Spill Containment Regulations. Elevated 2-feet by 4-feet black grates. Polyethylene grates feature slip resistant, "diamond plate" surface design. </t>
  </si>
  <si>
    <t xml:space="preserve">UltraTech 1326 is a deck spill deck that offers spill containment for 6, 55 gallon drums. Features: Made of polyethylene which has gone through fluorination process. No installed drain. Can withstand harsh chemicals. Available in light blue color which makes it different from normal pallet. </t>
  </si>
  <si>
    <t xml:space="preserve">UltraTech 1345 is a flexible ultra spill pallet is without a drain. Features: Measures 48-inches length by 48-inches width by 7-inches height. 66 Gallons containment capacity. 2 and 4 drum configurations available. 2400 pounds uniformly distributed load capacity. In compliance with Meets SPCC, EPA Container Storage Regulation 40 CFR. 264.175, and UFC Spill Containment Regulations. Economical spill containment for 55-gallon drums. Polyethylene, horizontal deck/platform. Lowest cost containment pallet. 24 Mil PVC material - folds/rolls down for easy storage. Better flexibility in case of storage. </t>
  </si>
  <si>
    <t xml:space="preserve">UltraTech 1346 is a flexible ultra spill pallet with a drain. Features: Measures 48-inches length by 48-inches width by 7-inches height. 2400 pounds uniformly distributed load. Lowest cost spill containment pallet. Great flexibility in shipping and storage. 66 Gallons containment capacity. Effective spill containment for 55-gallon drums. In compliance with SPCC, EPA Container Storage Regulation 40 CFR 264.175, and UFC Spill Containment Regulations. capacity. </t>
  </si>
  <si>
    <t xml:space="preserve">UltraTech 1350 Ultra-Spill deck is low cost spill containment which helps in meeting regulations. Features: Measures 24-inches length by 24-inches width by 2-1/2-inches height. 5.5 Gallons containment capacity. Profile, low cost spill containment. Outer yellow sump. 100 percent re-cycled content. 18.5 ounces PVC material. In compliance with SPCC, EPA Container Storage Regulation 40 CFR 264.175, and UFC Spill Containment Regulations. Decks can be connected with optional Bulkhead Fittings/. 6000 pounds uniformly distributed load capacity. Quick and easy to assemble. </t>
  </si>
  <si>
    <t xml:space="preserve">UltraTech 1351 Ultra-Spill deck is low cost spill containment which helps in meeting regulations. Features: Measures 24-inches length by 48-inches width by 2-1/2-inches height. 11 Gallons containment capacity. Profile, low cost spill containment. Outer yellow sump. 100 percent re-cycled content. 18.5 ounces PVC material. In compliance with SPCC, EPA Container Storage Regulation 40 CFR 264.175, and UFC Spill Containment Regulations. Decks can be connected with optional Bulkhead Fittings/. 6000 pounds uniformly distributed load capacity. Quick and easy to assemble. </t>
  </si>
  <si>
    <t xml:space="preserve">UltraTech 1352 Ultra-Spill deck is low cost spill containment which helps in meeting regulations. Features: Measures 48-inches length by 48-inches width by 2-1/2-inches height. 22 Gallons containment capacity. Profile, low cost spill containment. Outer yellow sump. 100 percent re-cycled content. 18.5 ounces PVC material. In compliance with SPCC, EPA Container Storage Regulation 40 CFR 264.175, and UFC Spill Containment Regulations. Decks can be connected with optional Bulkhead Fittings/. 6000 pounds uniformly distributed load capacity. Quick and easy to assemble. </t>
  </si>
  <si>
    <t xml:space="preserve">UltraTech 1473 offers fluorinated bulkhead fitting. Features: 3/4-inches size. Suitable for Ultra-Spill deck fluorinated models. Offers Fluorinated bulkhead fitting. </t>
  </si>
  <si>
    <t xml:space="preserve">UltraTech 1782 is a drainage hose for ultra roof drip diverter. Features: 25-feet length. Green color. Drainage hose. </t>
  </si>
  <si>
    <t xml:space="preserve">UltraTech 1785 is a roof drip which works well to catch all roof leaks. It helps to divert away all such leaks from expensive office equipment. Features: Measures 5-feet length by 5-feet width. Lightweight material. Flame resistant material. Large vinyl coated fabric. Helps in catching leaks. Channels all leaks to hose hook up. There are heavy duty grommets in every corner. Easy and quick installation. </t>
  </si>
  <si>
    <t>UltraTech 1787 is a roof drip which works well to catch all roof leaks. It helps to divert away all such leaks from expensive office equipment. Features: Measures 10-feet length by 10-feet width. Lightweight material. Flame resistant material. Large vinyl coated fabric. Helps in catching leaks. Channels all leaks to hose hook up. There are heavy duty grommets in every corner. Easy and quick installation.</t>
  </si>
  <si>
    <t>UltraTech 1788 is a roof drip which works well to catch all roof leaks. It helps to divert away all such leaks from expensive office equipment. Features: Measures 12-feet length by 12-feet width. Lightweight material. Flame resistant material. Large vinyl coated fabric. Helps in catching leaks. Channels all leaks to hose hook up. There are heavy duty grommets in every corner. Easy and quick installation.</t>
  </si>
  <si>
    <t>UltraTech 1789 is a roof drip which works well to catch all roof leaks. It helps to divert away all such leaks from expensive office equipment. Features: Measures 15-feet length by 15-feet width. Lightweight material. Flame resistant material. Large vinyl coated fabric. Helps in catching leaks. Channels all leaks to hose hook up. There are heavy duty grommets in every corner. Easy and quick installation.</t>
  </si>
  <si>
    <t xml:space="preserve">UltraTech 2050 Spill Berm temporarily seals spill from the environment. Features: Measures 10-feet length by 4-inches width by 2-1/4-inches height. Black color. Flexible Ultra-Spill Berm. Standard 10 foot sections can be cut easily for meeting custom needs. Bends and turns easily for any shape formation. Non absorbing polyurethane material. Black color helps to hide grime and dirt. Suitable for spill response, temporary secondary containment and sealing of doorways. </t>
  </si>
  <si>
    <t xml:space="preserve">UltraTech 2100 spill berm. Features: Measures 10-feet length by 4-inches width by 2-1/4-inches height. Color -û orange. Unique, urethane material. Non-absorbing polyurethane material. Suitable for spill response, sealing of doorways and temporary secondary containment. Can bend easily and get into any shape. Bonds temporarily with any surface. In compliance with NPDES and SPCC. </t>
  </si>
  <si>
    <t xml:space="preserve">UltraTech 2114 is a drain plug. Features: Bottom diameter: 2-1/2-inches. Top diameter: 3-1/2-inches. Safety orange color. 3-inches diameter. Prevents contaminants from getting into the drain. Easy to clean with water and soap. Flexible polyurethane material. Resistant to water, oil and different aggressive chemicals. Non absorbing. Easy to clean for repeated use. Easily removable eyebolts. </t>
  </si>
  <si>
    <t xml:space="preserve">UltraTech 2395 is large rack sump with drain. Features: 66-gallon sump, large. Nestable design. One unit holds up to (4) 55-gallon drums. Suitable for 40 x 48 or 48 x 48 wooden pallets. Low profile design. Fits in warehouse racking; very little obstruction to other areas. In compliance with SPCC, EPA and UFC spill containment regulations. Assures easy and quick draining. Direct forklift access Polyethylene construction. No corrosion or rusting. </t>
  </si>
  <si>
    <t xml:space="preserve">UltraTech 2830 contains drips, leaks and spills from 1000 gallon fuel tanks. Features: One-piece molded polyethylene design. Does not corrode or rust. Nestable design saves storage space and reduces freight charges. Optional Ultra-Self Bailer for outdoor containment. Meets stormwater, SPCC and EPA spill containment regulations. Clean stormwater passively drains from sump as it captures hydrocarbons. Inside measures top 139-inches length by 57-1/2-inches width. Bottom measures 135-inches length by 48-inches width </t>
  </si>
  <si>
    <t xml:space="preserve">UltraTech 3307 oil mop dry tray is useful in draining and storing oil mop when it is not in use. This is used to drain and then store oil mop when it is not in use. Features: Includes fast wicking pads. Pads can soak as much as 25 times their weight in petroleum and oil. They do not soak water. Aluminum handle telescopes from 30-ö to 52-ö Polypropylene -öoil only. Floating design and pivoting handle. Easy to clean up water surface. In compliance with the requirements of the Clean Marina Program. Foam core allows mop head to float on top of the water. It has a foam core that allows mop head to float. </t>
  </si>
  <si>
    <t xml:space="preserve">UltraTech 5105 is a portable system which responds very fast to mishaps and spills. Features: 55 gallon sizes available. Highly economical. Portable system. Quick response to all mishaps and spills. Electric powered model. Patented regenerative blower. Offers great suction. No contact with chemicals directly. </t>
  </si>
  <si>
    <t xml:space="preserve">UltraTech 5110 is a portable system which responds very fast to mishaps and spills. Features: 110 gallon sizes available. Highly economical. Portable system. Quick response to all mishaps and spills. Gas powered model. Patented regenerative blower. Offers great suction. No contact with chemicals directly. </t>
  </si>
  <si>
    <t xml:space="preserve">UltraTech 5115 is a portable system which responds very fast to mishaps and spills. Features: 110 gallon sizes available. Highly economical. Portable system. Quick response to all mishaps and spills. Battery powered model. Patented regenerative blower. Offers great suction. No contact with chemicals directly. </t>
  </si>
  <si>
    <t xml:space="preserve">UltraTech 6355 Decon deck supply hose for gross-rinse shower. Features: Ultra-decon deck supply hose Suitable for gross-rinse shower </t>
  </si>
  <si>
    <t xml:space="preserve">UltraTech 6360 Decon Deck is suitable for all hospital and tactical models. Features: Length : 84" Material : PVC Connection Size : &amp;frac34; Suitable for tactical and hospital models. Includes shower head, shut off valve and hose connection. </t>
  </si>
  <si>
    <t xml:space="preserve">UltraTech 6541 uses filter pads on oil fields, construction sites and other specific areas where there is a need for spill containment. Features: Overall Height - 3 inches Overall Length - 42 inches Overall Width - 30 inches Polyethylene and PVC construction Includes two inch foam sidewalls that offer strong structure which help to keep stormwater Lightweight and durable. Folds for quick storage and easy transport Includes replaceable Ultra-X liners which capture grease, fuel leaks, spills and oil easily. Clean water passes through as it filters hydrocarbons out. Eco-Smart uses products that use natural materials, are bio-degradable, phosphorous free and use natural materials. Uses 100% recycled content. </t>
  </si>
  <si>
    <t xml:space="preserve">UltraTech 6542 uses filter pads on oil fields, construction sites and other specific areas where there is a need for spill containment. Features: Polyethylene and PVC construction Includes two inch foam sidewalls that offer strong structure which help to keep stormwater Lightweight and durable. Folds for quick storage and easy transport Includes replaceable Ultra-X liners which capture grease, fuel leaks, spills and oil easily. Clean water passes through as it filters hydrocarbons out. Eco-Smart uses products that use natural materials, are bio-degradable, phosphorous free and use natural materials. Uses 100% recycled content. </t>
  </si>
  <si>
    <t xml:space="preserve">UltraTech 6550 uses super filter pads on oil fields, construction sites and in other areas where there is a need for spill containment. Features: Polyethylene and PVC construction. Overall Height - 1 inches Overall Length - 30 inches Overall Width - 24 inches Helps clean water passage easily while it filters out hydrocarbons. Ultra-Tex liners capture all fuel leaks, spills, grease and oil easily. Two inch foam sidewalls offer great structure. Help in containing storm water. Made from 100% recycled content. Eco-Smart uses products that use natural materials, are bio-degradable, phosphorous free and use natural materials. Lightweight and highly durable. Foldable Easy and quick storage and transport. </t>
  </si>
  <si>
    <t xml:space="preserve">UltraTech 8322 for ultra-containment berm. Features: Measures 64-feet length by 16-feet width. For Ultra-containment berm. Ground tarp. </t>
  </si>
  <si>
    <t xml:space="preserve">UltraTech 8334 is a ground trap for foam. Features: Measures 70-feet length by 19-feet width. Foam wall ultra-containment berm. Material - Polypropylene (PP). </t>
  </si>
  <si>
    <t xml:space="preserve">UltraTech 8338 containment berm ground trap. Features: Media bottle has a wide mouth. Offers a polystyrene body for great durability and stability. Cylindrical shape for many applications. Wide mouth filling ease. Measured storing and dispensing. Sealed, screw cap secures which prevents evaporation and spills. </t>
  </si>
  <si>
    <t xml:space="preserve">UltraTech 8369 is a heavy duty hose stand. Features: Helps to keep hoses off berm sidewalls. Helps in maintaining structuring integrity and also capacity of containment. Features a large Large (7") saddle diameter. This is suitable for all kinds of fuel hoses. Offers a versatile design. Suitable for use inside and outside of the berm. It can also straddle berm sidewall. This is made from lightweight polystyrene which is coated with polyurea. Offers great weight bearing capacity. Offers great stability. Simple to use. </t>
  </si>
  <si>
    <t xml:space="preserve">UltraTech 8700 offers every benefit of 200 lb woven geotextile and that too without buying the whole roll. Features: Dimensions - 2&amp;frac12; x 50 (3.8 x 15.3) Weight - 26.0 (12.0) Available in 50-Æ and 100-Æ lengths (12.5-Æ width is standard) Self-contained kits Includes 12 inches pins that help in securing material right in the place. Heavy duty fabric. Best for soil stabilization and also for stabilizing of applications on construction sites. </t>
  </si>
  <si>
    <t xml:space="preserve">UltraTech 8702 offers every benefit of 200 lb woven geotextile and that too without buying the whole roll. Features: Dimensions - 12&amp;frac12; x 100 (3.8 x 30.5) Weight - 51.0 (23.0) Available in 50-Æ and 100-Æ lengths (12.5-Æ width is standard) Self-contained kits Includes 12 inches pins that help in securing material right in the place. Heavy duty fabric. Best for soil stabilization and also for stabilizing of applications on construction sites. </t>
  </si>
  <si>
    <t xml:space="preserve">UltraTech 8931 keeps its position even when grate removed. It has an adjustable catch basin insert which quickly resizes so that it fits into any storm drain. Features: Quick resizing; no need to trim excess material Performance: Up to 1.26 gallons (5 liters) of oil. Performance: Up to 40-pounds (18 kg) of sediment. Steel frame adjusts well to ensure drain guard is in place and does not fall. Includes heavy-duty hook-and-loop fasteners just around the drain perimeter. Steel frame can be easily reused. Replacement filter fabric is available. It can be easily installed. </t>
  </si>
  <si>
    <t xml:space="preserve">UltraTech 9151 helps in guarding flow curb inlets from sediment, silt and different contaminants. This is designed especially for curb inlets which offer high flow volumes. Features: Measures 6-feet length by 6-inches height. Material - Polypropylene (PP) Weight -û 10 pounds Modular, 3-foot, inner frames. Offers compact transport and storage. The counterweight inserts in the outlet help in keeping the unit secure and upright. There are tie back straps at the other side of the unit which are used with sod pin or stake for enhanced anchoring. The unit is easy to clean. It can be reused again. Helps comply with NPDES, 40 CFR 122.26 (1999). </t>
  </si>
  <si>
    <t xml:space="preserve">UltraTech 9154 helps in guarding flow curb inlets from sediment, silt and different contaminants. This designing especially for curb inlets which offer high flow volumes. Features: Measures 12-feet length by 6-inches height. Material - Polypropylene (PP) Weight -û 16 pounds Modular, 3-foot, inner frames. Offers compact transport and storage. The counterweight inserts in the outlet help in keeping the unit secure and upright. There are tie back straps at the other side of the unit which are used with sod pin or stake for enhanced anchoring. The unit is easy to clean. It can be reused again. Helps comply with NPDES, 40 CFR 122.26 (1999). </t>
  </si>
  <si>
    <t xml:space="preserve">UltraTech 9158 helps in guarding flow curb inlets from sediment, silt and different contaminants. This designing specially for curb inlets which offer high flow volumes. Features: Measures 9-feet length by 6-inches height. Material - Polypropylene (PP) Weight -û 13 pounds Modular, 3-foot, inner frames. Offers compact transport and storage. The counterweight inserts in the outlet help in keeping the unit secure and upright. There are tie back straps at the other side of the unit which are used with sod pin or stake for enhanced anchoring. The unit is easy to clean. It can be reused again. Helps comply with NPDES, 40 CFR 122.26 (1999). </t>
  </si>
  <si>
    <t xml:space="preserve">UltraTech 9174 in curb style helps in protecting inlets and drains but without lifting any grates. It helps in keeping debris, trash, sediment and sand out of drains. It is easy and quick to install when used with the help of built-in-magnets. No need to lift catch basin grates. Features: Material -ûPolyester Length -û 36 inches Width -û 24 inches This is suitable for combination drains. 192 gallon per square feet per minute. Helps to keep away debris, trash, sand, sediment and dirt from the drains. Low profile design. It can be driven over. This is unobtrusive to personnel and traffic. Geotextile material helps in removing hydrocarbons and oil from stormwater flow. Helps comply with NPDES, 40 CFR 122.26 (1999) and TMDL requirements. </t>
  </si>
  <si>
    <t xml:space="preserve">UltraTech 9185 helps in protecting inlet structures from all debris and sediment during construction. Features: Length -û 47 inches Width -û 39 inches Height -û 48 inches Color Finish -û Yellow Construction -û Geotextile Easy to install on most storm drains. It is not necessary to remove grating. It has convenient hooks for easy attachment. It uses a high flow reusable filter that offers good flow rate. Replacement filters are easily available. The heavy duty frame makes a strong barricade on most drop inlets. It offers a prominent marker about the location of the drain. Helps comply with NPDES, 40 CFR 122.26 (1999) and TMDL requirements. </t>
  </si>
  <si>
    <t xml:space="preserve">UltraTech 9220 Drain Guard is a sediment and oil plus model. It will help in keeping away sediments and different pollutants from entering the water system. Features: Measures 48-inches length by 36-inches width by 18-inches height. Material used - Non-Woven Polypropylene/X-Tex The bypass rate is approximately 700 gpm. The total water flow rate through the insert in new condition is in excess of 500 gpm. Performance: oil: up to 1.38 gallons (5 liters), sediment: up to 40 pounds (18 kilograms). Helps to remove all waste from stormwater before it creates a problem. Exceeds 80 percent sediment removal efficiency. Helps to keep away oil and other contaminants from entering storm drains. Helps to comply with NPDES, 40 CFR 122.26 (1999) when used as best management practice in storm water pollution prevention plans. </t>
  </si>
  <si>
    <t xml:space="preserve">UltraTech 9229 Drain Guard is a sediment and oil plus model. It will help in keeping away sediments and different pollutants from entering the water system. Features: Measures 48-inches length by 36-inches width by 18-inches height. Performance - 1 cubic feet (28 liters) - before reaching bypass ports. Designed to catch all large items which includes cigarette butts, paper goods and floatables like leaves. Prevents oil and different contaminants from getting into storm drains. Exceeds 80 % sediment removal efficiency. It is suitable for use in construction sites, industrial facilities, parking lots, "drive-up" retail facilities Comply with NPDES, 40 CFR 122.26 (1999) when used as best management practice in storm water pollution prevention plans. </t>
  </si>
  <si>
    <t xml:space="preserve">UltraTech 9255 is an oil and sediment model. Features: Suitable for 60" x 60" custom sizes. Sediment and Oil model. This is an Ultra-Drain guard. </t>
  </si>
  <si>
    <t xml:space="preserve">UltraTech 9292 Basin oil and sediment guard helps in replacing all messy hay bales. It keeps away oil and sediment from getting into inlets and drains. Features: 36-inches diamete r Material - Nonwoven Polypropylene Geotextile Oil and sediment model Ultra-Basin oil and sediment guard Taller profile helps in identifying drains and also catch basin in overgrown areas and in construction sites. Helps comply with NPDES, 40 CFR 122.26 (1999) and TMDL requirements. </t>
  </si>
  <si>
    <t xml:space="preserve">UltraTech 9321 helps to keep sediments and different types of debris away from the curb inlets. Measurements: Dimensions: 9" Dia. x 8' L Weight: 15 lbs. Made using 100% recycled material. It can be reused. Its can be removed, cleaned and then stored for later use. Available in different standard lengths. Available in many custom sizes. It is suitable for use with curb opening without any street grates. This does not need any additional weights, hardware or stake. Offers easy and quick installation. The curb needs to be just placed in the front of the curb inlet. Assures at least 12 inches overlap on the side. The built in overflow assures that ports let the water pass through the main rainfall events. Helps to comply with NPDES, 40 CFR 122.26 (1999). </t>
  </si>
  <si>
    <t xml:space="preserve">UltraTech 9612 helps to store all hazardous drums safely outdoors. Features: Uniformly distributed load: 4500 pounds. No drain. Containment capacity: 66-gallons. 100 percent polyethylene construction. Low profile (8-3/4-inches) containment pallet. There is no corrosion or rusting. Swing out" lower doors offer complete access to drums. Ultra-Hard Top P2 Plus is lockable. Measures 74-inches length by 67-1/4-inches width by 41-1/2-inches height. Meets SPCC, EPA Container Storage Regulation 40 CFR 264.175 and Uniform fire code spill containment regulations. 1. </t>
  </si>
  <si>
    <t xml:space="preserve">UltraTech 9613 is a spill pallet with drain. It helps to store hazardous drums safely with funnels and pumps in place. Features: Uniformly distributed load: 4500 pounds. Containment capacity: 66-gallons. 100 percent polyethylene construction. Low profile (8-3/4-inches) containment pallet. There is no corrosion or rusting. Swing out" lower doors offer complete access to drums. Ultra-Hard Top P2 Plus is lockable. Measures 74-inches length by 67-1/4-inches width by 41-1/2-inches height. Meets SPCC, EPA Container Storage Regulation 40 CFR 264.175 and Uniform fire code spill containment regulations. 1. </t>
  </si>
  <si>
    <t xml:space="preserve">UltraTech 9641 is a pallet biohazard waste container with a drain. Features:. Containment capacity: 70-gallons. Weight: Top 36 pounds. Measures 36-inches length by 36-inches width by 66-inches height. Weight: Bottom 26 pounds. Tall head space (25-3/4-inches). Lightweight, yet rugged upper body. Safe and efficient material handling. Lockable design provides added security for storage of hazardous materials. Meets SPCC and EPA container storage regulation 40 CFR 264.175. </t>
  </si>
  <si>
    <t xml:space="preserve">UltraTech basin oil and sediment guard helps in replacing messy hay bales and helps in keeping away sediments and oil from getting into inlets and drains. Features: Oil and sediment model Measures 6-feet length by 4-feet width Material type - Nonwoven Polypropylene Geotextile Ultra-Basin oil and sediment guard Its tall profile helps in identifying catch basins and drains in different overgrown areas and construction sites. Helps to comply with NPDES, 40 CFR 122.26 (1999) and TMDL requirements </t>
  </si>
  <si>
    <t xml:space="preserve">UltraTech builder kit with 1 10-feet section connector collar, 4 Ultra-Berm builder corners, 1 8-ounces industrial vinyl adhesive and 6 floor sealant tubes!. Features: High-visibility yellow color. Durable, coolants, vinyl covering resists oils and most chemicals. Flexibility to create high-visibility custom and semi-permanent barrier. Build expensive cement or angle iron curbs. Economical containment for leaks and spills. Secure to floor with included sealant. </t>
  </si>
  <si>
    <t xml:space="preserve">UltraTech Bung Access funnel available with spout and in yellow color. Installing pop-up liquid level gauge in this &amp;frac34; inches bung, helps in monitoring waste level of the drum. It also helps in planning before the drum removal. Features: Measures: 23-5/8-inches OD by 5-1/2-inches height Allows access to the 3/4-inches drum bung. It has level surfaces that allow paint cans, bottles, buckets and filter to stay upright even when there is passive draining. Zig-zag channeled surface that diffuses splashing. Color-Yelllow </t>
  </si>
  <si>
    <t xml:space="preserve">UltraTech Bung Access funnel available without spout and in yellow color. It has a hinged cover. Installing pop-up liquid level gauge in this &amp;frac34; inches bung, helps in monitoring waste level of the drum. It also helps in planning before the drum removal. Features: Measures: 29-inches width by 26-3/4-inches depth by 9-1/2-inches height. Allows access to the 3/4-inches drum bung. It has level surfaces that allow paint cans, bottles, buckets and filter to stay upright even when there is passive draining. Zig-zag channeled surface diffuses splashing. Color-Yelllow No mess caused by overfilling. </t>
  </si>
  <si>
    <t xml:space="preserve">UltraTech Bung Access funnel without spout in yellow color. Installing pop-up liquid level gauge in this &amp;frac34; inches bung, helps in monitoring waste level of the drum. It also helps in planning before the drum removal. Features: Measures: 23-5/8-inches OD by 5-1/2-inches height. Allows access to the 3/4-inches drum bung. Color-Yelllow Zig-zag channeled surface diffuses splashing. No mess caused by overfilling. </t>
  </si>
  <si>
    <t xml:space="preserve">UltraTech Containment Berm, Ultimate Mode 10 rpm) Tilt Angle: +/-8&amp;deg; Platform Dimensions: 12x12 in. (30x30 cm) Work Surface: Non-slip rubber mat Load Capacity 7lbs / 3.2kg Operating Temperature 4 to 65&amp;deg;C Exterior Dimensions: 13.5 x 11.8 x 4.7 in.34 x 30 x 12 cm Weight: 6.5 lb / 3 kg Electrical: 115V or 230V, 50-60 Hz </t>
  </si>
  <si>
    <t xml:space="preserve">UltraTech Containment Berm, Ultimate Mode 250 total).Note: If a sand ballast is used for extra weight, do not fill Bucket Liner with sand. Place sand under Liner or under bucket where applicable. Justrite </t>
  </si>
  <si>
    <t xml:space="preserve">UltraTech Containment Berm, Ultimate ModeUltraTech Containment Berm, Ultimate ModeUltraTech Containment Berm, Ultimate Mode"2"&gt; Part# Size Closure Type H x ID Thickness UN Rating (Solid) UN Rating (Liquid) SK-HM0501 5 gal Bolt Ring N/A 0.9/0.9/0.9 1A2/X60/S 1A2/Y1.8/150 SK-HM0802 8 gal Bolt Ring 16.25 x 14 0.9/0.9/0.9 1A2/X96/S 1A2/Y1.8/150 SK-HM1002 10 gal Bolt Ring 18.5 x 14 0.9/0.9/0.9 1A2/X120/S 1A2/Y1.8/150 SK-HM1602 16 gal Bolt Ring N/A 0.9/0.9/0.9 1A2/X200/S 1A2/Y1.5/150 SK-HM2001 20 gal Bolt Ring 21 x 18.25 1.2/1.2/1.2 1A2/X220/S 1A2/Y1.5/150 SK-HM3001 30 gal Bolt Ring N/A 1.5/1.2/1.2 1A2/X235/S 1A2/Y1.5/150 SK-HM5501 55 gal Bolt Ring N/A 1.5/1.5/1.5 1A2/X430/S 1A2/Y1.5/175 SK-HM5502 55 gal Bolt Ring 34.25 x 22.5 1.5/1.2/1.2 1A2/X400/S 1A2/Y1.5/150 SK-HM8501 85 gal Bolt Ring N/A 1.5/1.5/1.5 1A2/X440/S 1A2T/Y320/S SK-HM8518 85 gal Bolt Ring 39.25 x 26 1.2/1.2/1.2 1A2/X440/S 1A2T/Y320/S SK-HM8520 85 gal Bolt Ring N/A 1.2/0.9/0.9 1A2/Y440/S N/A SK-HM9601 96 gal Bolt Ring 42.5 x 26 1.5/1.5/1.5 1A2/X440/S N/A SK-HM11001 110 gal Bolt Ring 42.25 x 30 1.5/1.5/1.5 1A2/Y409/S N/A </t>
  </si>
  <si>
    <t xml:space="preserve">UltraTech Containment Berm, Ultimate ModeUltraTech Containment Berm, Ultimate ModeUltraTech Containment Berm, Ultimate Model. </t>
  </si>
  <si>
    <t xml:space="preserv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ModeUltraTech Containment Berm, Ultimate Mode"0" /&gt; </t>
  </si>
  <si>
    <t xml:space="preserve">UltraTech Decon deck P4 is suitable for tactical models. Features: Ultra-decon deck P4 Fit for tactical models </t>
  </si>
  <si>
    <t xml:space="preserve">UltraTech Dispensing Shelf provides service platform for buckets, safety cans and other containers. Features: Offers a dispensing shelf. Suitable for Ultra drum racks and containment systems. Offers great service platforms for containers, safety cans and buckets. Material - High-Density Polyethylene </t>
  </si>
  <si>
    <t xml:space="preserve">UltraTech Drain guard helps to keep away sediments and oil from getting into the catch basins with the help of environment friendly inserts. Features: Measures 48-inches length by 36-inches width by 18-inches height. Made from X-Tex material which is 100 percent environment friendly, being recycled. Water flow rate - 151 gallon per square feet. Built in overflow ports helps in preventing flooding and ponding. Super quality Ultra X material captures sediment and silt from the runoff along with absorption of hydrocarbons. Keeps sediments and oil away and prevents them from entering inserts and basins. Offers simple, easy and quick installation. Performance up to 1.26 gallons of oil and up to 40 pounds of sediment. Helps to comply with with NPDES, 40 CFR 122.26 (1999) and TMDL requirements. </t>
  </si>
  <si>
    <t xml:space="preserve">UltraTech drain guard is designed to get rid of heavy metallic runoff water present at storm drain. There is a specialized catch basin which has quilted sections, well sewn in the body where there is a good flow of storm water. Features: Measures 48-inches length by 36-inches width by 18-inches height. Sediment capacity: 30 pounds. Oil capacity: 0.23 gallons. Metal capacity: 190 grams. Flow rate: 275 gallons per minute. Includes a custom blend of heavy metal removal media present in each section or the pouch. This helps to comply with NPDES, 40 CFR 122.26 (1999) as it is used as a best management practice in storm water pollution prevention plans. There is 6 pounds of heavy metal removal media present in the lower section of the Drain Guard. The BMP helps to remove heavy metals, indus- trial runoff, hydrocarbons, sediments, and other organics from storm-water. </t>
  </si>
  <si>
    <t xml:space="preserve">UltraTech drain seal Features: Clear material offers clear view of all covered drains. Check spills easily, if entering drain through cracks on surface or through imperfections in grating or due to other irregularities. Reinforcing mesh is "sandwiched" between layers of polyurethane. Increased durability. High resistance to tearing. Unique and urethane construction. Temporarily seals smooth surface. </t>
  </si>
  <si>
    <t xml:space="preserve">UltraTech drain seal truck offers quick and easy access to all drain seals. Features: Fits 18" x 18", 24" x 24", 18" x 58", 12" dia. and 20" dia. Polyethylene construction. Tethered hook as well as loop partner. No rusting, no corrode. Easy and quick to install. Hardware is included. </t>
  </si>
  <si>
    <t>UltraTech Drum Spill Pallet Ramp (also works for P4 Spill Pallets, p/n 1000), Black. Optional Loading Ramp Part# UT-0678 - Fits P1 Dimensions: 70" x 28 1/2" x 12" (1778 mm x 724 mm x 305 mm) Weight: 73 lbs. Capacity: 700 lbs. Typically ships from Florida. Call (888) 322-5722 for availability.</t>
  </si>
  <si>
    <t>UltraTech Drum Spill Pallet ramp works on UltraTech Spill Pallets Plus (2 Drum-20 drum) and Hard Top Spill Pallets (2 Drum- 20 Drum), Black. Optional Loading Ramp Part# UT-0676 - Fits P2, P3, P4 Dimensions: 46" x 28" x 8 3/4" (1168 mm x 711 mm x 222 mm) Weight: 43 lbs. (19.5 kg) Capacity: 700 lbs. Typically ships from Florida. Call (888) 322-5722 for availability.</t>
  </si>
  <si>
    <t xml:space="preserve">UltraTech Drum Spill Pallets are Built for Heavy Loads And Convenient Handling High Load Capacity: 6,000 lbs. for 4-Drum Model, 3,000 lbs. for 2-Drum Model. Bright, safety yellow sidewalls are translucent, offering convenient visual leak detection. 100% Polyethylene Construction compatible with a broad range of chemicals, including acids and corrosives. Meets SPCC, EPA Container Storage Regulation 40 CFR 264.175 and UFC Spill Containment Regulations Ultra-Spill Pallet P2 Part# UT-1011: with drain Dimensions: 53" x 29" x 16 1/5" (1346 mm x 737 mm x 419 mm) Weight: 63 lbs. (29 kg) Containment Capacity: 66 gallons (250 L) Uniformly Distributed Load: 3,000 lbs. (1361 kg) Product Data Sheet Compliance: 40 CFR 264.175 and SPCC Chemical Compatibility Guide. Typically ships from Florida. Call (888) 322-5722 for availability. </t>
  </si>
  <si>
    <t>UltraTech Drum Spill Pallets are Built for Heavy Loads And Convenient Handling. High load capacity; 6,000 lbs. for 4-Drum Model, 3,000 lbs. for 2-Drum Model. Bright, safety yellow sidewalls are translucent, offering convenient visual leak detection. 100% polyethylene construction; compatible with a broad range of chemicals, including acids and corrosives. Meets SPCC, EPA Container Storage Regulation 40 CFR 264.175 and UFC Spill Containment Regulations. Ultra-Spill Pallet P4 Part# UT-1001: with drain Dimensions: 53" x 53" x 11 3/4" (1347 mm x 1347 mm x 299 mm) Weight: 90 lbs. (41 kg) Containment Capacity: 66 gallons (250 L) Uniformly Distributed Load: 6,000 lbs. (2722 kg) Product Data Sheet Compliance: 40 CFR 264.175 and SPCC Chemical Compatibility Guide. Typically ships from Florida. Call (888) 322-5722 for availability.</t>
  </si>
  <si>
    <t xml:space="preserve">UltraTech Filter sock is specially made to get rid of oil borne contaminants and visible oils which include PCB-Æs from water which is pumped from all utility vaults, many catch basins and other areas which generally collect water. Features: Made from X-Tex. This is made using 100% recycled material which lets large quantity of water to pass through. Helps in removing contaminants and visible oils from water in manholes, utility vaults and different holding areas. Available with or without a quick connect cam fitting. Testing results have shown 99.4% TSS removal Includes 5 gallon bucket with locking lid. High flow rate. Helps comply with NPDES, 40 CFR 122.26 (1999). </t>
  </si>
  <si>
    <t xml:space="preserve">UltraTech flexible drain cover offers effective and quick spill response. Features: Flexible and non absorbing material. Unique, urethane construction. Reinforced mesh is "sandwiched" in between the layers of polyurethane. Enhanced durability and better resistance to tearing. A good addition to any emergency. Resistant to training. </t>
  </si>
  <si>
    <t xml:space="preserve">UltraTech Global Funnel Snap On cover is available in yellow color. It has an optional snap on cover. Features: Snap-on cover Suitable for global Ultra-drum funnel Yellow color </t>
  </si>
  <si>
    <t xml:space="preserve">UltraTech Gutter guard helps in guarding flow curb inlets from sediment, silt and different contaminants. This is designed especially for curb inlets which offer high flow volumes. Features: Measures 1-1/2-inches diameter by 14-inches length Material - Polypropylene (PP) Weight -û 7 pounds Modular, 3-foot, inner frames. Offers compact transport and storage. The counterweight inserts in the outlet help in keeping the unit secure and upright. There are tie back straps at the other side of the unit which are used with sod pin or stake for enhanced anchoring. The unit is easy to clean. It can be reused again. Helps comply with NPDES, 40 CFR 122.26 (1999). </t>
  </si>
  <si>
    <t xml:space="preserve">UltraTech helps to protect drains when left outside for a long duration. Features: Material - Urethane/Polyethylene. Stops all contaminants from entering drains. Bright yellow in color. Rugged and reinforced polyethylene. Offers protection from UV exposure. Includes a flexible and non absorbing bottom layer material. It has a tear resistant mesh. Helps comply with NPDES. </t>
  </si>
  <si>
    <t xml:space="preserve">UltraTech IBC hard top spill pallet with a drain. Features: Measures 64-1/2-inches length by 62-inches width by 96-inches height. 360 Gallons containment capacity. 8500 pounds uniformly distributed load. Protection from unauthorized access and environment. 100 percent re-cycled content. Upper roll top door and lower swing-out doors. Low profile (28-inches height). This is all-polyethylene design will not rust or corrode. Fork-liftable and easily lockable. </t>
  </si>
  <si>
    <t xml:space="preserve">UltraTech needs simple unfolding and opening bladder compartment.Excellent chemical resistance. Helps in minimizing environmental damage and cleaning costs. Stores all inside spill kits, under/behind seats or in tool boxes. Good for response to damaged saddle tanks, hazmat spills, leaking containers, piping and machinery. Responds in seconds. </t>
  </si>
  <si>
    <t xml:space="preserve">UltraTech polyethylene frame and with its stainless steel screen unit, this quickly installs over the storm water outflow, helping it to quickly pass over while keeping leaves, litter and other debris from moving out or escaping. Features: Stormwater outflow upto 18" diameter. Measurements: 28-3/4-inches length by 22-13/16-inches width by 4-1/4-inches height Made with 86% recycled content. This is about heavy duty polyethylene housing that does not corrode or rust. This is much economical than other types of stainless steel units that are available. This designs helps to keep this installed as the screens are changed or replaced. It works to get itself quickly attached to the catch basin walls along with the concrete screws that are included. It fits pipes which are up to 18"OD. Helps to comply with NPDES, 40 CFR 122.26 (1999) and TMDL requirements. </t>
  </si>
  <si>
    <t xml:space="preserve">UltraTech Sediment removal sock! The recycled rubber media present offers good weight that helps to keep the unit in place as it allows the maximum flow of water. These socks can be conveniently used in -ôtreatment-ö train if there is huge contamination. Features: Measures 108-inches length by 7-inches width by 4-inches height. Available in 9 foot lengths. There is a possibility of overlapping of units if longer coverage is needed. The looped ends help the units to be staked in place. Also helpful in transit. Includes woven polymer casing. Water passes quick as the filtration media removes all pollutants. Recycled rubber media offers enough weight that keeps the unit in place. Water flow is maximized. Ultra-Filter socks can be used in 'treatment train'. Compliance: 40 CFR 122.26. Suitable for use in front of all storm drains, gullies, ditches or anywhere where there is a potential for storm water runoff. </t>
  </si>
  <si>
    <t xml:space="preserve">UltraTech Sorb 9454 Ultra-Filter sock has a custom filter media which helps to remove lead, copper, zinc and other types of heavy and harmful materials. These Ultra-filter socks can be used as a good treatment train to remove large quantities of contamination or more than one contamination. Features: Measures 108-inches length by 7-inches width by 4-inches height. Suitable for removing lead, copper, zinc and other types of heavy and harmful materials. Available in 9 foot lengths. There is a possibility of overlapping of units if longer coverage is needed. The looped ends help the units to be staked in place. Also helpful in transit. Heavy-metal removal option is available. High UV rating helps in extending durability in sun and other elements. Suitable for use in storm drains, around different downspouts and even in gullies and ditches. This is suitable for use at any place where there is a potential for harmful stormwater runoff Includes woven polymer casing that helps water to pass away quickly. The filtration media helps in removing pollutants. Different types of media are available depending on the type of pollutant present. Compliance: 40 CFR 122.26. </t>
  </si>
  <si>
    <t xml:space="preserve">UltraTech spill berm low profile. Features: Measures 10-feet length by 2-1/4-inches width by 1-3/8-inches thickness. Made from non absorbing polyurethane material. Interlocking joints. Longer lengths and self sealing. Flexible, urethane design. Bends easily to follow any angle or curve. </t>
  </si>
  <si>
    <t xml:space="preserve">UltraTech Spill Pallet P1 Plus with Drain, Yellow, 1-Drum. Ultra Drum Spill Pallets Plus Models&amp;reg; combine High Strength and Low-Profile Features while Meeting EPA Container Storage Regulations for Drum Secondary Containment. Low 8 3/4" profile positions drum funnels below eye level - significantly reduces the potential for hazardous fluids to splash into the eyes or face Nearly 50% lower than standard spill pallets, drum handling is safer and less strenuous. Large sump capacities meet EPA Container Storage Regulation 40 CFR 264.175 and Uniform Fire Code Spill Containment Regulations. Meets SPCC, EPA Container Storage Regulation 40 CFR 264.175 and UFC Spill Containment Regulations. Removable grates feature a non-slip surface. Superior weight capacity of the 4-drum model also allows use with IBCs Ultra-Spill Pallet P1 Plus Part# UT-9607: with drain Dimensions: 40" x 40" x 12" (1,016 mm x 1,016 mm x 305 mm) W eight: 51 lbs. (23 kg) Containment Capacity: 62 gallons (235 L) Uniformly Distributed Load: 800 lbs. (363 kg) Product Data Sheet Chemical Compatibility Guide Compliance: 40 CFR 264.175 and SPCC. Typically ships from Florida. Call (888) 322-5722 for availability. </t>
  </si>
  <si>
    <t xml:space="preserve">UltraTech Spill Pallet P2 Plus with Drain, Yellow, 2-Drum. Ultra Drum Spill Pallets Plus Models&amp;reg; combine High Strength and Low-Profile Features while Meeting EPA Container Storage Regulations for Drum Secondary Containment.UltraTech Spill Pallet P2 Plus with Drain, Yellow, 2-Drum. Ultra Drum Spill Pallets Plus Models&amp;reg; combine High Strength and Low-Profile Features while Meeting EPA Container Storage Regulations for Drum Secondary Containment. Low 8 3/4" profile positions drum funnels below eye level - significantly reduces the potential for hazardous fluids to splash into the eyes or face. Nearly 50% lower than standard spill pallets, drum handling is safer and less strenuous. Large sump capacities meet EPA Container Storage Regulation 40 CFR 264.175 and Uniform Fire Code Spill Containment Regulations. Forkliftable, all-polyethylene construction. Removable grates feature a non-slip surface. Superior weight capacity of the 4-drum model also allows use with IBCs Available in 1, 2, 3 and 4-drum configurations. Ultra-Spill Pallet P2 Plus Part# UT-9611: with drain Dimensions: 65 1/2" x 40" x 8 3/4" (1,664 mm x 1,016 mm x 222 mm) Weight: 88 lbs. (40 kg) Containment Capacity: 66 gallons (250 L) Uniformly Distributed Load: 4,500 lbs. (2045 kg) Product Data Sheet Compliance: 40 CFR 264.175 and SPCC Chemical Compatibility Guide. Typically ships from Florida. Call (888) 322-5722 for availability. </t>
  </si>
  <si>
    <t xml:space="preserve">UltraTech Spill Pallet P3 Plus with Drain, Yellow, 3-Drum. Ultra Drum Spill Pallets Plus Models&amp;reg; combine High Strength and Low-Profile Features while Meeting EPA Container Storage Regulations for Drum Secondary Containment.UltraTech Spill Pallet P3 Plus with Drain, Yellow, 3-Drum. Ultra Drum Spill Pallets Plus Models&amp;reg; combine High Strength and Low-Profile Features while Meeting EPA Container Storage Regulations for Drum Secondary Containment. Low 8 3/4" profile positions drum funnels below eye level - significantly reduces the potential for hazardous fluids to splash into the eyes or face. Nearly 50% lower than standard spill pallets, drum handling is safer and less strenuous. Large sump capacities meet EPA Container Storage Regulation 40 CFR 264.175 and Uniform Fire Code Spill Containment Regulations. Forkliftable, all-polyethylene construction. Removable grates feature a non-slip surface. Superior weight capacity of the 4-drum model also allows use with IBCs Available in 1, 2, 3 and 4-drum configurations. Ultra-Spill Pallet P3 Plus Part# UT-9627: with drain Dimensions: 83" x 34 1/2" x 8 3/4" (2,108 mm x 876 mm x 222 mm) Weight: 90 lbs. (41 kg) Containment Capacity: 66 gallons (250 L) Uniformly Distributed Load: 4,500 lbs. (2,041 kg) Product Data Sheet Compliance: 40 CFR 264.175 and SPCC Chemical Compatibility Guide. Typically ships from Florida. Call (888) 322-5722 for availability. </t>
  </si>
  <si>
    <t xml:space="preserve">UltraTech stake is an ultra-containment berm. Features: In compliance with federal and local storm water regulations. Perfect for containment of drums in remote areas. Unique design which allows sidewalls to collapse. Does not rely on hinged straps, cumbersome frames and inflation. No additional set up needed. Roll drums over the sidewalls. </t>
  </si>
  <si>
    <t xml:space="preserve">UltraTech Transformer offers spill containment for all electrical transformers and different distribution equipment which is being repaired, shipped and stored. The polyethylene construction offers great compatibility and many years of outdoor service. Ultra-transformer trays help in electrical utilities compliance with requirements by Spill Prevention and Control and Countermeasures (SPCC) rule. The common is bulk oil storage that includes drums, tanks and different other vessels which store oil before being used. All power distribution equipment and devices are under the category of oil storage which is oil filled operational equipment. Benefits: Captures spills, drips and leaks from equipment and distribution transformers. Available in 3 different sizes that accommodates any kind of transformer. Compatibility with PCBs and different oils. Rugged Construction. High Durability Suitable for voltage regulators, autoclosers, transformers, circuit breakers and grease/oil covered machinery and equipment. </t>
  </si>
  <si>
    <t xml:space="preserve">UltraTech ultra smoke stop keeps all areas clear of cigarettes. Features: Measures 13-1/2-inches length by 13-1/2-inches width by 38-1/2-inches height. All fiberglass construction. 100 percent re-cycled content. Corrosion and water resistant. Fire-retardant additive in fiberglass. Corrosion and weather resistant. </t>
  </si>
  <si>
    <t xml:space="preserve">UltraTech ultra-containment berm. Features: Overall Height - 1 feet. Overall Length - 66 feet. Overall Width - 15 feet. Standard construction material - copolymer 2000. Unique, living hinge design. Hands-free drive in/drive out no need to manually raise or lower the endwalls. Long sidewalls are held upright by PVC sidewall assemblies. Economical and convenient spill containment for drums. </t>
  </si>
  <si>
    <t xml:space="preserve">UltraTech Ultra-Filter Sock is just perfect for removing phosphorous. This can be used as a good treatment train to remove large quantities of contamination or more than one contamination. Features: Measures 108-inches length by 7-inches width by 4-inches height. Suitable for phosphorous removal. Available in 9 foot lengths. There is a possibility of overlapping of units if longer coverage is needed. The looped ends help the units to be staked in place. Also helpful in transit. Heavy-metal removal option is available. High UV rating helps in extending durability in sun and other elements. Suitable for use in storm drains, around different downspouts and even in gullies and ditches. This is suitable for use at any place where there is a potential for harmful stormwater runoff Includes woven polymer casing that helps water to pass away quickly. The filtration media helps in removing pollutants. Different types of media are available depending on the type of pollutant present. Compliance: 40 CFR 122.26. </t>
  </si>
  <si>
    <t xml:space="preserve">UltraTech Universal Funnel Snap-On Cover, available in yellow color. Features: Snap On Cover Color-Yellow 29 diametric inches Polyethylene construction 4 Inches height </t>
  </si>
  <si>
    <t xml:space="preserve">UltraTech Vapor Lock ensures that vapors are trapped and eliminated or fugitive emissions are significantly reduced. Ultra-Vapor lock helps in meeting EPA Closed Container regulations. The optional polyethylene fill tube helps in filling below the liquid level and eliminating agitation as well as splashing that contributes to the process of evaporation. Features: Vapor Lock with fill tube. Measures: 1-3/4-inches OD by 35-1/2-inches length. Easy to install. Designed to trap vapors and reduce fugitive emissions. Vapor Lock helps in meeting EPA Closed container regulations. </t>
  </si>
  <si>
    <t xml:space="preserve">UltraTech Vapor Lock without the fill tube. The volatile organic compounds slowly evaporate to the atmosphere when the waste materials are decanted into a drum or if the drum dung is open. Features: Vapor Lock Measures 1-3/4-inches OD by 6-inches length Removes vapor escape from decanting waste. Vapor Lock helps in meeting EPA Closed container regulations. Designed to trap vapors and reduce fugitive emissions. </t>
  </si>
  <si>
    <t>UltraTech's drum trays act as compliant secondary containers for smaller containers (under 20 gallons) and as basic spill catch basins for larger containers such as 30 and 55 gallon drums. Safely collect overflowing fluids and drips when filling drums, without allowing fluids to spill into the workspace. Not designed to permanently store large drums- choose a larger drum spill pallet to stay in compliance when storing drums and containers over 20 gallons.</t>
  </si>
  <si>
    <t xml:space="preserve">Under Fume Hood Cabinets are fully compliant and designed for the safe storage and venting of solvents and flammable liquids. Ideal in laboratories under fume hoods, benches, or counters, these cabinets are available in four widths ranging from 24" (610mm) to 48" (1219mm). Single-door cabinets are offered in either left or right-hinge door closures for easy operation where space is at a premium. Back wall vents with built-in flame arresters are positioned at lower left and top right for jurisdictions that mandate venting of vapors. In addition, they have all the great features and benefits of our classic cabinets as outlined below. Protect workers, reduce fire risks, and improve productivity by storing flammable fuels and chemicals in code-compliant safety cabinets. Designed to meet OSHA and NFPA standards, Sure-Grip&amp;reg; EX cabinets are constructed of sturdy 18-gauge (1-mm) thick double-wall, welded steel with 1-1/2&amp;rdquo; (38-mm) of insulating air space for fire resistance. High-performance, self-latching doors close easily and securely for maximum protection under fire conditions.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Patented SpillSlope&amp;reg; galvanized steel shelves direct spills to back and bottom of a leakproof 2&amp;rdquo; (51-mm) bottom sump. They adjust on 3&amp;rdquo; (76-mm) centers for versatile storage. Cabinets also feature dual vents with flame arresters, four adjustable self-leveling feet, grounding connector, and trilingual warning label. Durable lead-free epoxy/polyester powder-coat finish provides excellent chemical resistance. Manual-close door(s) opens to a full 180 degrees and self-latches when pushed closed. Self-close door(s) shuts and latches automatically when a fusible link melts at 165&amp;deg;F (74&amp;ordm;C) under fire conditions. Unique, concealed self-closing mechanism offers obstruction-free access to contents. All door styles meet OSHA and NFPA 30; self-close door styles also meet NFPA 1 and the International Fire Code. Most cabinets are FM approved and all come with a ten-year warranty. </t>
  </si>
  <si>
    <t>Unlike our competitors, we offer lab storage container lids as a unique way to conceal unsightly items and odors when busing. Our lab storage container lids are manufactured from extremely durable, high-quality polyethylene, and are designed to fit both heavy duty or standard storage totes. Our lids feature a smooth inner surface for easy cleaning and removal of waste. The textured outer surface will resist scratching and marring for a long and attractive service life. When flipped upside down, the center of the lid is pitched to allow water to accumulate around the sides and flow towards the handles. At the center of the handle is an opening that allows the accumulated water to escape. This allows the lid to dry quicker and will prevent bacteria from growing. The bus box lid is contoured to fit the bottom of the bus box allowing them to be comfortably stacked on top of one another. Matching ridges on the top of the lid and the bottom of the box helps to keep them from sliding when double stacked. All utility box lids are made from FDA approved resins and are dishwasher safe.</t>
  </si>
  <si>
    <t>Upgrade to Fiberglass Floor Grating for outdoor storage lockers for enhanced corrosion resistance! Standard outdoor lockers come with galvanized steel grating. Add fiberglass grating to your cart before checkout to upgrade. Choose grating size based on drum locker model. Upgrade to Fiberglass Floor Grating for outdoor storage lockers for enhanced corrosion resistance! Standard outdoor lockers come with galvanized steel grating. Add fiberglass grating to your cart before checkout to upgrade. Choose grating size based on drum locker model.</t>
  </si>
  <si>
    <t>Upgrade to Low Density Polyethylene (LDPE) sump liner and fiberglass grating for your Justrite Outdoor Non-Combustible Lockers (at the time of order). Designed for applications requiring acid and corrosive chemical spill resistance. For use with a size-specific locker only. Order the size you need along with the locker you need, at the same time. This accessory must be purchased in conjunction with a locker to ensure proper installation.</t>
  </si>
  <si>
    <t xml:space="preserve">Use alone or alongside larger cabinets for expanded storage when floor space is limited. The standard slimline cabinet is 18&amp;rdquo; (457-mm) deep and fits flush alongside a 45-gallon (170-L) cabinet. The deep slimline cabinet is 34&amp;rdquo; (864-mm) deep and fits alongside a 60- or 90-gallon (227- or 341-L) cabinet. Both cabinets measure only 23-1/4&amp;rdquo; (591-mm) wide. These cabinets have all the great features and benefits of our classic cabinets as outlined below. Protect workers, reduce fire risks, and improve productivity by storing flammable fuels and chemicals in code-compliant safety cabinets. Designed to meet OSHA and NFPA standards, Sure-Grip&amp;reg; EX cabinets are constructed of sturdy 18-gauge (1-mm) thick double-wall, welded steel with 1-1/2&amp;rdquo; (38-mm) of insulating air space for fire resistance. High-performance, self-latching doors close easily and securely for maximum protection under fire conditions. Fail-safe closing mechanism ensures three-point stainless steel bullet latching system works every time. For added security, U-Loc&amp;trade; handle comes with a cylinder lock and key set or accepts an optional padlock. Haz-Alert&amp;trade; reflective warning labels are highly visible under fire conditions or during power outages when illuminated with a flashlight. Patented SpillSlope&amp;reg; galvanized steel shelves direct spills to back and bottom of a leakproof 2&amp;rdquo; (51-mm) bottom sump. They adjust on 3&amp;rdquo; (76-mm) centers for versatile storage. Cabinets also feature dual vents with flame arresters, four adjustable self-leveling feet, grounding connector, and trilingual warning label. Durable lead-free epoxy/polyester powder-coat finish provides excellent chemical resistance. Manual-close door(s) opens to a full 180 degrees and self-latches when pushed closed. Self-close door(s) shuts and latches automatically when a fusible link melts at 165&amp;deg;F (74&amp;ordm;C) under fire conditions. Unique, concealed self-closing mechanism offers obstruction-free access to contents. All door styles meet OSHA and NFPA 30; self-close door styles also meet NFPA 1 and the International Fire Code. Most cabinets are FM approved and all come with a ten-year warranty. </t>
  </si>
  <si>
    <t>Use these absorbent PP net pillows in hard-to-reach places such as deep sump holes. Absorbs up to 32 gallons of oil per case!Drop 6" x 16" x 21" net bag pillows into hard-to-reach places such as deep sump holes or other awkward spaces. Simply hook onto the looped handles at one end of each bag to remove them when they become saturated. Chopped poly sorbents inside net bags have high absorption capacity with looped handles at one end make removal of saturated pillows easy. Made in the USA. Note: This product is not returnable.Product Data Sheet</t>
  </si>
  <si>
    <t>Use these space-saving and lightweight pools to contain spills from punctured saddle tanks, or leaking drums, hydraulic lines, pipes, and machinery. The durable vinyl fabric is 20% heavier than other models on the market, providing increased abrasion resistance and more reliable seam adhesions. Yellow color provides visibility and easy identification. Helps comply with EPA for containment and spill prevention (SPCC).</t>
  </si>
  <si>
    <t>Use these vertical drum safety cabinets to safely store 30- to 55-gallon (110- to 200-L) drums. The removable, adjustable, half-depth shelf provides enough head space to accommodate a drum with a pump or funnel so the cabinet can be used as a pumping or waste accumulation station, and also allows you to store Class III materials or spare accessories. Available with or without roller assemblies to easily move heavy drums.</t>
  </si>
  <si>
    <t xml:space="preserve">Use these vertical drum safety cabinets to safely store 30- to 55-gallon (110- to 200-L) drums. The removable, adjustable, half-depth shelf provides enough head space to accommodate a drum with a pump or funnel so the cabinet can be used as a pumping or waste accumulation station, and also allows you to store Class III materials or spare accessories. Available with or without roller assemblies to easily move heavy drums. FM approved. For storage of larger quantities of flammable solvents, the heavy-duty Drum Safety Cabinet is available in many styles and sizes. Built to the same high standards as the smaller Classic Safety Cabinets, a reinforced liquid-tight sump contains spills. An array of drum accessories and equipment is available to ensure safety and convenience when storing and handling drums of hazardous materials. </t>
  </si>
  <si>
    <t>Use these vertical drum safety cabinets to safely store 30- to 55-gallon (110- to 200-L) drums. The removable, adjustable, half-depth shelf provides enough head space to accommodate a drum with a pump or funnel so the cabinet can be used as a pumping or waste accumulation station, and also allows you to store Class III materials or spare accessories. Available with or without roller assemblies to easily move heavy drums. For storage of larger quantities of flammable solvents, the heavy-duty Drum Safety Cabinet is available in many styles and sizes. Built to the same high standards as the smaller Classic Safety Cabinets, a reinforced liquid-tight sump contains spills. An array of drum accessories and equipment is available to ensure safety and convenience when storing and handling drums of hazardous materials.</t>
  </si>
  <si>
    <t xml:space="preserve">Utility Box, 15 cubic foot capacity, no wheels, Yellow </t>
  </si>
  <si>
    <t>UV-transparent, disposable cuvettes from BRAND replace expensive, fragile quartz cuvettes and are excellent for DNA, RNA, and protein analyses between 220-900nm. See Transmission curves on page 103. Made from a proprietary polycyclical olefin, they are resistant to many aggressive solvents and eliminate the tedious maintenance, cleaning, and contamination risk of quartz cuvettes. Additionally, they fit most commercial spectrophotometers and photometers without requiring the use of special adapters. Eliminate the Hassles of Quartz Cuvettes: Eliminate the washing, cross-contamination, breakage and expense associated with fragile quartz cuvettes. Allow Smaller Sample Sizes: In addition to macro and semi- micro sizes that require 2.5mL and 1.5mL of sample volume, respectively, BRAND UV-Cuvettes are available in ultra-micro sizes that require only 70uL of sample volume. Ultra-micro Cuvettes are Available Individually-Wrapped: Independently-certified DNA-, DNase-, RNase-free for an extra degree of sample protection. Resist Most Chemicals: Cuvettes may be used with most polar organic solvents, as well as a broad range of acids and bases. They have much greater chemical resistance than PS or PMMA cuvettes and are compatible with chemicals such as acetone, butanone, DMF, and concentrated hydrochloric acid. Perform Consistently: Cuvettes are manufactured from scratch-resistant materials, and are grouped by manufacturing mold cavity number to ensure the lowest variation in extinction coefficient.</t>
  </si>
  <si>
    <t xml:space="preserve">Vacuum Aspirator Collection System, 1 gallon.Perform vacuum aspiration of a variety of liquids, including tissue culture media, supernatants, and chemical wastes. To use, simply insert a pipette tip, Pasteur pipette, or serological pipette into the collection tube and plug in to a 110/120V outlet. Self-contained system with bottle, tubing and vacuum pump is lightweight, compact and easy to use.Vacuum Aspirator Collection System, 1 gallon.Perform vacuum aspiration of a variety of liquids, including tissue culture media, supernatants, and chemical wastes. To use, simply insert a pipette tip, Pasteur pipette, or serological pipette into the collection tube and plug in to a 110/120V outlet. Self-contained system with bottle, tubing and vacuum pump is lightweight, compact and easy to use. Built-in pump quickly aspirates fluids while maintaining a low noise level (76db at 1 meter) and minimal vibration Ideal for fluid collection from tissue and/or cell culture, Petri dishes, plates, flasks and tubes Chemical and corrosion resistant polypropylene collection bottle holds 3800ml (1 gallon) fluid wastes and has a safety release vent to prevent vacuum implosion A replaceable hydrophobic filter seals itself if it becomes wet protecting the pump motor from fluid contamination Compact design will not crowd workspace whether working in a hood or at the bench </t>
  </si>
  <si>
    <t>Vacuum filtration is one of the most common applications used for sample preparation in chemistry, microbiology, waste water control and other analytical processes. The new ME1 and ME1C diaphragm pumps offer a compact, high performance and easy-to-use solution which is perfect for both single and multiple filtrations. The functional, space saving and innovative design with readily accessible top mounted power switch ensures convenient and quick operation. Ultimate Vacuum: 75Torr (100mbar) Free Air Capacity: 14lpm (0.5cfm) Corrosion Resistant Design Both models feature robust PTFE diaphragms and valves for excellent corrosion resistance in routine biology and chemistry lab applications. The ME1 has an aluminum head and is well suited for aqueous and some organic solvents. The ME1C incorporates a PTFE head to provide a full fluoropolymer flow path for maximum chemical resistance to the most challenging applications. Quiet and Reliable These new pumps offer whisper-quiet operation, low vibration, and long service intervals: 10,000-15,000 operating hours in most applications.</t>
  </si>
  <si>
    <t>VersaCap Insert&amp;reg; 80mm (83B) Closed,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sizes 50 (53B) and 80 (83B), and are compatible with most carboys (including Nalgene&amp;reg;)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 Please note: Foxx Products are manufactured in a Clean Room and cannot be returned or exchanged.</t>
  </si>
  <si>
    <t>VersaCap&amp;reg; Port Cap, Molded In Barbs, 50mm (53B), Dual 1/4" Barb and Vent,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</si>
  <si>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VersaCap&amp;reg; Port Cap, Molded In Barbs, 50mm (53B), Dual 1/8" Barb and Vent,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</si>
  <si>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VersaCap&amp;reg; Port Cap, Molded In Barbs, 50mm (53B), Dual 5/16" Barb and Vent,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</si>
  <si>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VersaCap&amp;reg; Port Cap, Molded In Barbs, 80mm (83B), Dual 1/2" Barb w/ Vent,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</si>
  <si>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VersaCap&amp;reg; Port Cap, Molded In Barbs, 80mm (83B), Dual 1/4" Barb w/ Vent, Adapter. Our patented VersaCap&amp;reg; technology is leak proof, have replaceable platinum-cured silicone gaskets, and provide the ultimate in top-connection flexibility. Open VersaCap&amp;reg; is compatible with a variety of adapter inserts, enabling users to quickly change the top connections of each carboy or bottle to match their application needs. VersaCap&amp;reg; technology has large handles with finger grips that allow for easy tightening and opening. VersaCap&amp;reg; options are stackable, and are offered in 50 mm, 80 mm (compatible with most carboys) and 120 mm wide-mouth versions that fit exclusively on 20L and 40L EZfil&amp;trade; carboys. Quick-connect barb options are also a part of the many capabilities of this VersaCap&amp;reg; technology. This includes quick-connect port combinations of two, three, and four, with 1/4" and 3/8" barb sizes, as well as molded-in barb options, available with 1/8", 1/4", 5/16", and 1/2" sizes. The ClearView&amp;reg; adapter is also available for users who need a crystal-clear window into the carboy for visualizing solution homogenization.</t>
  </si>
  <si>
    <t xml:space="preserve">Versatile Utility Box Can Be Used For Spill Kits, Storage Bins and Much More! Product Features: Utility Box, 15 cubic foot capacity, 5" hard wheels. All-purpose polyethylene storage chest locks out the elements. This versatile, durable utility chest provides 15 cubic feet of lock-able, movable dry storage and is ready for years of all-purpose service. Hinged lid closes tightly to keep out water and dirt; ideal for indoor or outdoor use Large, 15 cu. ft. capacity. Forkliftable and lockable. Heavy-duty, double-walled lid is sloped to shed rain. Can be forklifted for easy transportation when fully-loaded Rounded lid keeps water and debris from accumulating on top of chest UV-inhibited polyethylene construction is weather-resistant, lasts for years Style: Mounted on 5" solid rubber wheels for rolling over smooth surfaces like pavement and indoor floors Style: Mounted on 8" pneumatic wheels for rolling over rough surfaces and uneven ground Dimensions (Interior): 43.5" L x 25" H x 24" W Style: Wheel(s): 5" Solid Rubber, 2 Rigid and 2 Swivel w/ Brake Large, 15 cu. ft. capacity. Forkliftable and lockable. Heavy-duty, double-walled lid is sloped to shed rain. </t>
  </si>
  <si>
    <t xml:space="preserve">Vertical Drum Cabinet for two 55 gallon drums with 2 doors, manual close.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Approvals and Regulations: NFPA Code 30, OSHA.Eagle </t>
  </si>
  <si>
    <t xml:space="preserve">Vertical Drum Cabinet for two 55 gallon drums with 2 doors, self-close.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Approvals and Regulations: NFPA Code 30, OSHA.Eagle </t>
  </si>
  <si>
    <t xml:space="preserve">Vertical Drum Cabinet, single 55 gallon drum with 2 doors, manual close.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Approvals and Regulations: NFPA Code 30, OSHA.Eagle </t>
  </si>
  <si>
    <t xml:space="preserve">Vertical Drum Cabinet, single 55 gallon drum with 2 doors, self-close. Keep 55 gallon drums close to your work area and safely contain flammable liquids or hazardous waste. EAGLE drum cabinets give you the choice between horizontal or vertical drum storage. The vertical cabinets are available for one or two drums and feature a convenient half shelf for additional storage space for accessories or containers. Drum storage cabinets come with drum supports and Haz-Drum cabinets include drum rollers for easy drum handling. Model EG-1957 drum cabinet ramp makes loading and unloading much easier. Approvals and Regulations: NFPA Code 30, OSHA.Eagle </t>
  </si>
  <si>
    <t>Volumetric Class A PYREX Pipets, To Deliver and To Contain Markings, Reusable Glass. These precision pipets are manufactured and calibrated To Contain (bottom line) and To Deliver (top line) to specifications for Class A volumetric ware. Do not pipet by mouth. We suggest using a mechanical pipetting device with these pipets.</t>
  </si>
  <si>
    <t>Volumetric Class A PYREX Pipets, To Deliver and To Contain Markings, Reusable Glass. These precision pipets are manufactured and calibrated To Contain" (bottom line) and To Deliver" (top line) to specifications for Class A volumetric ware. Do not pipet by mouth. We suggest using a mechanical pipetting device with these pipets.</t>
  </si>
  <si>
    <t>Volumetric Flask, 100mL Class A with included Pyrex Stopper # 13.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</si>
  <si>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2000mL Class A with included Pyrex Stopper # 22.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</si>
  <si>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200mL Class A with included Pyrex Stopper # 13.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</si>
  <si>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250mL Class A with included Pyrex Stopper # 16.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</si>
  <si>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25mL Class A with included Pyrex Stopper # 9.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</si>
  <si>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500mL Class A with included Pyrex Stopper # 19.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</si>
  <si>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Volumetric Flask, 50mL Class A with included Pyrex Stopper # 9. These PYREX volumetric flasks provide improved lab convenience, broad selection and precise volume measurement. The strength of the flasks has been increased appreciably through machine-blown bodies to which are sealed heavy-tubing necks tooled for Standard Taper glass stoppers. The graduation line is sharp and permanent and large white block letters make the inscription easy to read. These Class A volumetric flasks have been manufactured to Class A tolerances as established by ASTM E- 694 for volumetric ware, ASTM E-542 for calibration of volumetric ware and ASTM E-288 for volumetric flasks.</t>
  </si>
  <si>
    <t xml:space="preserve">Wall Mount Assembly Kit for Justrite 20 gallon Cabinets. Dimensions: 28" x 24.5".Justrite </t>
  </si>
  <si>
    <t xml:space="preserve">Wall Mount Funnel Top Cigarette Disposal Receptacle, 4.5"Diameter x 6"H in Satin Aluminum. Keep your place of business from being littered with unsightly cigarette butt litter by adding this extremely durable ashes urn. This smoker's ash receptacle features a flip up cover and all rustproof aluminum craftsmanship. It is available in a stylish satin finish that can withstand years of heavy use and coordinate with any decor. It easily mounts to any wall and is designed for either indoor or outdoor use. The luminous satin aluminum metal finish will remain clean and gleaming even after years of use. It is polished with a high temperature clear bake powder coating for Indoor/Outdoor use.This wall mount cigarette ashes urn is perfect for the patio section of any hotels, restaurants, office building or break rooms. It has a high volume capacity and can be easily emptied to ensure that your patrons or employees always have a convenient way to get rid of their cigarette butts. For bulk quantity, please contact us for a quote at (888) 322-5722 or help@cplabsafety.com. Manufacturer </t>
  </si>
  <si>
    <t xml:space="preserve">Wall Mount Kit for 4 gallon Justrite Cabinets.Justrite </t>
  </si>
  <si>
    <t xml:space="preserve">Wall Mount Sand Top Cigarette Disposal Receptacle, 4.5"Diameter x 6"H in Satin Aluminum. Keep your place of business from being littered with unsightly cigarette butt litter by adding this extremely durable ashes urn. This smoker's ash receptacle features a flip up cover and all rustproof aluminum craftsmanship. It is available in a stylish satin finish that can withstand years of heavy use and coordinate with any decor. It easily mounts to any wall and is designed for either indoor or outdoor use. The luminous satin aluminum metal finish will remain clean and gleaming even after years of use. It is polished with a high temperature clear bake powder coating for Indoor/Outdoor use.This wall mount cigarette ashes urn is perfect for the patio section of any hotels, restaurants, office building or break rooms. It has a high volume capacity and can be easily emptied to ensure that your patrons or employees always have a convenient way to get rid of their cigarette butts. For bulk quantity, please contact us for a quote at (888) 322-5722 or help@cplabsafety.com. Manufacturer </t>
  </si>
  <si>
    <t>Wall Mountable. Light beige color. Adjustable shelf accommodates different sized boxes. High impact polystyrene. Economical. Overall Dimensions: 7" H x 11-3/4" W x 4" D</t>
  </si>
  <si>
    <t xml:space="preserve">Wash Tanks are designed to simplify small parts cleaning. The cover opens wide for access, and the integral parts basket facilitates washing quantities of small parts quickly. Both the can and basket are made of sturdy 24-gauge coated steel. After cleaning, the basket is positioned at the top of the tank to allow solvent to drain. Cover is equipped with a self-closing mechanism and fusible link which melts at 165&amp;deg; F and snaps the cover shut in case of fire. FM &amp; UL Approved. Justrite </t>
  </si>
  <si>
    <t xml:space="preserve">Wash Tanks are designed to simplify small parts cleaning. The cover opens wide for access, and the integral parts basket facilitates washing quantities of small parts quickly. Both the can and basket are made of sturdy 24-gauge coated steel. After cleaning, the basket is positioned at the top of the tank to allow solvent to drain. Cover is equipped with a self-closing mechanism and fusible link which melts at 165&amp;deg; F and snaps the cover shut in case of fire. Polyethylene liner offer outstanding chemical resistance to permit use with the harsh, corrosive chemicals sometimes used in labs and industrial environments. Liners are easy to clean or replace when necessary. FM Approved. Justrite </t>
  </si>
  <si>
    <t xml:space="preserve">Wheaton Glass Boston Round Bottles, 3800mL or 128oz, Amber, 38-430 Finish. (4 L Bottle, Type III Amber, Safety Coated, PTFE Liner) 4 Liter Amber Glass Bottle, Safety Coated with a 38-430 black PTFE closure. Plastisol coats exterior of bottle retaining contents if bottle is accidentally broken Non-slip coating allows for greater ease and stability when handling wet or dry Made from amber soda-lime glass that conforms to USP Type III requirements Amber bottles protect light-sensitive samples during storage Autoclaving / sterilizing bottle is not recommended Black Phenolic PTFE Lined Cap Manufactured with jug handle for ease of use Bottle Material Glass Bottle Style Round Bottle / Vial Style Round Capacity (mL or oz) 3800mL or 128oz Diameter (mm) 160 Height (mm) 336 Cap/ Closure Size 38-430 Color AMBER Bottle Color Amber Glass Type Type III Soda-Lime Finish Type Screw Thread Thread Finish 38-430 </t>
  </si>
  <si>
    <t>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 U. These cabinets are not recommended for storage of phenol, nitric acid or sulfuric acid. For storing these acids, try polyethylene cabinets JP-24040 and JP-24160.Ships from either Illinois or California. Call (888) 322-5722 for availability.</t>
  </si>
  <si>
    <t>When storing smaller quantities of flammable liquids at a work station or adding to existing storage capacities Compac cabinets allow increased access to often-used liquids, without compromising safety. Portable size keeps work areas flexible. Supplied with one adjustable shelf. Cabinets are sturdily constructed of all-welded, 18-gauge (1mm), double-walled steel with 1.5" (38mm) of insulating air space for fire resistance. Fail-safe, 3-point self-latching system provides easy, positive door closure. Three durable stainless steel bullet latches offer optimum longevity with increased heat resistance. Approval, Listing, Regulation: FM, N, O. These cabinets are not recommended for storage of phenol, nitric acid or sulfuric acid. For storing these acids, try polyethylene cabinets JP-24040 and JP-24160.Ships from either Illinois or California. Call (888) 322-5722 for availability.</t>
  </si>
  <si>
    <t xml:space="preserve">When used with Justrite Quick Disconnect HPLC Safety Disposal Cans, the polypropylene manifold kit is the most cost-effective way to safely collect waste. This kit enables up to six waste lines (per manifold) from HPLC processes to be fed into a single intake fitting. Manifolds have six 1/4-28 ports and one 3/8" NPT port (all come with caps for unused ports) and either one quick disconnect in No. 316 stainless steel or polypropylene, or a No. 316 stainless steel stacker connecter. The six ports are tapped to accommodate the 1.4-28 threads of the separately available compression fittings. Safety Can with Manifold installed is OSHA compliant and meets NFPA Code 30. Justrite </t>
  </si>
  <si>
    <t>White HDPE F-Style jugs are ideal for environmental applications. The molded panel allows for easy label application. These HDPE jugs provide an excellent moisture barrier and are impact resistant. They are ideal for high-speed filling, demanding pharmaceutical specifications and the rough handling of interstate shipping. Space saving rectangular shape. Purchase closures separately. Old Part# QP-3073, New Part# QP-PLA-03245. Typically ships from Pennsylvania. Call (888) 322-5722 for availability.</t>
  </si>
  <si>
    <t>White HDPE F-Style jugs are ideal for environmental applications. The molded panel allows for easy label application. These HDPE jugs provide an excellent moisture barrier and are impact resistant. They are ideal for high-speed filling, demanding pharmaceutical specifications and the rough handling of interstate shipping. Space saving rectangular shape. Purchase closures separately.Please note: This item is oversized and has a billable weight (ship weight) higher than its actual weight. Old Part# QP-3070, New Part# QP-PLA-03248. Typically ships from Pennsylvania. Call (888) 322-5722 for availability.</t>
  </si>
  <si>
    <t>White HDPE F-Style jugs are ideal for environmental applications. The molded panel allows for easy label application. These HDPE jugs provide an excellent moisture barrier and are impact resistant. They are ideal for high-speed filling, demanding pharmaceutical specifications and the rough handling of interstate shipping. Space saving rectangular shape. Purchase closures separately.Please note: This item is oversized and has a billable weight (ship weight) higher than its actual weight. Old Part# QP-3071, New Part# QP-PLA-03249. Typically ships from Pennsylvania. Call (888) 322-5722 for availability.</t>
  </si>
  <si>
    <t>White HDPE F-Style jugs are ideal for environmental applications. The molded panel allows for easy label application. These HDPE jugs provide an excellent moisture barrier and are impact resistant. They are ideal for high-speed filling, demanding pharmaceutical specifications and the rough handling of interstate shipping. Space saving rectangular shape. Purchase closures separately.Please note: This item is oversized and has a billable weight (ship weight) higher than its actual weight. Old Part# QP-3072, New Part# QP-PLA-03250. Typically ships from Pennsylvania. Call (888) 322-5722 for availability.</t>
  </si>
  <si>
    <t>White polypropylene hole caps with bonded PTFE/Silicone septa provide assurance that the septa will not slip away from the cap while injecting. The PTFE/Silicone septa has excellent resealing and chemical resistant properties. Typically ships from Pennsylvania. Call (888) 322-5722 for availability.</t>
  </si>
  <si>
    <t xml:space="preserve">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 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 Style: Jar Capacity/Volume: 32 ounce (960 mL) Dimensions: 119 x 96mm Color: White Material: Polypropylene Neck Finish: 120-400 Attached Cap: White Polypropylene Unlined Cap. Typically ships from Pennsylvania. Call (888) 322-5722 for availability. </t>
  </si>
  <si>
    <t>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1 ounce (30 mL)Dimensions: 42 x 40mmColor: WhiteMaterial: PolypropyleneNeck Finish: 43-400Attached Cap: White Polypropylene Unlined Cap. Typically ships from Pennsylvania. Call (888) 322-5722 for availability.</t>
  </si>
  <si>
    <t>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16 ounce (480 mL)Dimensions: 88 x 96mmColor: WhiteMaterial: PolypropyleneNeck Finish: 89-400Attached Cap: White Polypropylene Unlined Cap. Typically ships from Pennsylvania. Call (888) 322-5722 for availability.</t>
  </si>
  <si>
    <t>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2 ounce (60 mL)Dimensions: 51 x 45mmColor: WhiteMaterial: PolypropyleneNeck Finish: 53-400Attached Cap: White Polypropylene Unlined Cap. Typically ships from Pennsylvania. Call (888) 322-5722 for availability.</t>
  </si>
  <si>
    <t>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4 ounce (120 mL)Dimensions: 56 x 70mmColor: WhiteMaterial: PolypropyleneNeck Finish: 58-400Attached Cap: White Polypropylene Unlined Cap. Typically ships from Pennsylvania. Call (888) 322-5722 for availability.</t>
  </si>
  <si>
    <t>White Polypropylene Jars are ideal for solids, powders and cosmetics. Jars are ideal for storing and collecting specimens and lab supplies. Wide neck and straight sides facilitate easy recovery of contents. Polypropylene offers greater tolerance to high temperatures than HDPE and better contact clarity. Attached unlined white polypropylene caps are known for good impact strength, cost effectiveness, and pliability.Style: JarCapacity/Volume: 8 ounce (240 mL)Dimensions: 64 x 86mmColor: WhiteMaterial: PolypropyleneNeck Finish: 70-400Attached Cap: White Polypropylene Unlined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</si>
  <si>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1 ounce (30 mL)Dimensions: 34 x 60mmColor: NaturalMaterial: HDPENeck Finish: 28-415Attached Cap: Natural Polypropylene Linerless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</si>
  <si>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16 ounce (480 mL)Dimensions: 73 x 164mmColor: NaturalMaterial: HDPENeck Finish: 53-415Attached Cap: Natural Polypropylene Linerless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</si>
  <si>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2 ounce (60 mL)Dimensions: 39 x 83mmColor: NaturalMaterial: HDPENeck Finish: 28-415Attached Cap: Natural Polypropylene Linerless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</si>
  <si>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32 ounce (960 mL)Dimensions: 91 x 195mmColor: NaturalMaterial: HDPENeck Finish: 63-415Attached Cap: Natural Polypropylene Linerless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</si>
  <si>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4 ounce (120 mL)Dimensions: 51 x 96mmColor: NaturalMaterial: HDPENeck Finish: 38-415Attached Cap: Natural Polypropylene Linerless Cap. Typically ships from Pennsylvania. Call (888) 322-5722 for availability.</t>
  </si>
  <si>
    <t>Wide Mouth HDPE Lab Style Bottles are supplied with linerless polypropylene caps. Excellent chemical resistance and the leak resistant closure make these ideal for storing, shipping and packaging liquids for long periods. HDPE bottles are ideal for high-speed filling, demanding pharmaceutical specifications and the rough handling of interstate shipping. Attached linerless white polypropylene caps are known for good impact strength, cost effectiveness, and pliability.Style: Lab Style BottleCapacity/Volume: 8 ounce (240 mL)Dimensions: 61 x 127mmColor: NaturalMaterial: HDPENeck Finish: 43-415Attached Cap: Natural Polypropylene Linerless Cap. Typically ships from Pennsylvania. Call (888) 322-5722 for availability.</t>
  </si>
  <si>
    <t xml:space="preserve">Wooden Shelf for JP-24150. Dimensions: 37.43"L x 17.37"D. Justrite </t>
  </si>
  <si>
    <t>6-11 of Same Item 10% off | 12+ of same Item 15%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</si>
</sst>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9">
    <font>
      <sz val="10"/>
      <name val="Arial"/>
    </font>
    <font>
      <sz val="10"/>
      <name val="Arial"/>
      <family val="2"/>
    </font>
    <font>
      <sz val="10"/>
      <color indexed="8"/>
      <name val="Arial"/>
      <family val="2"/>
    </font>
    <font>
      <sz val="10"/>
      <name val="Arial"/>
      <family val="2"/>
    </font>
    <font>
      <b/>
      <sz val="10"/>
      <color indexed="8"/>
      <name val="Arial"/>
      <family val="2"/>
    </font>
    <font>
      <b/>
      <sz val="10"/>
      <color theme="1"/>
      <name val="Arial"/>
      <family val="2"/>
    </font>
    <font>
      <b/>
      <sz val="10"/>
      <name val="Arial"/>
      <family val="2"/>
    </font>
    <font>
      <b/>
      <sz val="12"/>
      <name val="Arial"/>
      <family val="2"/>
    </font>
    <font>
      <sz val="9"/>
      <name val="Geneva"/>
      <family val="2"/>
    </font>
    <font>
      <sz val="11"/>
      <color indexed="8"/>
      <name val="Calibri"/>
      <family val="2"/>
      <scheme val="minor"/>
    </font>
    <font>
      <sz val="9"/>
      <name val="Arial"/>
      <family val="2"/>
    </font>
    <font>
      <b/>
      <sz val="12"/>
      <color indexed="8"/>
      <name val="Arial"/>
      <family val="2"/>
    </font>
    <font>
      <sz val="12"/>
      <color indexed="8"/>
      <name val="Arial"/>
      <family val="2"/>
    </font>
    <font>
      <sz val="12"/>
      <name val="Arial"/>
      <family val="2"/>
    </font>
    <font>
      <sz val="9"/>
      <color indexed="81"/>
      <name val="Tahoma"/>
      <family val="2"/>
    </font>
    <font>
      <b/>
      <sz val="9"/>
      <color indexed="81"/>
      <name val="Tahoma"/>
      <family val="2"/>
    </font>
    <font>
      <sz val="10"/>
      <color rgb="FFFF0000"/>
      <name val="Arial"/>
      <family val="2"/>
    </font>
    <font>
      <b/>
      <sz val="10"/>
      <color rgb="FFFF0000"/>
      <name val="Arial"/>
      <family val="2"/>
    </font>
    <font>
      <sz val="12"/>
      <color rgb="FFFF0000"/>
      <name val="Arial"/>
      <family val="2"/>
    </font>
  </fonts>
  <fills count="4">
    <fill>
      <patternFill patternType="none"/>
    </fill>
    <fill>
      <patternFill patternType="gray125"/>
    </fill>
    <fill>
      <patternFill patternType="solid">
        <fgColor theme="8" tint="0.39997558519241921"/>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xf numFmtId="0" fontId="8" fillId="0" borderId="0"/>
    <xf numFmtId="0" fontId="9" fillId="0" borderId="0"/>
  </cellStyleXfs>
  <cellXfs count="81">
    <xf numFmtId="0" fontId="0" fillId="0" borderId="0" xfId="0"/>
    <xf numFmtId="0" fontId="0" fillId="0" borderId="0" xfId="0" applyBorder="1" applyAlignment="1"/>
    <xf numFmtId="0" fontId="3" fillId="0" borderId="0" xfId="0" applyFont="1" applyFill="1" applyBorder="1" applyAlignment="1">
      <alignment horizontal="left"/>
    </xf>
    <xf numFmtId="10" fontId="1" fillId="0" borderId="0" xfId="3" applyNumberFormat="1" applyFill="1" applyBorder="1" applyAlignment="1">
      <alignment horizontal="center"/>
    </xf>
    <xf numFmtId="49" fontId="0" fillId="0" borderId="0" xfId="0" applyNumberFormat="1" applyFill="1" applyBorder="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xf>
    <xf numFmtId="0" fontId="0" fillId="0" borderId="0" xfId="0" applyFill="1" applyAlignment="1">
      <alignment wrapText="1"/>
    </xf>
    <xf numFmtId="0" fontId="0" fillId="0" borderId="0" xfId="0" applyBorder="1"/>
    <xf numFmtId="10" fontId="2" fillId="0" borderId="0" xfId="3" applyNumberFormat="1" applyFont="1" applyFill="1" applyBorder="1" applyAlignment="1">
      <alignment horizontal="center"/>
    </xf>
    <xf numFmtId="10" fontId="2" fillId="0" borderId="0" xfId="2" applyNumberFormat="1" applyFont="1" applyFill="1" applyBorder="1" applyAlignment="1">
      <alignment horizontal="center" wrapText="1"/>
    </xf>
    <xf numFmtId="164" fontId="2" fillId="0" borderId="0" xfId="2" applyNumberFormat="1" applyFont="1" applyFill="1" applyBorder="1" applyAlignment="1">
      <alignment horizontal="center" wrapText="1"/>
    </xf>
    <xf numFmtId="0" fontId="4" fillId="2" borderId="1" xfId="2" applyFont="1" applyFill="1" applyBorder="1" applyAlignment="1">
      <alignment horizontal="center" wrapText="1"/>
    </xf>
    <xf numFmtId="10" fontId="4" fillId="2" borderId="1" xfId="2" applyNumberFormat="1" applyFont="1" applyFill="1" applyBorder="1" applyAlignment="1">
      <alignment horizontal="center" wrapText="1"/>
    </xf>
    <xf numFmtId="164" fontId="4" fillId="2" borderId="1" xfId="2" applyNumberFormat="1" applyFont="1" applyFill="1" applyBorder="1" applyAlignment="1">
      <alignment horizontal="center" wrapText="1"/>
    </xf>
    <xf numFmtId="0" fontId="5" fillId="2" borderId="2" xfId="0" applyFont="1" applyFill="1" applyBorder="1" applyAlignment="1">
      <alignment horizontal="center" wrapText="1"/>
    </xf>
    <xf numFmtId="10" fontId="2" fillId="0" borderId="0" xfId="2" applyNumberFormat="1" applyFont="1" applyFill="1" applyBorder="1" applyAlignment="1">
      <alignment horizontal="left"/>
    </xf>
    <xf numFmtId="10" fontId="2" fillId="0" borderId="2" xfId="2" applyNumberFormat="1" applyFont="1" applyFill="1" applyBorder="1" applyAlignment="1">
      <alignment horizontal="left"/>
    </xf>
    <xf numFmtId="44" fontId="4" fillId="2" borderId="1" xfId="1" applyFont="1" applyFill="1" applyBorder="1" applyAlignment="1">
      <alignment horizontal="center" wrapText="1"/>
    </xf>
    <xf numFmtId="44" fontId="2" fillId="0" borderId="0" xfId="1" applyFont="1" applyFill="1" applyBorder="1" applyAlignment="1">
      <alignment wrapText="1"/>
    </xf>
    <xf numFmtId="0" fontId="4" fillId="2" borderId="1" xfId="2" applyNumberFormat="1" applyFont="1" applyFill="1" applyBorder="1" applyAlignment="1">
      <alignment horizontal="center" wrapText="1"/>
    </xf>
    <xf numFmtId="0" fontId="0" fillId="0" borderId="0" xfId="0" applyNumberFormat="1" applyFill="1" applyBorder="1" applyAlignment="1">
      <alignment horizontal="center"/>
    </xf>
    <xf numFmtId="0" fontId="6" fillId="0" borderId="0" xfId="0" applyFont="1" applyFill="1" applyBorder="1" applyAlignment="1"/>
    <xf numFmtId="44" fontId="6" fillId="0" borderId="0" xfId="1" applyFont="1" applyFill="1" applyBorder="1" applyAlignment="1"/>
    <xf numFmtId="10" fontId="3" fillId="0" borderId="0" xfId="3" applyNumberFormat="1" applyFont="1" applyFill="1" applyBorder="1" applyAlignment="1">
      <alignment horizontal="center"/>
    </xf>
    <xf numFmtId="164" fontId="3" fillId="0" borderId="0" xfId="3" applyNumberFormat="1" applyFont="1" applyFill="1" applyBorder="1" applyAlignment="1">
      <alignment horizontal="center"/>
    </xf>
    <xf numFmtId="0" fontId="3" fillId="0" borderId="0" xfId="0" applyFont="1" applyFill="1" applyBorder="1" applyAlignment="1">
      <alignment vertical="top"/>
    </xf>
    <xf numFmtId="0" fontId="3" fillId="0" borderId="0" xfId="0" applyFont="1" applyFill="1" applyBorder="1" applyAlignment="1">
      <alignment horizontal="left" vertical="top"/>
    </xf>
    <xf numFmtId="44" fontId="3" fillId="0" borderId="0" xfId="1" applyFont="1" applyFill="1" applyBorder="1" applyAlignment="1">
      <alignment vertical="top"/>
    </xf>
    <xf numFmtId="0" fontId="3" fillId="0" borderId="2" xfId="0" applyFont="1" applyFill="1" applyBorder="1" applyAlignment="1">
      <alignment horizontal="left" vertical="top"/>
    </xf>
    <xf numFmtId="0" fontId="7" fillId="0" borderId="0" xfId="0" applyFont="1" applyFill="1" applyBorder="1" applyAlignment="1"/>
    <xf numFmtId="0" fontId="3" fillId="0" borderId="0" xfId="0" applyFont="1"/>
    <xf numFmtId="0" fontId="3" fillId="0" borderId="0" xfId="0" applyNumberFormat="1" applyFont="1" applyFill="1" applyBorder="1" applyAlignment="1">
      <alignment horizontal="left" vertical="top"/>
    </xf>
    <xf numFmtId="0" fontId="3" fillId="0" borderId="0" xfId="0" applyNumberFormat="1" applyFont="1" applyBorder="1" applyAlignment="1">
      <alignment horizontal="left"/>
    </xf>
    <xf numFmtId="0" fontId="1" fillId="0" borderId="0" xfId="0" applyNumberFormat="1" applyFont="1" applyBorder="1" applyAlignment="1">
      <alignment horizontal="left"/>
    </xf>
    <xf numFmtId="0" fontId="0" fillId="0" borderId="0" xfId="0" applyNumberFormat="1" applyBorder="1"/>
    <xf numFmtId="0" fontId="6" fillId="0" borderId="0" xfId="0" applyNumberFormat="1" applyFont="1" applyFill="1" applyBorder="1" applyAlignment="1">
      <alignment horizontal="center"/>
    </xf>
    <xf numFmtId="0" fontId="6" fillId="0" borderId="0" xfId="0" applyFont="1" applyFill="1" applyBorder="1" applyAlignment="1">
      <alignment horizontal="center"/>
    </xf>
    <xf numFmtId="0" fontId="3" fillId="3" borderId="0" xfId="3" applyNumberFormat="1" applyFont="1" applyFill="1" applyBorder="1" applyAlignment="1">
      <alignment horizontal="center" vertical="top"/>
    </xf>
    <xf numFmtId="0" fontId="3" fillId="0" borderId="0" xfId="0" applyFont="1" applyFill="1" applyBorder="1" applyAlignment="1">
      <alignment horizontal="center" vertical="top"/>
    </xf>
    <xf numFmtId="0" fontId="3" fillId="3" borderId="0" xfId="3" applyNumberFormat="1" applyFont="1" applyFill="1" applyBorder="1" applyAlignment="1">
      <alignment horizontal="center" vertical="center"/>
    </xf>
    <xf numFmtId="0" fontId="6" fillId="0" borderId="0" xfId="0" applyNumberFormat="1" applyFont="1" applyBorder="1"/>
    <xf numFmtId="0" fontId="1" fillId="0" borderId="0" xfId="0" applyNumberFormat="1" applyFont="1" applyFill="1" applyBorder="1" applyAlignment="1">
      <alignment horizontal="left" vertical="top"/>
    </xf>
    <xf numFmtId="0" fontId="1" fillId="0" borderId="0" xfId="0" applyFont="1" applyFill="1" applyBorder="1" applyAlignment="1">
      <alignment vertical="top"/>
    </xf>
    <xf numFmtId="44" fontId="10" fillId="0" borderId="0" xfId="1" applyFont="1" applyFill="1" applyBorder="1" applyAlignment="1">
      <alignment vertical="top"/>
    </xf>
    <xf numFmtId="164" fontId="1" fillId="0" borderId="0" xfId="3" applyNumberFormat="1" applyFont="1" applyFill="1" applyBorder="1" applyAlignment="1">
      <alignment horizontal="center"/>
    </xf>
    <xf numFmtId="0" fontId="6" fillId="2" borderId="0" xfId="0" applyNumberFormat="1" applyFont="1" applyFill="1" applyAlignment="1">
      <alignment wrapText="1"/>
    </xf>
    <xf numFmtId="0" fontId="11" fillId="0" borderId="0" xfId="0" applyNumberFormat="1" applyFont="1" applyFill="1" applyAlignment="1"/>
    <xf numFmtId="0" fontId="0" fillId="0" borderId="0" xfId="0" applyAlignment="1">
      <alignment vertical="center"/>
    </xf>
    <xf numFmtId="0" fontId="11" fillId="0" borderId="3" xfId="0" applyNumberFormat="1" applyFont="1" applyFill="1" applyBorder="1" applyAlignment="1"/>
    <xf numFmtId="0" fontId="0" fillId="0" borderId="3" xfId="0" applyNumberFormat="1" applyFont="1" applyFill="1" applyBorder="1" applyAlignment="1">
      <alignment wrapText="1"/>
    </xf>
    <xf numFmtId="0" fontId="12" fillId="0" borderId="6" xfId="0" applyNumberFormat="1" applyFont="1" applyFill="1" applyBorder="1" applyAlignment="1"/>
    <xf numFmtId="0" fontId="13" fillId="0" borderId="0" xfId="0" applyFont="1" applyAlignment="1">
      <alignment vertical="center"/>
    </xf>
    <xf numFmtId="0" fontId="12" fillId="0" borderId="0" xfId="0" applyNumberFormat="1" applyFont="1" applyFill="1" applyAlignment="1">
      <alignment vertical="top" wrapText="1"/>
    </xf>
    <xf numFmtId="0" fontId="12" fillId="0" borderId="6" xfId="0" applyNumberFormat="1" applyFont="1" applyFill="1" applyBorder="1" applyAlignment="1">
      <alignment vertical="top" wrapText="1"/>
    </xf>
    <xf numFmtId="0" fontId="0" fillId="0" borderId="5" xfId="0" applyNumberFormat="1" applyFont="1" applyFill="1" applyBorder="1" applyAlignment="1">
      <alignment wrapText="1"/>
    </xf>
    <xf numFmtId="44" fontId="17" fillId="0" borderId="0" xfId="1" applyFont="1" applyFill="1" applyBorder="1" applyAlignment="1"/>
    <xf numFmtId="0" fontId="16" fillId="0" borderId="0" xfId="0" applyFont="1" applyAlignment="1">
      <alignment vertical="center"/>
    </xf>
    <xf numFmtId="0" fontId="16" fillId="0" borderId="3" xfId="0" applyNumberFormat="1" applyFont="1" applyFill="1" applyBorder="1" applyAlignment="1">
      <alignment wrapText="1"/>
    </xf>
    <xf numFmtId="0" fontId="18" fillId="0" borderId="0" xfId="0" applyFont="1" applyAlignment="1">
      <alignment vertical="center"/>
    </xf>
    <xf numFmtId="0" fontId="16" fillId="0" borderId="5" xfId="0" applyNumberFormat="1" applyFont="1" applyFill="1" applyBorder="1" applyAlignment="1">
      <alignment wrapText="1"/>
    </xf>
    <xf numFmtId="44" fontId="16" fillId="0" borderId="0" xfId="1" applyFont="1" applyFill="1" applyBorder="1" applyAlignment="1">
      <alignment wrapText="1"/>
    </xf>
    <xf numFmtId="0" fontId="1" fillId="0" borderId="0" xfId="0" applyFont="1" applyFill="1" applyBorder="1" applyAlignment="1">
      <alignment horizontal="left" vertical="top"/>
    </xf>
    <xf numFmtId="0" fontId="1" fillId="0" borderId="0" xfId="0" applyFont="1"/>
    <xf numFmtId="0" fontId="6" fillId="0" borderId="0" xfId="0" applyFont="1" applyFill="1" applyBorder="1" applyAlignment="1">
      <alignment horizontal="left"/>
    </xf>
    <xf numFmtId="0" fontId="6" fillId="0" borderId="0" xfId="0" applyFont="1" applyFill="1" applyBorder="1" applyAlignment="1">
      <alignment horizontal="left" vertical="top"/>
    </xf>
    <xf numFmtId="0" fontId="6" fillId="0" borderId="0" xfId="0" applyFont="1" applyAlignment="1">
      <alignment vertical="center"/>
    </xf>
    <xf numFmtId="0" fontId="6" fillId="0" borderId="3" xfId="0" applyNumberFormat="1" applyFont="1" applyFill="1" applyBorder="1" applyAlignment="1">
      <alignment wrapText="1"/>
    </xf>
    <xf numFmtId="0" fontId="6" fillId="0" borderId="5" xfId="0" applyNumberFormat="1" applyFont="1" applyFill="1" applyBorder="1" applyAlignment="1">
      <alignment wrapText="1"/>
    </xf>
    <xf numFmtId="0" fontId="13" fillId="0" borderId="0" xfId="0" applyFont="1" applyAlignment="1">
      <alignment vertical="center"/>
    </xf>
    <xf numFmtId="0" fontId="13" fillId="0" borderId="3" xfId="0" applyFont="1" applyBorder="1" applyAlignment="1">
      <alignment vertical="center"/>
    </xf>
    <xf numFmtId="0" fontId="12" fillId="0" borderId="7" xfId="0" applyNumberFormat="1" applyFont="1" applyFill="1" applyBorder="1" applyAlignment="1">
      <alignment vertical="top" wrapText="1"/>
    </xf>
    <xf numFmtId="0" fontId="0" fillId="0" borderId="8" xfId="0" applyNumberFormat="1" applyFont="1" applyFill="1" applyBorder="1" applyAlignment="1">
      <alignment wrapText="1"/>
    </xf>
    <xf numFmtId="0" fontId="6" fillId="0" borderId="8" xfId="0" applyNumberFormat="1" applyFont="1" applyFill="1" applyBorder="1" applyAlignment="1">
      <alignment wrapText="1"/>
    </xf>
    <xf numFmtId="0" fontId="12" fillId="0" borderId="4" xfId="0" applyNumberFormat="1" applyFont="1" applyFill="1" applyBorder="1" applyAlignment="1"/>
    <xf numFmtId="0" fontId="0" fillId="0" borderId="5" xfId="0" applyNumberFormat="1" applyFont="1" applyFill="1" applyBorder="1" applyAlignment="1">
      <alignment wrapText="1"/>
    </xf>
    <xf numFmtId="0" fontId="6" fillId="0" borderId="5" xfId="0" applyNumberFormat="1" applyFont="1" applyFill="1" applyBorder="1" applyAlignment="1">
      <alignment wrapText="1"/>
    </xf>
    <xf numFmtId="0" fontId="12" fillId="0" borderId="6" xfId="0" applyNumberFormat="1" applyFont="1" applyFill="1" applyBorder="1" applyAlignment="1"/>
    <xf numFmtId="0" fontId="0" fillId="0" borderId="0" xfId="0" applyAlignment="1">
      <alignment vertical="center"/>
    </xf>
    <xf numFmtId="0" fontId="6" fillId="0" borderId="0" xfId="0" applyFont="1" applyAlignment="1">
      <alignment vertical="center"/>
    </xf>
    <xf numFmtId="0" fontId="12" fillId="0" borderId="0" xfId="0" applyNumberFormat="1" applyFont="1" applyFill="1" applyAlignment="1">
      <alignment vertical="top" wrapText="1"/>
    </xf>
  </cellXfs>
  <cellStyles count="6">
    <cellStyle name="Currency" xfId="1" builtinId="4"/>
    <cellStyle name="Normal" xfId="0" builtinId="0"/>
    <cellStyle name="Normal 2" xfId="5"/>
    <cellStyle name="Normal 4 2 2" xfId="4"/>
    <cellStyle name="Normal_Sheet1" xfId="2"/>
    <cellStyle name="Percent" xfId="3" builtinId="5"/>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A8A8A8"/>
      </a:dk1>
      <a:lt1>
        <a:sysClr val="window" lastClr="1C1C1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U4147"/>
  <sheetViews>
    <sheetView tabSelected="1" zoomScale="85" zoomScaleNormal="85" workbookViewId="0">
      <pane ySplit="2" topLeftCell="A3" activePane="bottomLeft" state="frozen"/>
      <selection activeCell="E1" sqref="E1"/>
      <selection pane="bottomLeft" activeCell="F22" sqref="F22"/>
    </sheetView>
  </sheetViews>
  <sheetFormatPr defaultRowHeight="12.75"/>
  <cols>
    <col min="1" max="1" width="9.85546875" style="5" customWidth="1"/>
    <col min="2" max="2" width="15.5703125" style="5" customWidth="1"/>
    <col min="3" max="3" width="17.140625" style="37" customWidth="1"/>
    <col min="4" max="4" width="15" style="35" customWidth="1"/>
    <col min="5" max="5" width="9.28515625" style="35" customWidth="1"/>
    <col min="6" max="6" width="67.5703125" style="2" customWidth="1"/>
    <col min="7" max="7" width="44.42578125" style="2" customWidth="1"/>
    <col min="8" max="10" width="7.5703125" style="2" customWidth="1"/>
    <col min="11" max="11" width="12.7109375" style="61" customWidth="1"/>
    <col min="12" max="12" width="12.7109375" style="19" customWidth="1"/>
    <col min="13" max="13" width="9.5703125" style="10" customWidth="1"/>
    <col min="14" max="14" width="9.5703125" style="3" customWidth="1"/>
    <col min="15" max="15" width="9.5703125" style="10" customWidth="1"/>
    <col min="16" max="18" width="13.28515625" style="11" customWidth="1"/>
    <col min="19" max="19" width="13" style="21" bestFit="1" customWidth="1"/>
    <col min="20" max="20" width="12.5703125" style="4" customWidth="1"/>
    <col min="21" max="21" width="8.7109375" style="5" customWidth="1"/>
    <col min="22" max="16384" width="9.140625" style="8"/>
  </cols>
  <sheetData>
    <row r="1" spans="1:21" ht="15.75">
      <c r="A1" s="41" t="s">
        <v>10826</v>
      </c>
      <c r="B1" s="22"/>
      <c r="C1" s="22"/>
      <c r="D1" s="41"/>
      <c r="E1" s="41"/>
      <c r="F1" s="30" t="s">
        <v>13</v>
      </c>
      <c r="G1" s="22" t="s">
        <v>10853</v>
      </c>
      <c r="H1" s="22"/>
      <c r="I1" s="22"/>
      <c r="J1" s="22"/>
      <c r="K1" s="56"/>
      <c r="L1" s="23"/>
      <c r="M1" s="30"/>
      <c r="O1" s="22"/>
      <c r="P1" s="22"/>
      <c r="Q1" s="22"/>
      <c r="R1" s="22"/>
      <c r="S1" s="36"/>
      <c r="T1" s="37"/>
      <c r="U1" s="37"/>
    </row>
    <row r="2" spans="1:21" s="7" customFormat="1" ht="38.25" customHeight="1">
      <c r="A2" s="12" t="s">
        <v>1</v>
      </c>
      <c r="B2" s="15" t="s">
        <v>10827</v>
      </c>
      <c r="C2" s="12" t="s">
        <v>10828</v>
      </c>
      <c r="D2" s="46" t="s">
        <v>14</v>
      </c>
      <c r="E2" s="46" t="s">
        <v>10829</v>
      </c>
      <c r="F2" s="12" t="s">
        <v>12</v>
      </c>
      <c r="G2" s="12" t="s">
        <v>10831</v>
      </c>
      <c r="H2" s="12" t="s">
        <v>10832</v>
      </c>
      <c r="I2" s="12" t="s">
        <v>10834</v>
      </c>
      <c r="J2" s="12" t="s">
        <v>10835</v>
      </c>
      <c r="K2" s="18" t="s">
        <v>4</v>
      </c>
      <c r="L2" s="18" t="s">
        <v>10836</v>
      </c>
      <c r="M2" s="13" t="s">
        <v>8</v>
      </c>
      <c r="N2" s="13" t="s">
        <v>2</v>
      </c>
      <c r="O2" s="13" t="s">
        <v>9</v>
      </c>
      <c r="P2" s="14" t="s">
        <v>5</v>
      </c>
      <c r="Q2" s="14" t="s">
        <v>6</v>
      </c>
      <c r="R2" s="14" t="s">
        <v>10838</v>
      </c>
      <c r="S2" s="20" t="s">
        <v>10</v>
      </c>
      <c r="T2" s="12" t="s">
        <v>11</v>
      </c>
      <c r="U2" s="12" t="s">
        <v>3</v>
      </c>
    </row>
    <row r="3" spans="1:21">
      <c r="A3" s="31" t="s">
        <v>10765</v>
      </c>
      <c r="B3" s="27" t="s">
        <v>16</v>
      </c>
      <c r="C3" s="27" t="s">
        <v>50</v>
      </c>
      <c r="D3" s="32" t="s">
        <v>49</v>
      </c>
      <c r="E3" s="42" t="s">
        <v>10830</v>
      </c>
      <c r="F3" s="26" t="s">
        <v>51</v>
      </c>
      <c r="G3" s="26" t="s">
        <v>13357</v>
      </c>
      <c r="H3" s="43" t="s">
        <v>10833</v>
      </c>
      <c r="I3" s="43" t="s">
        <v>10830</v>
      </c>
      <c r="J3" s="43" t="s">
        <v>10830</v>
      </c>
      <c r="K3" s="28">
        <v>3273.1505000000002</v>
      </c>
      <c r="L3" s="44" t="s">
        <v>10837</v>
      </c>
      <c r="M3" s="9">
        <v>0</v>
      </c>
      <c r="N3" s="9">
        <v>0.05</v>
      </c>
      <c r="O3" s="24">
        <f t="shared" ref="O3:O65" si="0">N3-M3</f>
        <v>0.05</v>
      </c>
      <c r="P3" s="25">
        <f t="shared" ref="P3:P65" si="1">(K3-(K3*N3))</f>
        <v>3109.4929750000001</v>
      </c>
      <c r="Q3" s="25">
        <f t="shared" ref="Q3:Q65" si="2">(K3-(K3*N3))/0.9925</f>
        <v>3132.9904030226699</v>
      </c>
      <c r="R3" s="45" t="s">
        <v>14220</v>
      </c>
      <c r="S3" s="38" t="s">
        <v>10753</v>
      </c>
      <c r="T3" s="6" t="s">
        <v>0</v>
      </c>
      <c r="U3" s="39" t="s">
        <v>7</v>
      </c>
    </row>
    <row r="4" spans="1:21">
      <c r="A4" s="31" t="s">
        <v>10765</v>
      </c>
      <c r="B4" s="16" t="s">
        <v>16</v>
      </c>
      <c r="C4" s="2" t="s">
        <v>6619</v>
      </c>
      <c r="D4" s="33" t="s">
        <v>6618</v>
      </c>
      <c r="E4" s="42" t="s">
        <v>10830</v>
      </c>
      <c r="F4" s="2" t="s">
        <v>6620</v>
      </c>
      <c r="G4" s="26" t="s">
        <v>13358</v>
      </c>
      <c r="H4" s="43" t="s">
        <v>10833</v>
      </c>
      <c r="I4" s="43" t="s">
        <v>10830</v>
      </c>
      <c r="J4" s="43" t="s">
        <v>10830</v>
      </c>
      <c r="K4" s="28">
        <v>3565</v>
      </c>
      <c r="L4" s="44" t="s">
        <v>10837</v>
      </c>
      <c r="M4" s="9">
        <v>0</v>
      </c>
      <c r="N4" s="9">
        <v>0.05</v>
      </c>
      <c r="O4" s="24">
        <f t="shared" si="0"/>
        <v>0.05</v>
      </c>
      <c r="P4" s="25">
        <f t="shared" si="1"/>
        <v>3386.75</v>
      </c>
      <c r="Q4" s="25">
        <f t="shared" si="2"/>
        <v>3412.3425692695214</v>
      </c>
      <c r="R4" s="45" t="s">
        <v>14220</v>
      </c>
      <c r="S4" s="40" t="s">
        <v>10756</v>
      </c>
      <c r="T4" s="6" t="s">
        <v>0</v>
      </c>
      <c r="U4" s="39" t="s">
        <v>7</v>
      </c>
    </row>
    <row r="5" spans="1:21">
      <c r="A5" s="31" t="s">
        <v>10765</v>
      </c>
      <c r="B5" s="27" t="s">
        <v>16</v>
      </c>
      <c r="C5" s="27" t="s">
        <v>38</v>
      </c>
      <c r="D5" s="32" t="s">
        <v>37</v>
      </c>
      <c r="E5" s="42" t="s">
        <v>10830</v>
      </c>
      <c r="F5" s="26" t="s">
        <v>39</v>
      </c>
      <c r="G5" s="26" t="s">
        <v>11432</v>
      </c>
      <c r="H5" s="43" t="s">
        <v>10833</v>
      </c>
      <c r="I5" s="43" t="s">
        <v>10830</v>
      </c>
      <c r="J5" s="43" t="s">
        <v>10830</v>
      </c>
      <c r="K5" s="28">
        <v>423.58399999999995</v>
      </c>
      <c r="L5" s="44" t="s">
        <v>10837</v>
      </c>
      <c r="M5" s="9">
        <v>0</v>
      </c>
      <c r="N5" s="9">
        <v>0.05</v>
      </c>
      <c r="O5" s="24">
        <f t="shared" si="0"/>
        <v>0.05</v>
      </c>
      <c r="P5" s="25">
        <f t="shared" si="1"/>
        <v>402.40479999999997</v>
      </c>
      <c r="Q5" s="25">
        <f t="shared" si="2"/>
        <v>405.4456423173803</v>
      </c>
      <c r="R5" s="45" t="s">
        <v>14220</v>
      </c>
      <c r="S5" s="40" t="s">
        <v>10758</v>
      </c>
      <c r="T5" s="6" t="s">
        <v>0</v>
      </c>
      <c r="U5" s="39" t="s">
        <v>7</v>
      </c>
    </row>
    <row r="6" spans="1:21">
      <c r="A6" s="31" t="s">
        <v>10765</v>
      </c>
      <c r="B6" s="27" t="s">
        <v>16</v>
      </c>
      <c r="C6" s="27" t="s">
        <v>44</v>
      </c>
      <c r="D6" s="32" t="s">
        <v>43</v>
      </c>
      <c r="E6" s="42" t="s">
        <v>10830</v>
      </c>
      <c r="F6" s="26" t="s">
        <v>45</v>
      </c>
      <c r="G6" s="26" t="s">
        <v>11434</v>
      </c>
      <c r="H6" s="43" t="s">
        <v>10833</v>
      </c>
      <c r="I6" s="43" t="s">
        <v>10830</v>
      </c>
      <c r="J6" s="43" t="s">
        <v>10830</v>
      </c>
      <c r="K6" s="28">
        <v>572.43050000000005</v>
      </c>
      <c r="L6" s="44" t="s">
        <v>10837</v>
      </c>
      <c r="M6" s="9">
        <v>0</v>
      </c>
      <c r="N6" s="9">
        <v>0.05</v>
      </c>
      <c r="O6" s="24">
        <f t="shared" si="0"/>
        <v>0.05</v>
      </c>
      <c r="P6" s="25">
        <f t="shared" si="1"/>
        <v>543.80897500000003</v>
      </c>
      <c r="Q6" s="25">
        <f t="shared" si="2"/>
        <v>547.91836272040302</v>
      </c>
      <c r="R6" s="45" t="s">
        <v>14220</v>
      </c>
      <c r="S6" s="40" t="s">
        <v>10758</v>
      </c>
      <c r="T6" s="6" t="s">
        <v>0</v>
      </c>
      <c r="U6" s="39" t="s">
        <v>7</v>
      </c>
    </row>
    <row r="7" spans="1:21">
      <c r="A7" s="31" t="s">
        <v>10765</v>
      </c>
      <c r="B7" s="27" t="s">
        <v>16</v>
      </c>
      <c r="C7" s="27" t="s">
        <v>20</v>
      </c>
      <c r="D7" s="32" t="s">
        <v>19</v>
      </c>
      <c r="E7" s="42" t="s">
        <v>10830</v>
      </c>
      <c r="F7" s="26" t="s">
        <v>21</v>
      </c>
      <c r="G7" s="26" t="s">
        <v>10973</v>
      </c>
      <c r="H7" s="43" t="s">
        <v>10833</v>
      </c>
      <c r="I7" s="43" t="s">
        <v>10830</v>
      </c>
      <c r="J7" s="43" t="s">
        <v>10830</v>
      </c>
      <c r="K7" s="28">
        <v>167.01250000000002</v>
      </c>
      <c r="L7" s="44" t="s">
        <v>10837</v>
      </c>
      <c r="M7" s="9">
        <v>0</v>
      </c>
      <c r="N7" s="9">
        <v>0.05</v>
      </c>
      <c r="O7" s="24">
        <f t="shared" si="0"/>
        <v>0.05</v>
      </c>
      <c r="P7" s="25">
        <f t="shared" si="1"/>
        <v>158.66187500000001</v>
      </c>
      <c r="Q7" s="25">
        <f t="shared" si="2"/>
        <v>159.86083123425692</v>
      </c>
      <c r="R7" s="45" t="s">
        <v>14220</v>
      </c>
      <c r="S7" s="40" t="s">
        <v>10758</v>
      </c>
      <c r="T7" s="6" t="s">
        <v>0</v>
      </c>
      <c r="U7" s="39" t="s">
        <v>7</v>
      </c>
    </row>
    <row r="8" spans="1:21">
      <c r="A8" s="31" t="s">
        <v>10765</v>
      </c>
      <c r="B8" s="27" t="s">
        <v>16</v>
      </c>
      <c r="C8" s="27" t="s">
        <v>47</v>
      </c>
      <c r="D8" s="32" t="s">
        <v>46</v>
      </c>
      <c r="E8" s="42" t="s">
        <v>10830</v>
      </c>
      <c r="F8" s="26" t="s">
        <v>48</v>
      </c>
      <c r="G8" s="26" t="s">
        <v>11433</v>
      </c>
      <c r="H8" s="43" t="s">
        <v>10833</v>
      </c>
      <c r="I8" s="43" t="s">
        <v>10830</v>
      </c>
      <c r="J8" s="43" t="s">
        <v>10830</v>
      </c>
      <c r="K8" s="28">
        <v>713.77499999999998</v>
      </c>
      <c r="L8" s="44" t="s">
        <v>10837</v>
      </c>
      <c r="M8" s="9">
        <v>0</v>
      </c>
      <c r="N8" s="9">
        <v>0.05</v>
      </c>
      <c r="O8" s="24">
        <f t="shared" si="0"/>
        <v>0.05</v>
      </c>
      <c r="P8" s="25">
        <f t="shared" si="1"/>
        <v>678.08624999999995</v>
      </c>
      <c r="Q8" s="25">
        <f t="shared" si="2"/>
        <v>683.21032745591936</v>
      </c>
      <c r="R8" s="45" t="s">
        <v>14220</v>
      </c>
      <c r="S8" s="40" t="s">
        <v>10758</v>
      </c>
      <c r="T8" s="6" t="s">
        <v>0</v>
      </c>
      <c r="U8" s="39" t="s">
        <v>7</v>
      </c>
    </row>
    <row r="9" spans="1:21">
      <c r="A9" s="31" t="s">
        <v>10765</v>
      </c>
      <c r="B9" s="27" t="s">
        <v>16</v>
      </c>
      <c r="C9" s="27" t="s">
        <v>26</v>
      </c>
      <c r="D9" s="32" t="s">
        <v>25</v>
      </c>
      <c r="E9" s="42" t="s">
        <v>10830</v>
      </c>
      <c r="F9" s="26" t="s">
        <v>27</v>
      </c>
      <c r="G9" s="26" t="s">
        <v>13511</v>
      </c>
      <c r="H9" s="43" t="s">
        <v>10833</v>
      </c>
      <c r="I9" s="43" t="s">
        <v>10830</v>
      </c>
      <c r="J9" s="43" t="s">
        <v>10830</v>
      </c>
      <c r="K9" s="28">
        <v>235.56899999999999</v>
      </c>
      <c r="L9" s="44" t="s">
        <v>10837</v>
      </c>
      <c r="M9" s="9">
        <v>0</v>
      </c>
      <c r="N9" s="9">
        <v>0.05</v>
      </c>
      <c r="O9" s="24">
        <f t="shared" si="0"/>
        <v>0.05</v>
      </c>
      <c r="P9" s="25">
        <f t="shared" si="1"/>
        <v>223.79055</v>
      </c>
      <c r="Q9" s="25">
        <f t="shared" si="2"/>
        <v>225.48166246851383</v>
      </c>
      <c r="R9" s="45" t="s">
        <v>14220</v>
      </c>
      <c r="S9" s="40" t="s">
        <v>10758</v>
      </c>
      <c r="T9" s="6" t="s">
        <v>0</v>
      </c>
      <c r="U9" s="39" t="s">
        <v>7</v>
      </c>
    </row>
    <row r="10" spans="1:21">
      <c r="A10" s="31" t="s">
        <v>10765</v>
      </c>
      <c r="B10" s="27" t="s">
        <v>16</v>
      </c>
      <c r="C10" s="27" t="s">
        <v>29</v>
      </c>
      <c r="D10" s="32" t="s">
        <v>28</v>
      </c>
      <c r="E10" s="42" t="s">
        <v>10830</v>
      </c>
      <c r="F10" s="26" t="s">
        <v>30</v>
      </c>
      <c r="G10" s="26" t="s">
        <v>13510</v>
      </c>
      <c r="H10" s="43" t="s">
        <v>10833</v>
      </c>
      <c r="I10" s="43" t="s">
        <v>10830</v>
      </c>
      <c r="J10" s="43" t="s">
        <v>10830</v>
      </c>
      <c r="K10" s="28">
        <v>261.88800000000003</v>
      </c>
      <c r="L10" s="44" t="s">
        <v>10837</v>
      </c>
      <c r="M10" s="9">
        <v>0</v>
      </c>
      <c r="N10" s="9">
        <v>0.05</v>
      </c>
      <c r="O10" s="24">
        <f t="shared" si="0"/>
        <v>0.05</v>
      </c>
      <c r="P10" s="25">
        <f t="shared" si="1"/>
        <v>248.79360000000003</v>
      </c>
      <c r="Q10" s="25">
        <f t="shared" si="2"/>
        <v>250.6736523929471</v>
      </c>
      <c r="R10" s="45" t="s">
        <v>14220</v>
      </c>
      <c r="S10" s="40" t="s">
        <v>10758</v>
      </c>
      <c r="T10" s="6" t="s">
        <v>0</v>
      </c>
      <c r="U10" s="39" t="s">
        <v>7</v>
      </c>
    </row>
    <row r="11" spans="1:21">
      <c r="A11" s="31" t="s">
        <v>10765</v>
      </c>
      <c r="B11" s="27" t="s">
        <v>16</v>
      </c>
      <c r="C11" s="27" t="s">
        <v>35</v>
      </c>
      <c r="D11" s="32" t="s">
        <v>34</v>
      </c>
      <c r="E11" s="42" t="s">
        <v>10830</v>
      </c>
      <c r="F11" s="26" t="s">
        <v>36</v>
      </c>
      <c r="G11" s="26" t="s">
        <v>13509</v>
      </c>
      <c r="H11" s="43" t="s">
        <v>10833</v>
      </c>
      <c r="I11" s="43" t="s">
        <v>10830</v>
      </c>
      <c r="J11" s="43" t="s">
        <v>10830</v>
      </c>
      <c r="K11" s="28">
        <v>397.20299999999997</v>
      </c>
      <c r="L11" s="44" t="s">
        <v>10837</v>
      </c>
      <c r="M11" s="9">
        <v>0</v>
      </c>
      <c r="N11" s="9">
        <v>0.05</v>
      </c>
      <c r="O11" s="24">
        <f t="shared" si="0"/>
        <v>0.05</v>
      </c>
      <c r="P11" s="25">
        <f t="shared" si="1"/>
        <v>377.34285</v>
      </c>
      <c r="Q11" s="25">
        <f t="shared" si="2"/>
        <v>380.19430730478587</v>
      </c>
      <c r="R11" s="45" t="s">
        <v>14220</v>
      </c>
      <c r="S11" s="40" t="s">
        <v>10758</v>
      </c>
      <c r="T11" s="6" t="s">
        <v>0</v>
      </c>
      <c r="U11" s="39" t="s">
        <v>7</v>
      </c>
    </row>
    <row r="12" spans="1:21">
      <c r="A12" s="31" t="s">
        <v>10765</v>
      </c>
      <c r="B12" s="27" t="s">
        <v>16</v>
      </c>
      <c r="C12" s="27" t="s">
        <v>23</v>
      </c>
      <c r="D12" s="32" t="s">
        <v>22</v>
      </c>
      <c r="E12" s="42" t="s">
        <v>10830</v>
      </c>
      <c r="F12" s="26" t="s">
        <v>24</v>
      </c>
      <c r="G12" s="26" t="s">
        <v>12493</v>
      </c>
      <c r="H12" s="43" t="s">
        <v>10833</v>
      </c>
      <c r="I12" s="43" t="s">
        <v>10830</v>
      </c>
      <c r="J12" s="43" t="s">
        <v>10830</v>
      </c>
      <c r="K12" s="28">
        <v>178.2345</v>
      </c>
      <c r="L12" s="44" t="s">
        <v>10837</v>
      </c>
      <c r="M12" s="9">
        <v>0</v>
      </c>
      <c r="N12" s="9">
        <v>0.05</v>
      </c>
      <c r="O12" s="24">
        <f t="shared" si="0"/>
        <v>0.05</v>
      </c>
      <c r="P12" s="25">
        <f t="shared" si="1"/>
        <v>169.32277500000001</v>
      </c>
      <c r="Q12" s="25">
        <f t="shared" si="2"/>
        <v>170.60229219143577</v>
      </c>
      <c r="R12" s="45" t="s">
        <v>14220</v>
      </c>
      <c r="S12" s="40" t="s">
        <v>10758</v>
      </c>
      <c r="T12" s="6" t="s">
        <v>0</v>
      </c>
      <c r="U12" s="39" t="s">
        <v>7</v>
      </c>
    </row>
    <row r="13" spans="1:21">
      <c r="A13" s="31" t="s">
        <v>10765</v>
      </c>
      <c r="B13" s="27" t="s">
        <v>16</v>
      </c>
      <c r="C13" s="27" t="s">
        <v>41</v>
      </c>
      <c r="D13" s="32" t="s">
        <v>40</v>
      </c>
      <c r="E13" s="42" t="s">
        <v>10830</v>
      </c>
      <c r="F13" s="26" t="s">
        <v>42</v>
      </c>
      <c r="G13" s="26" t="s">
        <v>12487</v>
      </c>
      <c r="H13" s="43" t="s">
        <v>10833</v>
      </c>
      <c r="I13" s="43" t="s">
        <v>10830</v>
      </c>
      <c r="J13" s="43" t="s">
        <v>10830</v>
      </c>
      <c r="K13" s="28">
        <v>529.89850000000001</v>
      </c>
      <c r="L13" s="44" t="s">
        <v>10837</v>
      </c>
      <c r="M13" s="9">
        <v>0</v>
      </c>
      <c r="N13" s="9">
        <v>0.05</v>
      </c>
      <c r="O13" s="24">
        <f t="shared" si="0"/>
        <v>0.05</v>
      </c>
      <c r="P13" s="25">
        <f t="shared" si="1"/>
        <v>503.40357499999999</v>
      </c>
      <c r="Q13" s="25">
        <f t="shared" si="2"/>
        <v>507.20763224181354</v>
      </c>
      <c r="R13" s="45" t="s">
        <v>14220</v>
      </c>
      <c r="S13" s="40" t="s">
        <v>10758</v>
      </c>
      <c r="T13" s="6" t="s">
        <v>0</v>
      </c>
      <c r="U13" s="39" t="s">
        <v>7</v>
      </c>
    </row>
    <row r="14" spans="1:21">
      <c r="A14" s="31" t="s">
        <v>10765</v>
      </c>
      <c r="B14" s="27" t="s">
        <v>16</v>
      </c>
      <c r="C14" s="27" t="s">
        <v>32</v>
      </c>
      <c r="D14" s="32" t="s">
        <v>31</v>
      </c>
      <c r="E14" s="42" t="s">
        <v>10830</v>
      </c>
      <c r="F14" s="26" t="s">
        <v>33</v>
      </c>
      <c r="G14" s="26" t="s">
        <v>12486</v>
      </c>
      <c r="H14" s="43" t="s">
        <v>10833</v>
      </c>
      <c r="I14" s="43" t="s">
        <v>10830</v>
      </c>
      <c r="J14" s="43" t="s">
        <v>10830</v>
      </c>
      <c r="K14" s="28">
        <v>377.42500000000001</v>
      </c>
      <c r="L14" s="44" t="s">
        <v>10837</v>
      </c>
      <c r="M14" s="9">
        <v>0</v>
      </c>
      <c r="N14" s="9">
        <v>0.05</v>
      </c>
      <c r="O14" s="24">
        <f t="shared" si="0"/>
        <v>0.05</v>
      </c>
      <c r="P14" s="25">
        <f t="shared" si="1"/>
        <v>358.55375000000004</v>
      </c>
      <c r="Q14" s="25">
        <f t="shared" si="2"/>
        <v>361.26322418136021</v>
      </c>
      <c r="R14" s="45" t="s">
        <v>14220</v>
      </c>
      <c r="S14" s="40" t="s">
        <v>10758</v>
      </c>
      <c r="T14" s="6" t="s">
        <v>0</v>
      </c>
      <c r="U14" s="39" t="s">
        <v>7</v>
      </c>
    </row>
    <row r="15" spans="1:21">
      <c r="A15" s="31" t="s">
        <v>10765</v>
      </c>
      <c r="B15" s="27" t="s">
        <v>16</v>
      </c>
      <c r="C15" s="27" t="s">
        <v>17</v>
      </c>
      <c r="D15" s="32" t="s">
        <v>15</v>
      </c>
      <c r="E15" s="42" t="s">
        <v>10830</v>
      </c>
      <c r="F15" s="26" t="s">
        <v>18</v>
      </c>
      <c r="G15" s="26" t="s">
        <v>12279</v>
      </c>
      <c r="H15" s="43" t="s">
        <v>10833</v>
      </c>
      <c r="I15" s="43" t="s">
        <v>10830</v>
      </c>
      <c r="J15" s="43" t="s">
        <v>10830</v>
      </c>
      <c r="K15" s="28">
        <v>84.289000000000001</v>
      </c>
      <c r="L15" s="44" t="s">
        <v>10837</v>
      </c>
      <c r="M15" s="9">
        <v>0</v>
      </c>
      <c r="N15" s="9">
        <v>0.05</v>
      </c>
      <c r="O15" s="24">
        <f t="shared" si="0"/>
        <v>0.05</v>
      </c>
      <c r="P15" s="25">
        <f t="shared" si="1"/>
        <v>80.074550000000002</v>
      </c>
      <c r="Q15" s="25">
        <f t="shared" si="2"/>
        <v>80.679647355163723</v>
      </c>
      <c r="R15" s="45" t="s">
        <v>14220</v>
      </c>
      <c r="S15" s="40" t="s">
        <v>10758</v>
      </c>
      <c r="T15" s="6" t="s">
        <v>0</v>
      </c>
      <c r="U15" s="39" t="s">
        <v>7</v>
      </c>
    </row>
    <row r="16" spans="1:21">
      <c r="A16" s="31" t="s">
        <v>10765</v>
      </c>
      <c r="B16" s="27" t="s">
        <v>132</v>
      </c>
      <c r="C16" s="27" t="s">
        <v>157</v>
      </c>
      <c r="D16" s="32" t="s">
        <v>156</v>
      </c>
      <c r="E16" s="42" t="s">
        <v>10830</v>
      </c>
      <c r="F16" s="26" t="s">
        <v>158</v>
      </c>
      <c r="G16" s="26" t="s">
        <v>12590</v>
      </c>
      <c r="H16" s="43" t="s">
        <v>10833</v>
      </c>
      <c r="I16" s="43" t="s">
        <v>10830</v>
      </c>
      <c r="J16" s="43" t="s">
        <v>10830</v>
      </c>
      <c r="K16" s="28">
        <v>160.155</v>
      </c>
      <c r="L16" s="44" t="s">
        <v>10837</v>
      </c>
      <c r="M16" s="9">
        <v>0</v>
      </c>
      <c r="N16" s="9">
        <v>0.05</v>
      </c>
      <c r="O16" s="24">
        <f t="shared" si="0"/>
        <v>0.05</v>
      </c>
      <c r="P16" s="25">
        <f t="shared" si="1"/>
        <v>152.14725000000001</v>
      </c>
      <c r="Q16" s="25">
        <f t="shared" si="2"/>
        <v>153.29697732997482</v>
      </c>
      <c r="R16" s="45" t="s">
        <v>14220</v>
      </c>
      <c r="S16" s="40" t="s">
        <v>10758</v>
      </c>
      <c r="T16" s="6" t="s">
        <v>0</v>
      </c>
      <c r="U16" s="39" t="s">
        <v>7</v>
      </c>
    </row>
    <row r="17" spans="1:21">
      <c r="A17" s="31" t="s">
        <v>10765</v>
      </c>
      <c r="B17" s="27" t="s">
        <v>132</v>
      </c>
      <c r="C17" s="27" t="s">
        <v>169</v>
      </c>
      <c r="D17" s="32" t="s">
        <v>168</v>
      </c>
      <c r="E17" s="42" t="s">
        <v>10830</v>
      </c>
      <c r="F17" s="26" t="s">
        <v>170</v>
      </c>
      <c r="G17" s="26" t="s">
        <v>12592</v>
      </c>
      <c r="H17" s="43" t="s">
        <v>10833</v>
      </c>
      <c r="I17" s="43" t="s">
        <v>10830</v>
      </c>
      <c r="J17" s="43" t="s">
        <v>10830</v>
      </c>
      <c r="K17" s="28">
        <v>177.07499999999999</v>
      </c>
      <c r="L17" s="44" t="s">
        <v>10837</v>
      </c>
      <c r="M17" s="9">
        <v>0</v>
      </c>
      <c r="N17" s="9">
        <v>0.05</v>
      </c>
      <c r="O17" s="24">
        <f t="shared" si="0"/>
        <v>0.05</v>
      </c>
      <c r="P17" s="25">
        <f t="shared" si="1"/>
        <v>168.22125</v>
      </c>
      <c r="Q17" s="25">
        <f t="shared" si="2"/>
        <v>169.49244332493703</v>
      </c>
      <c r="R17" s="45" t="s">
        <v>14220</v>
      </c>
      <c r="S17" s="40" t="s">
        <v>10758</v>
      </c>
      <c r="T17" s="6" t="s">
        <v>0</v>
      </c>
      <c r="U17" s="39" t="s">
        <v>7</v>
      </c>
    </row>
    <row r="18" spans="1:21">
      <c r="A18" s="31" t="s">
        <v>10765</v>
      </c>
      <c r="B18" s="27" t="s">
        <v>132</v>
      </c>
      <c r="C18" s="27" t="s">
        <v>160</v>
      </c>
      <c r="D18" s="32" t="s">
        <v>159</v>
      </c>
      <c r="E18" s="42" t="s">
        <v>10830</v>
      </c>
      <c r="F18" s="26" t="s">
        <v>161</v>
      </c>
      <c r="G18" s="26" t="s">
        <v>12591</v>
      </c>
      <c r="H18" s="43" t="s">
        <v>10833</v>
      </c>
      <c r="I18" s="43" t="s">
        <v>10830</v>
      </c>
      <c r="J18" s="43" t="s">
        <v>10830</v>
      </c>
      <c r="K18" s="28">
        <v>160.155</v>
      </c>
      <c r="L18" s="44" t="s">
        <v>10837</v>
      </c>
      <c r="M18" s="9">
        <v>0</v>
      </c>
      <c r="N18" s="9">
        <v>0.05</v>
      </c>
      <c r="O18" s="24">
        <f t="shared" si="0"/>
        <v>0.05</v>
      </c>
      <c r="P18" s="25">
        <f t="shared" si="1"/>
        <v>152.14725000000001</v>
      </c>
      <c r="Q18" s="25">
        <f t="shared" si="2"/>
        <v>153.29697732997482</v>
      </c>
      <c r="R18" s="45" t="s">
        <v>14220</v>
      </c>
      <c r="S18" s="40" t="s">
        <v>10758</v>
      </c>
      <c r="T18" s="6" t="s">
        <v>0</v>
      </c>
      <c r="U18" s="39" t="s">
        <v>7</v>
      </c>
    </row>
    <row r="19" spans="1:21">
      <c r="A19" s="31" t="s">
        <v>10765</v>
      </c>
      <c r="B19" s="27" t="s">
        <v>132</v>
      </c>
      <c r="C19" s="27" t="s">
        <v>172</v>
      </c>
      <c r="D19" s="32" t="s">
        <v>171</v>
      </c>
      <c r="E19" s="42" t="s">
        <v>10830</v>
      </c>
      <c r="F19" s="26" t="s">
        <v>173</v>
      </c>
      <c r="G19" s="26" t="s">
        <v>12593</v>
      </c>
      <c r="H19" s="43" t="s">
        <v>10833</v>
      </c>
      <c r="I19" s="43" t="s">
        <v>10830</v>
      </c>
      <c r="J19" s="43" t="s">
        <v>10830</v>
      </c>
      <c r="K19" s="28">
        <v>177.07499999999999</v>
      </c>
      <c r="L19" s="44" t="s">
        <v>10837</v>
      </c>
      <c r="M19" s="9">
        <v>0</v>
      </c>
      <c r="N19" s="9">
        <v>0.05</v>
      </c>
      <c r="O19" s="24">
        <f t="shared" si="0"/>
        <v>0.05</v>
      </c>
      <c r="P19" s="25">
        <f t="shared" si="1"/>
        <v>168.22125</v>
      </c>
      <c r="Q19" s="25">
        <f t="shared" si="2"/>
        <v>169.49244332493703</v>
      </c>
      <c r="R19" s="45" t="s">
        <v>14220</v>
      </c>
      <c r="S19" s="40" t="s">
        <v>10758</v>
      </c>
      <c r="T19" s="6" t="s">
        <v>0</v>
      </c>
      <c r="U19" s="39" t="s">
        <v>7</v>
      </c>
    </row>
    <row r="20" spans="1:21">
      <c r="A20" s="31" t="s">
        <v>10765</v>
      </c>
      <c r="B20" s="27" t="s">
        <v>132</v>
      </c>
      <c r="C20" s="27" t="s">
        <v>163</v>
      </c>
      <c r="D20" s="32" t="s">
        <v>162</v>
      </c>
      <c r="E20" s="42" t="s">
        <v>10830</v>
      </c>
      <c r="F20" s="26" t="s">
        <v>164</v>
      </c>
      <c r="G20" s="26" t="s">
        <v>12586</v>
      </c>
      <c r="H20" s="43" t="s">
        <v>10833</v>
      </c>
      <c r="I20" s="43" t="s">
        <v>10830</v>
      </c>
      <c r="J20" s="43" t="s">
        <v>10830</v>
      </c>
      <c r="K20" s="28">
        <v>160.155</v>
      </c>
      <c r="L20" s="44" t="s">
        <v>10837</v>
      </c>
      <c r="M20" s="9">
        <v>0</v>
      </c>
      <c r="N20" s="9">
        <v>0.05</v>
      </c>
      <c r="O20" s="24">
        <f t="shared" si="0"/>
        <v>0.05</v>
      </c>
      <c r="P20" s="25">
        <f t="shared" si="1"/>
        <v>152.14725000000001</v>
      </c>
      <c r="Q20" s="25">
        <f t="shared" si="2"/>
        <v>153.29697732997482</v>
      </c>
      <c r="R20" s="45" t="s">
        <v>14220</v>
      </c>
      <c r="S20" s="40" t="s">
        <v>10758</v>
      </c>
      <c r="T20" s="6" t="s">
        <v>0</v>
      </c>
      <c r="U20" s="39" t="s">
        <v>7</v>
      </c>
    </row>
    <row r="21" spans="1:21">
      <c r="A21" s="31" t="s">
        <v>10765</v>
      </c>
      <c r="B21" s="27" t="s">
        <v>132</v>
      </c>
      <c r="C21" s="27" t="s">
        <v>175</v>
      </c>
      <c r="D21" s="32" t="s">
        <v>174</v>
      </c>
      <c r="E21" s="42" t="s">
        <v>10830</v>
      </c>
      <c r="F21" s="26" t="s">
        <v>176</v>
      </c>
      <c r="G21" s="26" t="s">
        <v>12587</v>
      </c>
      <c r="H21" s="43" t="s">
        <v>10833</v>
      </c>
      <c r="I21" s="43" t="s">
        <v>10830</v>
      </c>
      <c r="J21" s="43" t="s">
        <v>10830</v>
      </c>
      <c r="K21" s="28">
        <v>177.07499999999999</v>
      </c>
      <c r="L21" s="44" t="s">
        <v>10837</v>
      </c>
      <c r="M21" s="9">
        <v>0</v>
      </c>
      <c r="N21" s="9">
        <v>0.05</v>
      </c>
      <c r="O21" s="24">
        <f t="shared" si="0"/>
        <v>0.05</v>
      </c>
      <c r="P21" s="25">
        <f t="shared" si="1"/>
        <v>168.22125</v>
      </c>
      <c r="Q21" s="25">
        <f t="shared" si="2"/>
        <v>169.49244332493703</v>
      </c>
      <c r="R21" s="45" t="s">
        <v>14220</v>
      </c>
      <c r="S21" s="40" t="s">
        <v>10758</v>
      </c>
      <c r="T21" s="6" t="s">
        <v>0</v>
      </c>
      <c r="U21" s="39" t="s">
        <v>7</v>
      </c>
    </row>
    <row r="22" spans="1:21">
      <c r="A22" s="31" t="s">
        <v>10765</v>
      </c>
      <c r="B22" s="27" t="s">
        <v>132</v>
      </c>
      <c r="C22" s="27" t="s">
        <v>166</v>
      </c>
      <c r="D22" s="32" t="s">
        <v>165</v>
      </c>
      <c r="E22" s="42" t="s">
        <v>10830</v>
      </c>
      <c r="F22" s="26" t="s">
        <v>167</v>
      </c>
      <c r="G22" s="26" t="s">
        <v>12589</v>
      </c>
      <c r="H22" s="43" t="s">
        <v>10833</v>
      </c>
      <c r="I22" s="43" t="s">
        <v>10830</v>
      </c>
      <c r="J22" s="43" t="s">
        <v>10830</v>
      </c>
      <c r="K22" s="28">
        <v>160.155</v>
      </c>
      <c r="L22" s="44" t="s">
        <v>10837</v>
      </c>
      <c r="M22" s="9">
        <v>0</v>
      </c>
      <c r="N22" s="9">
        <v>0.05</v>
      </c>
      <c r="O22" s="24">
        <f t="shared" si="0"/>
        <v>0.05</v>
      </c>
      <c r="P22" s="25">
        <f t="shared" si="1"/>
        <v>152.14725000000001</v>
      </c>
      <c r="Q22" s="25">
        <f t="shared" si="2"/>
        <v>153.29697732997482</v>
      </c>
      <c r="R22" s="45" t="s">
        <v>14220</v>
      </c>
      <c r="S22" s="40" t="s">
        <v>10758</v>
      </c>
      <c r="T22" s="6" t="s">
        <v>0</v>
      </c>
      <c r="U22" s="39" t="s">
        <v>7</v>
      </c>
    </row>
    <row r="23" spans="1:21">
      <c r="A23" s="31" t="s">
        <v>10765</v>
      </c>
      <c r="B23" s="27" t="s">
        <v>132</v>
      </c>
      <c r="C23" s="27" t="s">
        <v>178</v>
      </c>
      <c r="D23" s="32" t="s">
        <v>177</v>
      </c>
      <c r="E23" s="42" t="s">
        <v>10830</v>
      </c>
      <c r="F23" s="26" t="s">
        <v>179</v>
      </c>
      <c r="G23" s="26" t="s">
        <v>12588</v>
      </c>
      <c r="H23" s="43" t="s">
        <v>10833</v>
      </c>
      <c r="I23" s="43" t="s">
        <v>10830</v>
      </c>
      <c r="J23" s="43" t="s">
        <v>10830</v>
      </c>
      <c r="K23" s="28">
        <v>177.07499999999999</v>
      </c>
      <c r="L23" s="44" t="s">
        <v>10837</v>
      </c>
      <c r="M23" s="9">
        <v>0</v>
      </c>
      <c r="N23" s="9">
        <v>0.05</v>
      </c>
      <c r="O23" s="24">
        <f t="shared" si="0"/>
        <v>0.05</v>
      </c>
      <c r="P23" s="25">
        <f t="shared" si="1"/>
        <v>168.22125</v>
      </c>
      <c r="Q23" s="25">
        <f t="shared" si="2"/>
        <v>169.49244332493703</v>
      </c>
      <c r="R23" s="45" t="s">
        <v>14220</v>
      </c>
      <c r="S23" s="40" t="s">
        <v>10758</v>
      </c>
      <c r="T23" s="6" t="s">
        <v>0</v>
      </c>
      <c r="U23" s="39" t="s">
        <v>7</v>
      </c>
    </row>
    <row r="24" spans="1:21">
      <c r="A24" s="31" t="s">
        <v>10765</v>
      </c>
      <c r="B24" s="27" t="s">
        <v>132</v>
      </c>
      <c r="C24" s="27" t="s">
        <v>133</v>
      </c>
      <c r="D24" s="32" t="s">
        <v>131</v>
      </c>
      <c r="E24" s="42" t="s">
        <v>10830</v>
      </c>
      <c r="F24" s="26" t="s">
        <v>134</v>
      </c>
      <c r="G24" s="26" t="s">
        <v>12584</v>
      </c>
      <c r="H24" s="43" t="s">
        <v>10833</v>
      </c>
      <c r="I24" s="43" t="s">
        <v>10830</v>
      </c>
      <c r="J24" s="43" t="s">
        <v>10830</v>
      </c>
      <c r="K24" s="28">
        <v>54.435000000000002</v>
      </c>
      <c r="L24" s="44" t="s">
        <v>10837</v>
      </c>
      <c r="M24" s="9">
        <v>0</v>
      </c>
      <c r="N24" s="9">
        <v>0.05</v>
      </c>
      <c r="O24" s="24">
        <f t="shared" si="0"/>
        <v>0.05</v>
      </c>
      <c r="P24" s="25">
        <f t="shared" si="1"/>
        <v>51.713250000000002</v>
      </c>
      <c r="Q24" s="25">
        <f t="shared" si="2"/>
        <v>52.104030226700253</v>
      </c>
      <c r="R24" s="45" t="s">
        <v>14220</v>
      </c>
      <c r="S24" s="40" t="s">
        <v>10758</v>
      </c>
      <c r="T24" s="6" t="s">
        <v>0</v>
      </c>
      <c r="U24" s="39" t="s">
        <v>7</v>
      </c>
    </row>
    <row r="25" spans="1:21">
      <c r="A25" s="31" t="s">
        <v>10765</v>
      </c>
      <c r="B25" s="27" t="s">
        <v>132</v>
      </c>
      <c r="C25" s="27" t="s">
        <v>139</v>
      </c>
      <c r="D25" s="32" t="s">
        <v>138</v>
      </c>
      <c r="E25" s="42" t="s">
        <v>10830</v>
      </c>
      <c r="F25" s="26" t="s">
        <v>140</v>
      </c>
      <c r="G25" s="26" t="s">
        <v>12584</v>
      </c>
      <c r="H25" s="43" t="s">
        <v>10833</v>
      </c>
      <c r="I25" s="43" t="s">
        <v>10830</v>
      </c>
      <c r="J25" s="43" t="s">
        <v>10830</v>
      </c>
      <c r="K25" s="28">
        <v>60.179999999999993</v>
      </c>
      <c r="L25" s="44" t="s">
        <v>10837</v>
      </c>
      <c r="M25" s="9">
        <v>0</v>
      </c>
      <c r="N25" s="9">
        <v>0.05</v>
      </c>
      <c r="O25" s="24">
        <f t="shared" si="0"/>
        <v>0.05</v>
      </c>
      <c r="P25" s="25">
        <f t="shared" si="1"/>
        <v>57.170999999999992</v>
      </c>
      <c r="Q25" s="25">
        <f t="shared" si="2"/>
        <v>57.603022670025176</v>
      </c>
      <c r="R25" s="45" t="s">
        <v>14220</v>
      </c>
      <c r="S25" s="40" t="s">
        <v>10758</v>
      </c>
      <c r="T25" s="6" t="s">
        <v>0</v>
      </c>
      <c r="U25" s="39" t="s">
        <v>7</v>
      </c>
    </row>
    <row r="26" spans="1:21">
      <c r="A26" s="31" t="s">
        <v>10765</v>
      </c>
      <c r="B26" s="27" t="s">
        <v>132</v>
      </c>
      <c r="C26" s="27" t="s">
        <v>145</v>
      </c>
      <c r="D26" s="32" t="s">
        <v>144</v>
      </c>
      <c r="E26" s="42" t="s">
        <v>10830</v>
      </c>
      <c r="F26" s="26" t="s">
        <v>146</v>
      </c>
      <c r="G26" s="26" t="s">
        <v>12585</v>
      </c>
      <c r="H26" s="43" t="s">
        <v>10833</v>
      </c>
      <c r="I26" s="43" t="s">
        <v>10830</v>
      </c>
      <c r="J26" s="43" t="s">
        <v>10830</v>
      </c>
      <c r="K26" s="28">
        <v>136.095</v>
      </c>
      <c r="L26" s="44" t="s">
        <v>10837</v>
      </c>
      <c r="M26" s="9">
        <v>0</v>
      </c>
      <c r="N26" s="9">
        <v>0.05</v>
      </c>
      <c r="O26" s="24">
        <f t="shared" si="0"/>
        <v>0.05</v>
      </c>
      <c r="P26" s="25">
        <f t="shared" si="1"/>
        <v>129.29024999999999</v>
      </c>
      <c r="Q26" s="25">
        <f t="shared" si="2"/>
        <v>130.26725440806044</v>
      </c>
      <c r="R26" s="45" t="s">
        <v>14220</v>
      </c>
      <c r="S26" s="40" t="s">
        <v>10758</v>
      </c>
      <c r="T26" s="6" t="s">
        <v>0</v>
      </c>
      <c r="U26" s="39" t="s">
        <v>7</v>
      </c>
    </row>
    <row r="27" spans="1:21">
      <c r="A27" s="31" t="s">
        <v>10765</v>
      </c>
      <c r="B27" s="27" t="s">
        <v>132</v>
      </c>
      <c r="C27" s="27" t="s">
        <v>151</v>
      </c>
      <c r="D27" s="32" t="s">
        <v>150</v>
      </c>
      <c r="E27" s="42" t="s">
        <v>10830</v>
      </c>
      <c r="F27" s="26" t="s">
        <v>152</v>
      </c>
      <c r="G27" s="26" t="s">
        <v>12584</v>
      </c>
      <c r="H27" s="43" t="s">
        <v>10833</v>
      </c>
      <c r="I27" s="43" t="s">
        <v>10830</v>
      </c>
      <c r="J27" s="43" t="s">
        <v>10830</v>
      </c>
      <c r="K27" s="28">
        <v>150.42000000000002</v>
      </c>
      <c r="L27" s="44" t="s">
        <v>10837</v>
      </c>
      <c r="M27" s="9">
        <v>0</v>
      </c>
      <c r="N27" s="9">
        <v>0.05</v>
      </c>
      <c r="O27" s="24">
        <f t="shared" si="0"/>
        <v>0.05</v>
      </c>
      <c r="P27" s="25">
        <f t="shared" si="1"/>
        <v>142.899</v>
      </c>
      <c r="Q27" s="25">
        <f t="shared" si="2"/>
        <v>143.97884130982368</v>
      </c>
      <c r="R27" s="45" t="s">
        <v>14220</v>
      </c>
      <c r="S27" s="40" t="s">
        <v>10758</v>
      </c>
      <c r="T27" s="6" t="s">
        <v>0</v>
      </c>
      <c r="U27" s="39" t="s">
        <v>7</v>
      </c>
    </row>
    <row r="28" spans="1:21">
      <c r="A28" s="31" t="s">
        <v>10765</v>
      </c>
      <c r="B28" s="27" t="s">
        <v>132</v>
      </c>
      <c r="C28" s="27" t="s">
        <v>136</v>
      </c>
      <c r="D28" s="32" t="s">
        <v>135</v>
      </c>
      <c r="E28" s="42" t="s">
        <v>10830</v>
      </c>
      <c r="F28" s="26" t="s">
        <v>137</v>
      </c>
      <c r="G28" s="26" t="s">
        <v>12583</v>
      </c>
      <c r="H28" s="43" t="s">
        <v>10833</v>
      </c>
      <c r="I28" s="43" t="s">
        <v>10830</v>
      </c>
      <c r="J28" s="43" t="s">
        <v>10830</v>
      </c>
      <c r="K28" s="28">
        <v>54.435000000000002</v>
      </c>
      <c r="L28" s="44" t="s">
        <v>10837</v>
      </c>
      <c r="M28" s="9">
        <v>0</v>
      </c>
      <c r="N28" s="9">
        <v>0.05</v>
      </c>
      <c r="O28" s="24">
        <f t="shared" si="0"/>
        <v>0.05</v>
      </c>
      <c r="P28" s="25">
        <f t="shared" si="1"/>
        <v>51.713250000000002</v>
      </c>
      <c r="Q28" s="25">
        <f t="shared" si="2"/>
        <v>52.104030226700253</v>
      </c>
      <c r="R28" s="45" t="s">
        <v>14220</v>
      </c>
      <c r="S28" s="40" t="s">
        <v>10758</v>
      </c>
      <c r="T28" s="6" t="s">
        <v>0</v>
      </c>
      <c r="U28" s="39" t="s">
        <v>7</v>
      </c>
    </row>
    <row r="29" spans="1:21">
      <c r="A29" s="31" t="s">
        <v>10765</v>
      </c>
      <c r="B29" s="27" t="s">
        <v>132</v>
      </c>
      <c r="C29" s="27" t="s">
        <v>142</v>
      </c>
      <c r="D29" s="32" t="s">
        <v>141</v>
      </c>
      <c r="E29" s="42" t="s">
        <v>10830</v>
      </c>
      <c r="F29" s="26" t="s">
        <v>143</v>
      </c>
      <c r="G29" s="26" t="s">
        <v>12581</v>
      </c>
      <c r="H29" s="43" t="s">
        <v>10833</v>
      </c>
      <c r="I29" s="43" t="s">
        <v>10830</v>
      </c>
      <c r="J29" s="43" t="s">
        <v>10830</v>
      </c>
      <c r="K29" s="28">
        <v>60.179999999999993</v>
      </c>
      <c r="L29" s="44" t="s">
        <v>10837</v>
      </c>
      <c r="M29" s="9">
        <v>0</v>
      </c>
      <c r="N29" s="9">
        <v>0.05</v>
      </c>
      <c r="O29" s="24">
        <f t="shared" si="0"/>
        <v>0.05</v>
      </c>
      <c r="P29" s="25">
        <f t="shared" si="1"/>
        <v>57.170999999999992</v>
      </c>
      <c r="Q29" s="25">
        <f t="shared" si="2"/>
        <v>57.603022670025176</v>
      </c>
      <c r="R29" s="45" t="s">
        <v>14220</v>
      </c>
      <c r="S29" s="40" t="s">
        <v>10758</v>
      </c>
      <c r="T29" s="6" t="s">
        <v>0</v>
      </c>
      <c r="U29" s="39" t="s">
        <v>7</v>
      </c>
    </row>
    <row r="30" spans="1:21">
      <c r="A30" s="31" t="s">
        <v>10765</v>
      </c>
      <c r="B30" s="27" t="s">
        <v>132</v>
      </c>
      <c r="C30" s="27" t="s">
        <v>148</v>
      </c>
      <c r="D30" s="32" t="s">
        <v>147</v>
      </c>
      <c r="E30" s="42" t="s">
        <v>10830</v>
      </c>
      <c r="F30" s="26" t="s">
        <v>149</v>
      </c>
      <c r="G30" s="26" t="s">
        <v>12582</v>
      </c>
      <c r="H30" s="43" t="s">
        <v>10833</v>
      </c>
      <c r="I30" s="43" t="s">
        <v>10830</v>
      </c>
      <c r="J30" s="43" t="s">
        <v>10830</v>
      </c>
      <c r="K30" s="28">
        <v>136.095</v>
      </c>
      <c r="L30" s="44" t="s">
        <v>10837</v>
      </c>
      <c r="M30" s="9">
        <v>0</v>
      </c>
      <c r="N30" s="9">
        <v>0.05</v>
      </c>
      <c r="O30" s="24">
        <f t="shared" si="0"/>
        <v>0.05</v>
      </c>
      <c r="P30" s="25">
        <f t="shared" si="1"/>
        <v>129.29024999999999</v>
      </c>
      <c r="Q30" s="25">
        <f t="shared" si="2"/>
        <v>130.26725440806044</v>
      </c>
      <c r="R30" s="45" t="s">
        <v>14220</v>
      </c>
      <c r="S30" s="40" t="s">
        <v>10758</v>
      </c>
      <c r="T30" s="6" t="s">
        <v>0</v>
      </c>
      <c r="U30" s="39" t="s">
        <v>7</v>
      </c>
    </row>
    <row r="31" spans="1:21">
      <c r="A31" s="31" t="s">
        <v>10765</v>
      </c>
      <c r="B31" s="27" t="s">
        <v>132</v>
      </c>
      <c r="C31" s="27" t="s">
        <v>154</v>
      </c>
      <c r="D31" s="32" t="s">
        <v>153</v>
      </c>
      <c r="E31" s="42" t="s">
        <v>10830</v>
      </c>
      <c r="F31" s="26" t="s">
        <v>155</v>
      </c>
      <c r="G31" s="26" t="s">
        <v>12580</v>
      </c>
      <c r="H31" s="43" t="s">
        <v>10833</v>
      </c>
      <c r="I31" s="43" t="s">
        <v>10830</v>
      </c>
      <c r="J31" s="43" t="s">
        <v>10830</v>
      </c>
      <c r="K31" s="28">
        <v>150.42000000000002</v>
      </c>
      <c r="L31" s="44" t="s">
        <v>10837</v>
      </c>
      <c r="M31" s="9">
        <v>0</v>
      </c>
      <c r="N31" s="9">
        <v>0.05</v>
      </c>
      <c r="O31" s="24">
        <f t="shared" si="0"/>
        <v>0.05</v>
      </c>
      <c r="P31" s="25">
        <f t="shared" si="1"/>
        <v>142.899</v>
      </c>
      <c r="Q31" s="25">
        <f t="shared" si="2"/>
        <v>143.97884130982368</v>
      </c>
      <c r="R31" s="45" t="s">
        <v>14220</v>
      </c>
      <c r="S31" s="40" t="s">
        <v>10758</v>
      </c>
      <c r="T31" s="6" t="s">
        <v>0</v>
      </c>
      <c r="U31" s="39" t="s">
        <v>7</v>
      </c>
    </row>
    <row r="32" spans="1:21">
      <c r="A32" s="31" t="s">
        <v>10765</v>
      </c>
      <c r="B32" s="27" t="s">
        <v>53</v>
      </c>
      <c r="C32" s="27" t="s">
        <v>60</v>
      </c>
      <c r="D32" s="32" t="s">
        <v>59</v>
      </c>
      <c r="E32" s="42" t="s">
        <v>10830</v>
      </c>
      <c r="F32" s="26" t="s">
        <v>61</v>
      </c>
      <c r="G32" s="26" t="s">
        <v>13899</v>
      </c>
      <c r="H32" s="43" t="s">
        <v>10833</v>
      </c>
      <c r="I32" s="43" t="s">
        <v>10830</v>
      </c>
      <c r="J32" s="43" t="s">
        <v>10830</v>
      </c>
      <c r="K32" s="28">
        <v>171.36</v>
      </c>
      <c r="L32" s="44" t="s">
        <v>10837</v>
      </c>
      <c r="M32" s="9">
        <v>0</v>
      </c>
      <c r="N32" s="9">
        <v>0.05</v>
      </c>
      <c r="O32" s="24">
        <f t="shared" si="0"/>
        <v>0.05</v>
      </c>
      <c r="P32" s="25">
        <f t="shared" si="1"/>
        <v>162.792</v>
      </c>
      <c r="Q32" s="25">
        <f t="shared" si="2"/>
        <v>164.02216624685138</v>
      </c>
      <c r="R32" s="45" t="s">
        <v>14220</v>
      </c>
      <c r="S32" s="40" t="s">
        <v>10758</v>
      </c>
      <c r="T32" s="6" t="s">
        <v>0</v>
      </c>
      <c r="U32" s="39" t="s">
        <v>7</v>
      </c>
    </row>
    <row r="33" spans="1:21">
      <c r="A33" s="31" t="s">
        <v>10765</v>
      </c>
      <c r="B33" s="27" t="s">
        <v>53</v>
      </c>
      <c r="C33" s="27" t="s">
        <v>69</v>
      </c>
      <c r="D33" s="32" t="s">
        <v>68</v>
      </c>
      <c r="E33" s="42" t="s">
        <v>10830</v>
      </c>
      <c r="F33" s="26" t="s">
        <v>70</v>
      </c>
      <c r="G33" s="26" t="s">
        <v>13340</v>
      </c>
      <c r="H33" s="43" t="s">
        <v>10833</v>
      </c>
      <c r="I33" s="43" t="s">
        <v>10830</v>
      </c>
      <c r="J33" s="43" t="s">
        <v>10830</v>
      </c>
      <c r="K33" s="28">
        <v>190.4</v>
      </c>
      <c r="L33" s="44" t="s">
        <v>10837</v>
      </c>
      <c r="M33" s="9">
        <v>0</v>
      </c>
      <c r="N33" s="9">
        <v>0.05</v>
      </c>
      <c r="O33" s="24">
        <f t="shared" si="0"/>
        <v>0.05</v>
      </c>
      <c r="P33" s="25">
        <f t="shared" si="1"/>
        <v>180.88</v>
      </c>
      <c r="Q33" s="25">
        <f t="shared" si="2"/>
        <v>182.24685138539041</v>
      </c>
      <c r="R33" s="45" t="s">
        <v>14220</v>
      </c>
      <c r="S33" s="40" t="s">
        <v>10758</v>
      </c>
      <c r="T33" s="6" t="s">
        <v>0</v>
      </c>
      <c r="U33" s="39" t="s">
        <v>7</v>
      </c>
    </row>
    <row r="34" spans="1:21">
      <c r="A34" s="31" t="s">
        <v>10765</v>
      </c>
      <c r="B34" s="27" t="s">
        <v>53</v>
      </c>
      <c r="C34" s="27" t="s">
        <v>75</v>
      </c>
      <c r="D34" s="32" t="s">
        <v>74</v>
      </c>
      <c r="E34" s="42" t="s">
        <v>10830</v>
      </c>
      <c r="F34" s="26" t="s">
        <v>76</v>
      </c>
      <c r="G34" s="26" t="s">
        <v>12617</v>
      </c>
      <c r="H34" s="43" t="s">
        <v>10833</v>
      </c>
      <c r="I34" s="43" t="s">
        <v>10830</v>
      </c>
      <c r="J34" s="43" t="s">
        <v>10830</v>
      </c>
      <c r="K34" s="28">
        <v>209.44</v>
      </c>
      <c r="L34" s="44" t="s">
        <v>10837</v>
      </c>
      <c r="M34" s="9">
        <v>0</v>
      </c>
      <c r="N34" s="9">
        <v>0.05</v>
      </c>
      <c r="O34" s="24">
        <f t="shared" si="0"/>
        <v>0.05</v>
      </c>
      <c r="P34" s="25">
        <f t="shared" si="1"/>
        <v>198.96799999999999</v>
      </c>
      <c r="Q34" s="25">
        <f t="shared" si="2"/>
        <v>200.47153652392944</v>
      </c>
      <c r="R34" s="45" t="s">
        <v>14220</v>
      </c>
      <c r="S34" s="40" t="s">
        <v>10758</v>
      </c>
      <c r="T34" s="6" t="s">
        <v>0</v>
      </c>
      <c r="U34" s="39" t="s">
        <v>7</v>
      </c>
    </row>
    <row r="35" spans="1:21">
      <c r="A35" s="31" t="s">
        <v>10765</v>
      </c>
      <c r="B35" s="27" t="s">
        <v>53</v>
      </c>
      <c r="C35" s="27" t="s">
        <v>96</v>
      </c>
      <c r="D35" s="32" t="s">
        <v>95</v>
      </c>
      <c r="E35" s="42" t="s">
        <v>10830</v>
      </c>
      <c r="F35" s="26" t="s">
        <v>97</v>
      </c>
      <c r="G35" s="26" t="s">
        <v>10883</v>
      </c>
      <c r="H35" s="43" t="s">
        <v>10833</v>
      </c>
      <c r="I35" s="43" t="s">
        <v>10830</v>
      </c>
      <c r="J35" s="43" t="s">
        <v>10830</v>
      </c>
      <c r="K35" s="28">
        <v>1678.8000000000002</v>
      </c>
      <c r="L35" s="44" t="s">
        <v>10837</v>
      </c>
      <c r="M35" s="9">
        <v>0</v>
      </c>
      <c r="N35" s="9">
        <v>0.05</v>
      </c>
      <c r="O35" s="24">
        <f t="shared" si="0"/>
        <v>0.05</v>
      </c>
      <c r="P35" s="25">
        <f t="shared" si="1"/>
        <v>1594.8600000000001</v>
      </c>
      <c r="Q35" s="25">
        <f t="shared" si="2"/>
        <v>1606.9118387909321</v>
      </c>
      <c r="R35" s="45" t="s">
        <v>14220</v>
      </c>
      <c r="S35" s="40" t="s">
        <v>10758</v>
      </c>
      <c r="T35" s="6" t="s">
        <v>0</v>
      </c>
      <c r="U35" s="39" t="s">
        <v>7</v>
      </c>
    </row>
    <row r="36" spans="1:21">
      <c r="A36" s="31" t="s">
        <v>10765</v>
      </c>
      <c r="B36" s="27" t="s">
        <v>53</v>
      </c>
      <c r="C36" s="27" t="s">
        <v>54</v>
      </c>
      <c r="D36" s="32" t="s">
        <v>52</v>
      </c>
      <c r="E36" s="42" t="s">
        <v>10830</v>
      </c>
      <c r="F36" s="26" t="s">
        <v>55</v>
      </c>
      <c r="G36" s="26" t="s">
        <v>13754</v>
      </c>
      <c r="H36" s="43" t="s">
        <v>10833</v>
      </c>
      <c r="I36" s="43" t="s">
        <v>10830</v>
      </c>
      <c r="J36" s="43" t="s">
        <v>10830</v>
      </c>
      <c r="K36" s="28">
        <v>61.199999999999996</v>
      </c>
      <c r="L36" s="44" t="s">
        <v>10837</v>
      </c>
      <c r="M36" s="9">
        <v>0</v>
      </c>
      <c r="N36" s="9">
        <v>0.05</v>
      </c>
      <c r="O36" s="24">
        <f t="shared" si="0"/>
        <v>0.05</v>
      </c>
      <c r="P36" s="25">
        <f t="shared" si="1"/>
        <v>58.139999999999993</v>
      </c>
      <c r="Q36" s="25">
        <f t="shared" si="2"/>
        <v>58.579345088161197</v>
      </c>
      <c r="R36" s="45" t="s">
        <v>14220</v>
      </c>
      <c r="S36" s="40" t="s">
        <v>10758</v>
      </c>
      <c r="T36" s="6" t="s">
        <v>0</v>
      </c>
      <c r="U36" s="39" t="s">
        <v>7</v>
      </c>
    </row>
    <row r="37" spans="1:21">
      <c r="A37" s="31" t="s">
        <v>10765</v>
      </c>
      <c r="B37" s="27" t="s">
        <v>53</v>
      </c>
      <c r="C37" s="27" t="s">
        <v>99</v>
      </c>
      <c r="D37" s="32" t="s">
        <v>98</v>
      </c>
      <c r="E37" s="42" t="s">
        <v>10830</v>
      </c>
      <c r="F37" s="26" t="s">
        <v>100</v>
      </c>
      <c r="G37" s="26" t="s">
        <v>10883</v>
      </c>
      <c r="H37" s="43" t="s">
        <v>10833</v>
      </c>
      <c r="I37" s="43" t="s">
        <v>10830</v>
      </c>
      <c r="J37" s="43" t="s">
        <v>10830</v>
      </c>
      <c r="K37" s="28">
        <v>1678.8000000000002</v>
      </c>
      <c r="L37" s="44" t="s">
        <v>10837</v>
      </c>
      <c r="M37" s="9">
        <v>0</v>
      </c>
      <c r="N37" s="9">
        <v>0.05</v>
      </c>
      <c r="O37" s="24">
        <f t="shared" si="0"/>
        <v>0.05</v>
      </c>
      <c r="P37" s="25">
        <f t="shared" si="1"/>
        <v>1594.8600000000001</v>
      </c>
      <c r="Q37" s="25">
        <f t="shared" si="2"/>
        <v>1606.9118387909321</v>
      </c>
      <c r="R37" s="45" t="s">
        <v>14220</v>
      </c>
      <c r="S37" s="40" t="s">
        <v>10758</v>
      </c>
      <c r="T37" s="6" t="s">
        <v>0</v>
      </c>
      <c r="U37" s="39" t="s">
        <v>7</v>
      </c>
    </row>
    <row r="38" spans="1:21">
      <c r="A38" s="31" t="s">
        <v>10765</v>
      </c>
      <c r="B38" s="27" t="s">
        <v>53</v>
      </c>
      <c r="C38" s="27" t="s">
        <v>81</v>
      </c>
      <c r="D38" s="32" t="s">
        <v>80</v>
      </c>
      <c r="E38" s="42" t="s">
        <v>10830</v>
      </c>
      <c r="F38" s="26" t="s">
        <v>82</v>
      </c>
      <c r="G38" s="26" t="s">
        <v>13898</v>
      </c>
      <c r="H38" s="43" t="s">
        <v>10833</v>
      </c>
      <c r="I38" s="43" t="s">
        <v>10830</v>
      </c>
      <c r="J38" s="43" t="s">
        <v>10830</v>
      </c>
      <c r="K38" s="28">
        <v>299.2</v>
      </c>
      <c r="L38" s="44" t="s">
        <v>10837</v>
      </c>
      <c r="M38" s="9">
        <v>0</v>
      </c>
      <c r="N38" s="9">
        <v>0.05</v>
      </c>
      <c r="O38" s="24">
        <f t="shared" si="0"/>
        <v>0.05</v>
      </c>
      <c r="P38" s="25">
        <f t="shared" si="1"/>
        <v>284.24</v>
      </c>
      <c r="Q38" s="25">
        <f t="shared" si="2"/>
        <v>286.38790931989922</v>
      </c>
      <c r="R38" s="45" t="s">
        <v>14220</v>
      </c>
      <c r="S38" s="40" t="s">
        <v>10758</v>
      </c>
      <c r="T38" s="6" t="s">
        <v>0</v>
      </c>
      <c r="U38" s="39" t="s">
        <v>7</v>
      </c>
    </row>
    <row r="39" spans="1:21">
      <c r="A39" s="31" t="s">
        <v>10765</v>
      </c>
      <c r="B39" s="27" t="s">
        <v>53</v>
      </c>
      <c r="C39" s="27" t="s">
        <v>87</v>
      </c>
      <c r="D39" s="32" t="s">
        <v>86</v>
      </c>
      <c r="E39" s="42" t="s">
        <v>10830</v>
      </c>
      <c r="F39" s="26" t="s">
        <v>88</v>
      </c>
      <c r="G39" s="26" t="s">
        <v>13592</v>
      </c>
      <c r="H39" s="43" t="s">
        <v>10833</v>
      </c>
      <c r="I39" s="43" t="s">
        <v>10830</v>
      </c>
      <c r="J39" s="43" t="s">
        <v>10830</v>
      </c>
      <c r="K39" s="28">
        <v>306</v>
      </c>
      <c r="L39" s="44" t="s">
        <v>10837</v>
      </c>
      <c r="M39" s="9">
        <v>0</v>
      </c>
      <c r="N39" s="9">
        <v>0.05</v>
      </c>
      <c r="O39" s="24">
        <f t="shared" si="0"/>
        <v>0.05</v>
      </c>
      <c r="P39" s="25">
        <f t="shared" si="1"/>
        <v>290.7</v>
      </c>
      <c r="Q39" s="25">
        <f t="shared" si="2"/>
        <v>292.89672544080599</v>
      </c>
      <c r="R39" s="45" t="s">
        <v>14220</v>
      </c>
      <c r="S39" s="40" t="s">
        <v>10758</v>
      </c>
      <c r="T39" s="6" t="s">
        <v>0</v>
      </c>
      <c r="U39" s="39" t="s">
        <v>7</v>
      </c>
    </row>
    <row r="40" spans="1:21">
      <c r="A40" s="31" t="s">
        <v>10765</v>
      </c>
      <c r="B40" s="27" t="s">
        <v>53</v>
      </c>
      <c r="C40" s="27" t="s">
        <v>90</v>
      </c>
      <c r="D40" s="32" t="s">
        <v>89</v>
      </c>
      <c r="E40" s="42" t="s">
        <v>10830</v>
      </c>
      <c r="F40" s="26" t="s">
        <v>91</v>
      </c>
      <c r="G40" s="26" t="s">
        <v>12283</v>
      </c>
      <c r="H40" s="43" t="s">
        <v>10833</v>
      </c>
      <c r="I40" s="43" t="s">
        <v>10830</v>
      </c>
      <c r="J40" s="43" t="s">
        <v>10830</v>
      </c>
      <c r="K40" s="28">
        <v>306</v>
      </c>
      <c r="L40" s="44" t="s">
        <v>10837</v>
      </c>
      <c r="M40" s="9">
        <v>0</v>
      </c>
      <c r="N40" s="9">
        <v>0.05</v>
      </c>
      <c r="O40" s="24">
        <f t="shared" si="0"/>
        <v>0.05</v>
      </c>
      <c r="P40" s="25">
        <f t="shared" si="1"/>
        <v>290.7</v>
      </c>
      <c r="Q40" s="25">
        <f t="shared" si="2"/>
        <v>292.89672544080599</v>
      </c>
      <c r="R40" s="45" t="s">
        <v>14220</v>
      </c>
      <c r="S40" s="40" t="s">
        <v>10758</v>
      </c>
      <c r="T40" s="6" t="s">
        <v>0</v>
      </c>
      <c r="U40" s="39" t="s">
        <v>7</v>
      </c>
    </row>
    <row r="41" spans="1:21">
      <c r="A41" s="31" t="s">
        <v>10765</v>
      </c>
      <c r="B41" s="27" t="s">
        <v>53</v>
      </c>
      <c r="C41" s="27" t="s">
        <v>84</v>
      </c>
      <c r="D41" s="32" t="s">
        <v>83</v>
      </c>
      <c r="E41" s="42" t="s">
        <v>10830</v>
      </c>
      <c r="F41" s="26" t="s">
        <v>85</v>
      </c>
      <c r="G41" s="26" t="s">
        <v>12616</v>
      </c>
      <c r="H41" s="43" t="s">
        <v>10833</v>
      </c>
      <c r="I41" s="43" t="s">
        <v>10830</v>
      </c>
      <c r="J41" s="43" t="s">
        <v>10830</v>
      </c>
      <c r="K41" s="28">
        <v>299.2</v>
      </c>
      <c r="L41" s="44" t="s">
        <v>10837</v>
      </c>
      <c r="M41" s="9">
        <v>0</v>
      </c>
      <c r="N41" s="9">
        <v>0.05</v>
      </c>
      <c r="O41" s="24">
        <f t="shared" si="0"/>
        <v>0.05</v>
      </c>
      <c r="P41" s="25">
        <f t="shared" si="1"/>
        <v>284.24</v>
      </c>
      <c r="Q41" s="25">
        <f t="shared" si="2"/>
        <v>286.38790931989922</v>
      </c>
      <c r="R41" s="45" t="s">
        <v>14220</v>
      </c>
      <c r="S41" s="40" t="s">
        <v>10758</v>
      </c>
      <c r="T41" s="6" t="s">
        <v>0</v>
      </c>
      <c r="U41" s="39" t="s">
        <v>7</v>
      </c>
    </row>
    <row r="42" spans="1:21">
      <c r="A42" s="31" t="s">
        <v>10765</v>
      </c>
      <c r="B42" s="27" t="s">
        <v>53</v>
      </c>
      <c r="C42" s="27" t="s">
        <v>57</v>
      </c>
      <c r="D42" s="32" t="s">
        <v>56</v>
      </c>
      <c r="E42" s="42" t="s">
        <v>10830</v>
      </c>
      <c r="F42" s="26" t="s">
        <v>58</v>
      </c>
      <c r="G42" s="26" t="s">
        <v>12355</v>
      </c>
      <c r="H42" s="43" t="s">
        <v>10833</v>
      </c>
      <c r="I42" s="43" t="s">
        <v>10830</v>
      </c>
      <c r="J42" s="43" t="s">
        <v>10830</v>
      </c>
      <c r="K42" s="28">
        <v>80.240000000000009</v>
      </c>
      <c r="L42" s="44" t="s">
        <v>10837</v>
      </c>
      <c r="M42" s="9">
        <v>0</v>
      </c>
      <c r="N42" s="9">
        <v>0.05</v>
      </c>
      <c r="O42" s="24">
        <f t="shared" si="0"/>
        <v>0.05</v>
      </c>
      <c r="P42" s="25">
        <f t="shared" si="1"/>
        <v>76.228000000000009</v>
      </c>
      <c r="Q42" s="25">
        <f t="shared" si="2"/>
        <v>76.804030226700263</v>
      </c>
      <c r="R42" s="45" t="s">
        <v>14220</v>
      </c>
      <c r="S42" s="40" t="s">
        <v>10758</v>
      </c>
      <c r="T42" s="6" t="s">
        <v>0</v>
      </c>
      <c r="U42" s="39" t="s">
        <v>7</v>
      </c>
    </row>
    <row r="43" spans="1:21">
      <c r="A43" s="31" t="s">
        <v>10765</v>
      </c>
      <c r="B43" s="27" t="s">
        <v>53</v>
      </c>
      <c r="C43" s="27" t="s">
        <v>102</v>
      </c>
      <c r="D43" s="32" t="s">
        <v>101</v>
      </c>
      <c r="E43" s="42" t="s">
        <v>10830</v>
      </c>
      <c r="F43" s="26" t="s">
        <v>103</v>
      </c>
      <c r="G43" s="26" t="s">
        <v>13528</v>
      </c>
      <c r="H43" s="43" t="s">
        <v>10833</v>
      </c>
      <c r="I43" s="43" t="s">
        <v>10830</v>
      </c>
      <c r="J43" s="43" t="s">
        <v>10830</v>
      </c>
      <c r="K43" s="28">
        <v>2136</v>
      </c>
      <c r="L43" s="44" t="s">
        <v>10837</v>
      </c>
      <c r="M43" s="9">
        <v>0</v>
      </c>
      <c r="N43" s="9">
        <v>0.05</v>
      </c>
      <c r="O43" s="24">
        <f t="shared" si="0"/>
        <v>0.05</v>
      </c>
      <c r="P43" s="25">
        <f t="shared" si="1"/>
        <v>2029.2</v>
      </c>
      <c r="Q43" s="25">
        <f t="shared" si="2"/>
        <v>2044.5340050377833</v>
      </c>
      <c r="R43" s="45" t="s">
        <v>14220</v>
      </c>
      <c r="S43" s="40" t="s">
        <v>10753</v>
      </c>
      <c r="T43" s="6" t="s">
        <v>0</v>
      </c>
      <c r="U43" s="39" t="s">
        <v>7</v>
      </c>
    </row>
    <row r="44" spans="1:21">
      <c r="A44" s="31" t="s">
        <v>10765</v>
      </c>
      <c r="B44" s="27" t="s">
        <v>53</v>
      </c>
      <c r="C44" s="27" t="s">
        <v>105</v>
      </c>
      <c r="D44" s="32" t="s">
        <v>104</v>
      </c>
      <c r="E44" s="42" t="s">
        <v>10830</v>
      </c>
      <c r="F44" s="26" t="s">
        <v>106</v>
      </c>
      <c r="G44" s="26" t="s">
        <v>13527</v>
      </c>
      <c r="H44" s="43" t="s">
        <v>10833</v>
      </c>
      <c r="I44" s="43" t="s">
        <v>10830</v>
      </c>
      <c r="J44" s="43" t="s">
        <v>10830</v>
      </c>
      <c r="K44" s="28">
        <v>2136</v>
      </c>
      <c r="L44" s="44" t="s">
        <v>10837</v>
      </c>
      <c r="M44" s="9">
        <v>0</v>
      </c>
      <c r="N44" s="9">
        <v>0.05</v>
      </c>
      <c r="O44" s="24">
        <f t="shared" si="0"/>
        <v>0.05</v>
      </c>
      <c r="P44" s="25">
        <f t="shared" si="1"/>
        <v>2029.2</v>
      </c>
      <c r="Q44" s="25">
        <f t="shared" si="2"/>
        <v>2044.5340050377833</v>
      </c>
      <c r="R44" s="45" t="s">
        <v>14220</v>
      </c>
      <c r="S44" s="40" t="s">
        <v>10753</v>
      </c>
      <c r="T44" s="6" t="s">
        <v>0</v>
      </c>
      <c r="U44" s="39" t="s">
        <v>7</v>
      </c>
    </row>
    <row r="45" spans="1:21">
      <c r="A45" s="31" t="s">
        <v>10765</v>
      </c>
      <c r="B45" s="27" t="s">
        <v>53</v>
      </c>
      <c r="C45" s="27" t="s">
        <v>108</v>
      </c>
      <c r="D45" s="32" t="s">
        <v>107</v>
      </c>
      <c r="E45" s="42" t="s">
        <v>10830</v>
      </c>
      <c r="F45" s="26" t="s">
        <v>109</v>
      </c>
      <c r="G45" s="26" t="s">
        <v>13526</v>
      </c>
      <c r="H45" s="43" t="s">
        <v>10833</v>
      </c>
      <c r="I45" s="43" t="s">
        <v>10830</v>
      </c>
      <c r="J45" s="43" t="s">
        <v>10830</v>
      </c>
      <c r="K45" s="28">
        <v>2382</v>
      </c>
      <c r="L45" s="44" t="s">
        <v>10837</v>
      </c>
      <c r="M45" s="9">
        <v>0</v>
      </c>
      <c r="N45" s="9">
        <v>0.05</v>
      </c>
      <c r="O45" s="24">
        <f t="shared" si="0"/>
        <v>0.05</v>
      </c>
      <c r="P45" s="25">
        <f t="shared" si="1"/>
        <v>2262.9</v>
      </c>
      <c r="Q45" s="25">
        <f t="shared" si="2"/>
        <v>2280</v>
      </c>
      <c r="R45" s="45" t="s">
        <v>14220</v>
      </c>
      <c r="S45" s="40" t="s">
        <v>10753</v>
      </c>
      <c r="T45" s="6" t="s">
        <v>0</v>
      </c>
      <c r="U45" s="39" t="s">
        <v>7</v>
      </c>
    </row>
    <row r="46" spans="1:21">
      <c r="A46" s="31" t="s">
        <v>10765</v>
      </c>
      <c r="B46" s="27" t="s">
        <v>53</v>
      </c>
      <c r="C46" s="27" t="s">
        <v>111</v>
      </c>
      <c r="D46" s="32" t="s">
        <v>110</v>
      </c>
      <c r="E46" s="42" t="s">
        <v>10830</v>
      </c>
      <c r="F46" s="26" t="s">
        <v>112</v>
      </c>
      <c r="G46" s="26" t="s">
        <v>13525</v>
      </c>
      <c r="H46" s="43" t="s">
        <v>10833</v>
      </c>
      <c r="I46" s="43" t="s">
        <v>10830</v>
      </c>
      <c r="J46" s="43" t="s">
        <v>10830</v>
      </c>
      <c r="K46" s="28">
        <v>2382</v>
      </c>
      <c r="L46" s="44" t="s">
        <v>10837</v>
      </c>
      <c r="M46" s="9">
        <v>0</v>
      </c>
      <c r="N46" s="9">
        <v>0.05</v>
      </c>
      <c r="O46" s="24">
        <f t="shared" si="0"/>
        <v>0.05</v>
      </c>
      <c r="P46" s="25">
        <f t="shared" si="1"/>
        <v>2262.9</v>
      </c>
      <c r="Q46" s="25">
        <f t="shared" si="2"/>
        <v>2280</v>
      </c>
      <c r="R46" s="45" t="s">
        <v>14220</v>
      </c>
      <c r="S46" s="40" t="s">
        <v>10753</v>
      </c>
      <c r="T46" s="6" t="s">
        <v>0</v>
      </c>
      <c r="U46" s="39" t="s">
        <v>7</v>
      </c>
    </row>
    <row r="47" spans="1:21">
      <c r="A47" s="31" t="s">
        <v>10765</v>
      </c>
      <c r="B47" s="27" t="s">
        <v>53</v>
      </c>
      <c r="C47" s="27" t="s">
        <v>93</v>
      </c>
      <c r="D47" s="32" t="s">
        <v>92</v>
      </c>
      <c r="E47" s="42" t="s">
        <v>10830</v>
      </c>
      <c r="F47" s="26" t="s">
        <v>94</v>
      </c>
      <c r="G47" s="26" t="s">
        <v>12606</v>
      </c>
      <c r="H47" s="43" t="s">
        <v>10833</v>
      </c>
      <c r="I47" s="43" t="s">
        <v>10830</v>
      </c>
      <c r="J47" s="43" t="s">
        <v>10830</v>
      </c>
      <c r="K47" s="28">
        <v>714</v>
      </c>
      <c r="L47" s="44" t="s">
        <v>10837</v>
      </c>
      <c r="M47" s="9">
        <v>0</v>
      </c>
      <c r="N47" s="9">
        <v>0.05</v>
      </c>
      <c r="O47" s="24">
        <f t="shared" si="0"/>
        <v>0.05</v>
      </c>
      <c r="P47" s="25">
        <f t="shared" si="1"/>
        <v>678.3</v>
      </c>
      <c r="Q47" s="25">
        <f t="shared" si="2"/>
        <v>683.42569269521402</v>
      </c>
      <c r="R47" s="45" t="s">
        <v>14220</v>
      </c>
      <c r="S47" s="40" t="s">
        <v>10753</v>
      </c>
      <c r="T47" s="6" t="s">
        <v>0</v>
      </c>
      <c r="U47" s="39" t="s">
        <v>7</v>
      </c>
    </row>
    <row r="48" spans="1:21">
      <c r="A48" s="31" t="s">
        <v>10765</v>
      </c>
      <c r="B48" s="27" t="s">
        <v>53</v>
      </c>
      <c r="C48" s="27" t="s">
        <v>114</v>
      </c>
      <c r="D48" s="32" t="s">
        <v>113</v>
      </c>
      <c r="E48" s="42" t="s">
        <v>10830</v>
      </c>
      <c r="F48" s="26" t="s">
        <v>115</v>
      </c>
      <c r="G48" s="26" t="s">
        <v>13531</v>
      </c>
      <c r="H48" s="43" t="s">
        <v>10833</v>
      </c>
      <c r="I48" s="43" t="s">
        <v>10830</v>
      </c>
      <c r="J48" s="43" t="s">
        <v>10830</v>
      </c>
      <c r="K48" s="28">
        <v>2514</v>
      </c>
      <c r="L48" s="44" t="s">
        <v>10837</v>
      </c>
      <c r="M48" s="9">
        <v>0</v>
      </c>
      <c r="N48" s="9">
        <v>0.05</v>
      </c>
      <c r="O48" s="24">
        <f t="shared" si="0"/>
        <v>0.05</v>
      </c>
      <c r="P48" s="25">
        <f t="shared" si="1"/>
        <v>2388.3000000000002</v>
      </c>
      <c r="Q48" s="25">
        <f t="shared" si="2"/>
        <v>2406.3476070528968</v>
      </c>
      <c r="R48" s="45" t="s">
        <v>14220</v>
      </c>
      <c r="S48" s="40" t="s">
        <v>10753</v>
      </c>
      <c r="T48" s="6" t="s">
        <v>0</v>
      </c>
      <c r="U48" s="39" t="s">
        <v>7</v>
      </c>
    </row>
    <row r="49" spans="1:21">
      <c r="A49" s="31" t="s">
        <v>10765</v>
      </c>
      <c r="B49" s="27" t="s">
        <v>53</v>
      </c>
      <c r="C49" s="27" t="s">
        <v>117</v>
      </c>
      <c r="D49" s="32" t="s">
        <v>116</v>
      </c>
      <c r="E49" s="42" t="s">
        <v>10830</v>
      </c>
      <c r="F49" s="26" t="s">
        <v>118</v>
      </c>
      <c r="G49" s="26" t="s">
        <v>13530</v>
      </c>
      <c r="H49" s="43" t="s">
        <v>10833</v>
      </c>
      <c r="I49" s="43" t="s">
        <v>10830</v>
      </c>
      <c r="J49" s="43" t="s">
        <v>10830</v>
      </c>
      <c r="K49" s="28">
        <v>2758.8</v>
      </c>
      <c r="L49" s="44" t="s">
        <v>10837</v>
      </c>
      <c r="M49" s="9">
        <v>0</v>
      </c>
      <c r="N49" s="9">
        <v>0.05</v>
      </c>
      <c r="O49" s="24">
        <f t="shared" si="0"/>
        <v>0.05</v>
      </c>
      <c r="P49" s="25">
        <f t="shared" si="1"/>
        <v>2620.86</v>
      </c>
      <c r="Q49" s="25">
        <f t="shared" si="2"/>
        <v>2640.6649874055415</v>
      </c>
      <c r="R49" s="45" t="s">
        <v>14220</v>
      </c>
      <c r="S49" s="40" t="s">
        <v>10753</v>
      </c>
      <c r="T49" s="6" t="s">
        <v>0</v>
      </c>
      <c r="U49" s="39" t="s">
        <v>7</v>
      </c>
    </row>
    <row r="50" spans="1:21">
      <c r="A50" s="31" t="s">
        <v>10765</v>
      </c>
      <c r="B50" s="27" t="s">
        <v>53</v>
      </c>
      <c r="C50" s="27" t="s">
        <v>120</v>
      </c>
      <c r="D50" s="32" t="s">
        <v>119</v>
      </c>
      <c r="E50" s="42" t="s">
        <v>10830</v>
      </c>
      <c r="F50" s="26" t="s">
        <v>121</v>
      </c>
      <c r="G50" s="26" t="s">
        <v>13529</v>
      </c>
      <c r="H50" s="43" t="s">
        <v>10833</v>
      </c>
      <c r="I50" s="43" t="s">
        <v>10830</v>
      </c>
      <c r="J50" s="43" t="s">
        <v>10830</v>
      </c>
      <c r="K50" s="28">
        <v>2758.8</v>
      </c>
      <c r="L50" s="44" t="s">
        <v>10837</v>
      </c>
      <c r="M50" s="9">
        <v>0</v>
      </c>
      <c r="N50" s="9">
        <v>0.05</v>
      </c>
      <c r="O50" s="24">
        <f t="shared" si="0"/>
        <v>0.05</v>
      </c>
      <c r="P50" s="25">
        <f t="shared" si="1"/>
        <v>2620.86</v>
      </c>
      <c r="Q50" s="25">
        <f t="shared" si="2"/>
        <v>2640.6649874055415</v>
      </c>
      <c r="R50" s="45" t="s">
        <v>14220</v>
      </c>
      <c r="S50" s="40" t="s">
        <v>10753</v>
      </c>
      <c r="T50" s="6" t="s">
        <v>0</v>
      </c>
      <c r="U50" s="39" t="s">
        <v>7</v>
      </c>
    </row>
    <row r="51" spans="1:21">
      <c r="A51" s="31" t="s">
        <v>10765</v>
      </c>
      <c r="B51" s="27" t="s">
        <v>53</v>
      </c>
      <c r="C51" s="27" t="s">
        <v>123</v>
      </c>
      <c r="D51" s="32" t="s">
        <v>122</v>
      </c>
      <c r="E51" s="42" t="s">
        <v>10830</v>
      </c>
      <c r="F51" s="26" t="s">
        <v>124</v>
      </c>
      <c r="G51" s="26" t="s">
        <v>13534</v>
      </c>
      <c r="H51" s="43" t="s">
        <v>10833</v>
      </c>
      <c r="I51" s="43" t="s">
        <v>10830</v>
      </c>
      <c r="J51" s="43" t="s">
        <v>10830</v>
      </c>
      <c r="K51" s="28">
        <v>3150</v>
      </c>
      <c r="L51" s="44" t="s">
        <v>10837</v>
      </c>
      <c r="M51" s="9">
        <v>0</v>
      </c>
      <c r="N51" s="9">
        <v>0.05</v>
      </c>
      <c r="O51" s="24">
        <f t="shared" si="0"/>
        <v>0.05</v>
      </c>
      <c r="P51" s="25">
        <f t="shared" si="1"/>
        <v>2992.5</v>
      </c>
      <c r="Q51" s="25">
        <f t="shared" si="2"/>
        <v>3015.1133501259446</v>
      </c>
      <c r="R51" s="45" t="s">
        <v>14220</v>
      </c>
      <c r="S51" s="40" t="s">
        <v>10753</v>
      </c>
      <c r="T51" s="6" t="s">
        <v>0</v>
      </c>
      <c r="U51" s="39" t="s">
        <v>7</v>
      </c>
    </row>
    <row r="52" spans="1:21">
      <c r="A52" s="31" t="s">
        <v>10765</v>
      </c>
      <c r="B52" s="27" t="s">
        <v>53</v>
      </c>
      <c r="C52" s="27" t="s">
        <v>126</v>
      </c>
      <c r="D52" s="32" t="s">
        <v>125</v>
      </c>
      <c r="E52" s="42" t="s">
        <v>10830</v>
      </c>
      <c r="F52" s="26" t="s">
        <v>127</v>
      </c>
      <c r="G52" s="26" t="s">
        <v>13533</v>
      </c>
      <c r="H52" s="43" t="s">
        <v>10833</v>
      </c>
      <c r="I52" s="43" t="s">
        <v>10830</v>
      </c>
      <c r="J52" s="43" t="s">
        <v>10830</v>
      </c>
      <c r="K52" s="28">
        <v>3396</v>
      </c>
      <c r="L52" s="44" t="s">
        <v>10837</v>
      </c>
      <c r="M52" s="9">
        <v>0</v>
      </c>
      <c r="N52" s="9">
        <v>0.05</v>
      </c>
      <c r="O52" s="24">
        <f t="shared" si="0"/>
        <v>0.05</v>
      </c>
      <c r="P52" s="25">
        <f t="shared" si="1"/>
        <v>3226.2</v>
      </c>
      <c r="Q52" s="25">
        <f t="shared" si="2"/>
        <v>3250.5793450881611</v>
      </c>
      <c r="R52" s="45" t="s">
        <v>14220</v>
      </c>
      <c r="S52" s="40" t="s">
        <v>10753</v>
      </c>
      <c r="T52" s="6" t="s">
        <v>0</v>
      </c>
      <c r="U52" s="39" t="s">
        <v>7</v>
      </c>
    </row>
    <row r="53" spans="1:21">
      <c r="A53" s="31" t="s">
        <v>10765</v>
      </c>
      <c r="B53" s="27" t="s">
        <v>53</v>
      </c>
      <c r="C53" s="27" t="s">
        <v>129</v>
      </c>
      <c r="D53" s="32" t="s">
        <v>128</v>
      </c>
      <c r="E53" s="42" t="s">
        <v>10830</v>
      </c>
      <c r="F53" s="26" t="s">
        <v>130</v>
      </c>
      <c r="G53" s="26" t="s">
        <v>13532</v>
      </c>
      <c r="H53" s="43" t="s">
        <v>10833</v>
      </c>
      <c r="I53" s="43" t="s">
        <v>10830</v>
      </c>
      <c r="J53" s="43" t="s">
        <v>10830</v>
      </c>
      <c r="K53" s="28">
        <v>3396</v>
      </c>
      <c r="L53" s="44" t="s">
        <v>10837</v>
      </c>
      <c r="M53" s="9">
        <v>0</v>
      </c>
      <c r="N53" s="9">
        <v>0.05</v>
      </c>
      <c r="O53" s="24">
        <f t="shared" si="0"/>
        <v>0.05</v>
      </c>
      <c r="P53" s="25">
        <f t="shared" si="1"/>
        <v>3226.2</v>
      </c>
      <c r="Q53" s="25">
        <f t="shared" si="2"/>
        <v>3250.5793450881611</v>
      </c>
      <c r="R53" s="45" t="s">
        <v>14220</v>
      </c>
      <c r="S53" s="40" t="s">
        <v>10753</v>
      </c>
      <c r="T53" s="6" t="s">
        <v>0</v>
      </c>
      <c r="U53" s="39" t="s">
        <v>7</v>
      </c>
    </row>
    <row r="54" spans="1:21">
      <c r="A54" s="31" t="s">
        <v>10765</v>
      </c>
      <c r="B54" s="27" t="s">
        <v>53</v>
      </c>
      <c r="C54" s="27" t="s">
        <v>63</v>
      </c>
      <c r="D54" s="32" t="s">
        <v>62</v>
      </c>
      <c r="E54" s="42" t="s">
        <v>10830</v>
      </c>
      <c r="F54" s="26" t="s">
        <v>64</v>
      </c>
      <c r="G54" s="26" t="s">
        <v>11194</v>
      </c>
      <c r="H54" s="43" t="s">
        <v>10833</v>
      </c>
      <c r="I54" s="43" t="s">
        <v>10830</v>
      </c>
      <c r="J54" s="43" t="s">
        <v>10830</v>
      </c>
      <c r="K54" s="28">
        <v>187.68</v>
      </c>
      <c r="L54" s="44" t="s">
        <v>10837</v>
      </c>
      <c r="M54" s="9">
        <v>0</v>
      </c>
      <c r="N54" s="9">
        <v>0.05</v>
      </c>
      <c r="O54" s="24">
        <f t="shared" si="0"/>
        <v>0.05</v>
      </c>
      <c r="P54" s="25">
        <f t="shared" si="1"/>
        <v>178.29599999999999</v>
      </c>
      <c r="Q54" s="25">
        <f t="shared" si="2"/>
        <v>179.6433249370277</v>
      </c>
      <c r="R54" s="45" t="s">
        <v>14220</v>
      </c>
      <c r="S54" s="40" t="s">
        <v>10758</v>
      </c>
      <c r="T54" s="6" t="s">
        <v>0</v>
      </c>
      <c r="U54" s="39" t="s">
        <v>7</v>
      </c>
    </row>
    <row r="55" spans="1:21">
      <c r="A55" s="31" t="s">
        <v>10765</v>
      </c>
      <c r="B55" s="27" t="s">
        <v>53</v>
      </c>
      <c r="C55" s="27" t="s">
        <v>72</v>
      </c>
      <c r="D55" s="32" t="s">
        <v>71</v>
      </c>
      <c r="E55" s="42" t="s">
        <v>10830</v>
      </c>
      <c r="F55" s="26" t="s">
        <v>73</v>
      </c>
      <c r="G55" s="26" t="s">
        <v>11382</v>
      </c>
      <c r="H55" s="43" t="s">
        <v>10833</v>
      </c>
      <c r="I55" s="43" t="s">
        <v>10830</v>
      </c>
      <c r="J55" s="43" t="s">
        <v>10830</v>
      </c>
      <c r="K55" s="28">
        <v>201.28</v>
      </c>
      <c r="L55" s="44" t="s">
        <v>10837</v>
      </c>
      <c r="M55" s="9">
        <v>0</v>
      </c>
      <c r="N55" s="9">
        <v>0.05</v>
      </c>
      <c r="O55" s="24">
        <f t="shared" si="0"/>
        <v>0.05</v>
      </c>
      <c r="P55" s="25">
        <f t="shared" si="1"/>
        <v>191.21600000000001</v>
      </c>
      <c r="Q55" s="25">
        <f t="shared" si="2"/>
        <v>192.6609571788413</v>
      </c>
      <c r="R55" s="45" t="s">
        <v>14220</v>
      </c>
      <c r="S55" s="40" t="s">
        <v>10758</v>
      </c>
      <c r="T55" s="6" t="s">
        <v>0</v>
      </c>
      <c r="U55" s="39" t="s">
        <v>7</v>
      </c>
    </row>
    <row r="56" spans="1:21">
      <c r="A56" s="31" t="s">
        <v>10765</v>
      </c>
      <c r="B56" s="27" t="s">
        <v>53</v>
      </c>
      <c r="C56" s="27" t="s">
        <v>78</v>
      </c>
      <c r="D56" s="32" t="s">
        <v>77</v>
      </c>
      <c r="E56" s="42" t="s">
        <v>10830</v>
      </c>
      <c r="F56" s="26" t="s">
        <v>79</v>
      </c>
      <c r="G56" s="26" t="s">
        <v>11544</v>
      </c>
      <c r="H56" s="43" t="s">
        <v>10833</v>
      </c>
      <c r="I56" s="43" t="s">
        <v>10830</v>
      </c>
      <c r="J56" s="43" t="s">
        <v>10830</v>
      </c>
      <c r="K56" s="28">
        <v>228.48</v>
      </c>
      <c r="L56" s="44" t="s">
        <v>10837</v>
      </c>
      <c r="M56" s="9">
        <v>0</v>
      </c>
      <c r="N56" s="9">
        <v>0.05</v>
      </c>
      <c r="O56" s="24">
        <f t="shared" si="0"/>
        <v>0.05</v>
      </c>
      <c r="P56" s="25">
        <f t="shared" si="1"/>
        <v>217.05599999999998</v>
      </c>
      <c r="Q56" s="25">
        <f t="shared" si="2"/>
        <v>218.69622166246847</v>
      </c>
      <c r="R56" s="45" t="s">
        <v>14220</v>
      </c>
      <c r="S56" s="40" t="s">
        <v>10758</v>
      </c>
      <c r="T56" s="6" t="s">
        <v>0</v>
      </c>
      <c r="U56" s="39" t="s">
        <v>7</v>
      </c>
    </row>
    <row r="57" spans="1:21">
      <c r="A57" s="31" t="s">
        <v>10765</v>
      </c>
      <c r="B57" s="27" t="s">
        <v>53</v>
      </c>
      <c r="C57" s="27" t="s">
        <v>66</v>
      </c>
      <c r="D57" s="32" t="s">
        <v>65</v>
      </c>
      <c r="E57" s="42" t="s">
        <v>10830</v>
      </c>
      <c r="F57" s="26" t="s">
        <v>67</v>
      </c>
      <c r="G57" s="26" t="s">
        <v>11204</v>
      </c>
      <c r="H57" s="43" t="s">
        <v>10833</v>
      </c>
      <c r="I57" s="43" t="s">
        <v>10830</v>
      </c>
      <c r="J57" s="43" t="s">
        <v>10830</v>
      </c>
      <c r="K57" s="28">
        <v>187.68</v>
      </c>
      <c r="L57" s="44" t="s">
        <v>10837</v>
      </c>
      <c r="M57" s="9">
        <v>0</v>
      </c>
      <c r="N57" s="9">
        <v>0.05</v>
      </c>
      <c r="O57" s="24">
        <f t="shared" si="0"/>
        <v>0.05</v>
      </c>
      <c r="P57" s="25">
        <f t="shared" si="1"/>
        <v>178.29599999999999</v>
      </c>
      <c r="Q57" s="25">
        <f t="shared" si="2"/>
        <v>179.6433249370277</v>
      </c>
      <c r="R57" s="45" t="s">
        <v>14220</v>
      </c>
      <c r="S57" s="40" t="s">
        <v>10758</v>
      </c>
      <c r="T57" s="6" t="s">
        <v>0</v>
      </c>
      <c r="U57" s="39" t="s">
        <v>7</v>
      </c>
    </row>
    <row r="58" spans="1:21">
      <c r="A58" s="31" t="s">
        <v>10766</v>
      </c>
      <c r="B58" s="16" t="s">
        <v>4476</v>
      </c>
      <c r="C58" s="2">
        <v>107950000</v>
      </c>
      <c r="D58" s="33" t="s">
        <v>9791</v>
      </c>
      <c r="E58" s="42" t="s">
        <v>10830</v>
      </c>
      <c r="F58" s="2" t="s">
        <v>9792</v>
      </c>
      <c r="G58" s="26" t="s">
        <v>11567</v>
      </c>
      <c r="H58" s="43" t="s">
        <v>10833</v>
      </c>
      <c r="I58" s="43" t="s">
        <v>10830</v>
      </c>
      <c r="J58" s="43" t="s">
        <v>10830</v>
      </c>
      <c r="K58" s="28">
        <v>118.81</v>
      </c>
      <c r="L58" s="44" t="s">
        <v>10837</v>
      </c>
      <c r="M58" s="9">
        <v>0</v>
      </c>
      <c r="N58" s="9">
        <v>0.05</v>
      </c>
      <c r="O58" s="24">
        <f t="shared" si="0"/>
        <v>0.05</v>
      </c>
      <c r="P58" s="25">
        <f t="shared" si="1"/>
        <v>112.8695</v>
      </c>
      <c r="Q58" s="25">
        <f t="shared" si="2"/>
        <v>113.72241813602015</v>
      </c>
      <c r="R58" s="45" t="s">
        <v>14220</v>
      </c>
      <c r="S58" s="40" t="s">
        <v>10758</v>
      </c>
      <c r="T58" s="6" t="s">
        <v>0</v>
      </c>
      <c r="U58" s="39" t="s">
        <v>7</v>
      </c>
    </row>
    <row r="59" spans="1:21">
      <c r="A59" s="31" t="s">
        <v>10766</v>
      </c>
      <c r="B59" s="16" t="s">
        <v>4476</v>
      </c>
      <c r="C59" s="2">
        <v>109370000</v>
      </c>
      <c r="D59" s="33" t="s">
        <v>9795</v>
      </c>
      <c r="E59" s="42" t="s">
        <v>10830</v>
      </c>
      <c r="F59" s="2" t="s">
        <v>9796</v>
      </c>
      <c r="G59" s="26" t="s">
        <v>11561</v>
      </c>
      <c r="H59" s="43" t="s">
        <v>10833</v>
      </c>
      <c r="I59" s="43" t="s">
        <v>10830</v>
      </c>
      <c r="J59" s="43" t="s">
        <v>10830</v>
      </c>
      <c r="K59" s="28">
        <v>112.70000499999999</v>
      </c>
      <c r="L59" s="44" t="s">
        <v>10837</v>
      </c>
      <c r="M59" s="9">
        <v>0</v>
      </c>
      <c r="N59" s="9">
        <v>0.05</v>
      </c>
      <c r="O59" s="24">
        <f t="shared" si="0"/>
        <v>0.05</v>
      </c>
      <c r="P59" s="25">
        <f t="shared" si="1"/>
        <v>107.06500474999999</v>
      </c>
      <c r="Q59" s="25">
        <f t="shared" si="2"/>
        <v>107.87406020151131</v>
      </c>
      <c r="R59" s="45" t="s">
        <v>14220</v>
      </c>
      <c r="S59" s="40" t="s">
        <v>10758</v>
      </c>
      <c r="T59" s="6" t="s">
        <v>0</v>
      </c>
      <c r="U59" s="39" t="s">
        <v>7</v>
      </c>
    </row>
    <row r="60" spans="1:21">
      <c r="A60" s="31" t="s">
        <v>10766</v>
      </c>
      <c r="B60" s="16" t="s">
        <v>4476</v>
      </c>
      <c r="C60" s="2">
        <v>118470010</v>
      </c>
      <c r="D60" s="33" t="s">
        <v>10553</v>
      </c>
      <c r="E60" s="42" t="s">
        <v>10830</v>
      </c>
      <c r="F60" s="2" t="s">
        <v>10554</v>
      </c>
      <c r="G60" s="26" t="s">
        <v>10893</v>
      </c>
      <c r="H60" s="43" t="s">
        <v>10833</v>
      </c>
      <c r="I60" s="43" t="s">
        <v>10830</v>
      </c>
      <c r="J60" s="43" t="s">
        <v>10830</v>
      </c>
      <c r="K60" s="28">
        <v>112.06</v>
      </c>
      <c r="L60" s="44" t="s">
        <v>10837</v>
      </c>
      <c r="M60" s="9">
        <v>0</v>
      </c>
      <c r="N60" s="9">
        <v>0.05</v>
      </c>
      <c r="O60" s="24">
        <f t="shared" si="0"/>
        <v>0.05</v>
      </c>
      <c r="P60" s="25">
        <f t="shared" si="1"/>
        <v>106.45700000000001</v>
      </c>
      <c r="Q60" s="25">
        <f t="shared" si="2"/>
        <v>107.26146095717884</v>
      </c>
      <c r="R60" s="45" t="s">
        <v>14220</v>
      </c>
      <c r="S60" s="40" t="s">
        <v>10758</v>
      </c>
      <c r="T60" s="6" t="s">
        <v>0</v>
      </c>
      <c r="U60" s="39" t="s">
        <v>7</v>
      </c>
    </row>
    <row r="61" spans="1:21">
      <c r="A61" s="31" t="s">
        <v>10766</v>
      </c>
      <c r="B61" s="16" t="s">
        <v>4476</v>
      </c>
      <c r="C61" s="2">
        <v>118470050</v>
      </c>
      <c r="D61" s="33" t="s">
        <v>9800</v>
      </c>
      <c r="E61" s="42" t="s">
        <v>10830</v>
      </c>
      <c r="F61" s="2" t="s">
        <v>9801</v>
      </c>
      <c r="G61" s="26" t="s">
        <v>11560</v>
      </c>
      <c r="H61" s="43" t="s">
        <v>10833</v>
      </c>
      <c r="I61" s="43" t="s">
        <v>10830</v>
      </c>
      <c r="J61" s="43" t="s">
        <v>10830</v>
      </c>
      <c r="K61" s="28">
        <v>183.25</v>
      </c>
      <c r="L61" s="44" t="s">
        <v>10837</v>
      </c>
      <c r="M61" s="9">
        <v>0</v>
      </c>
      <c r="N61" s="9">
        <v>0.05</v>
      </c>
      <c r="O61" s="24">
        <f t="shared" si="0"/>
        <v>0.05</v>
      </c>
      <c r="P61" s="25">
        <f t="shared" si="1"/>
        <v>174.08750000000001</v>
      </c>
      <c r="Q61" s="25">
        <f t="shared" si="2"/>
        <v>175.40302267002519</v>
      </c>
      <c r="R61" s="45" t="s">
        <v>14220</v>
      </c>
      <c r="S61" s="40" t="s">
        <v>10758</v>
      </c>
      <c r="T61" s="6" t="s">
        <v>0</v>
      </c>
      <c r="U61" s="39" t="s">
        <v>7</v>
      </c>
    </row>
    <row r="62" spans="1:21">
      <c r="A62" s="31" t="s">
        <v>10766</v>
      </c>
      <c r="B62" s="16" t="s">
        <v>4476</v>
      </c>
      <c r="C62" s="2">
        <v>118470065</v>
      </c>
      <c r="D62" s="33" t="s">
        <v>9749</v>
      </c>
      <c r="E62" s="42" t="s">
        <v>10830</v>
      </c>
      <c r="F62" s="2" t="s">
        <v>9750</v>
      </c>
      <c r="G62" s="26" t="s">
        <v>11662</v>
      </c>
      <c r="H62" s="43" t="s">
        <v>10833</v>
      </c>
      <c r="I62" s="43" t="s">
        <v>10830</v>
      </c>
      <c r="J62" s="43" t="s">
        <v>10830</v>
      </c>
      <c r="K62" s="28">
        <v>205.255</v>
      </c>
      <c r="L62" s="44" t="s">
        <v>10837</v>
      </c>
      <c r="M62" s="9">
        <v>0</v>
      </c>
      <c r="N62" s="9">
        <v>0.05</v>
      </c>
      <c r="O62" s="24">
        <f t="shared" si="0"/>
        <v>0.05</v>
      </c>
      <c r="P62" s="25">
        <f t="shared" si="1"/>
        <v>194.99224999999998</v>
      </c>
      <c r="Q62" s="25">
        <f t="shared" si="2"/>
        <v>196.46574307304783</v>
      </c>
      <c r="R62" s="45" t="s">
        <v>14220</v>
      </c>
      <c r="S62" s="40" t="s">
        <v>10758</v>
      </c>
      <c r="T62" s="6" t="s">
        <v>0</v>
      </c>
      <c r="U62" s="39" t="s">
        <v>7</v>
      </c>
    </row>
    <row r="63" spans="1:21">
      <c r="A63" s="31" t="s">
        <v>10766</v>
      </c>
      <c r="B63" s="16" t="s">
        <v>4476</v>
      </c>
      <c r="C63" s="2">
        <v>118510000</v>
      </c>
      <c r="D63" s="33" t="s">
        <v>9781</v>
      </c>
      <c r="E63" s="42" t="s">
        <v>10830</v>
      </c>
      <c r="F63" s="2" t="s">
        <v>9782</v>
      </c>
      <c r="G63" s="26" t="s">
        <v>12302</v>
      </c>
      <c r="H63" s="43" t="s">
        <v>10833</v>
      </c>
      <c r="I63" s="43" t="s">
        <v>10830</v>
      </c>
      <c r="J63" s="43" t="s">
        <v>10830</v>
      </c>
      <c r="K63" s="28">
        <v>270.95001999999994</v>
      </c>
      <c r="L63" s="44" t="s">
        <v>10837</v>
      </c>
      <c r="M63" s="9">
        <v>0</v>
      </c>
      <c r="N63" s="9">
        <v>0.05</v>
      </c>
      <c r="O63" s="24">
        <f t="shared" si="0"/>
        <v>0.05</v>
      </c>
      <c r="P63" s="25">
        <f t="shared" si="1"/>
        <v>257.40251899999993</v>
      </c>
      <c r="Q63" s="25">
        <f t="shared" si="2"/>
        <v>259.34762619647347</v>
      </c>
      <c r="R63" s="45" t="s">
        <v>14220</v>
      </c>
      <c r="S63" s="40" t="s">
        <v>10758</v>
      </c>
      <c r="T63" s="6" t="s">
        <v>0</v>
      </c>
      <c r="U63" s="39" t="s">
        <v>7</v>
      </c>
    </row>
    <row r="64" spans="1:21">
      <c r="A64" s="31" t="s">
        <v>10766</v>
      </c>
      <c r="B64" s="16" t="s">
        <v>4476</v>
      </c>
      <c r="C64" s="2">
        <v>118590025</v>
      </c>
      <c r="D64" s="33" t="s">
        <v>10381</v>
      </c>
      <c r="E64" s="42" t="s">
        <v>10830</v>
      </c>
      <c r="F64" s="2" t="s">
        <v>10382</v>
      </c>
      <c r="G64" s="26" t="s">
        <v>11125</v>
      </c>
      <c r="H64" s="43" t="s">
        <v>10833</v>
      </c>
      <c r="I64" s="43" t="s">
        <v>10830</v>
      </c>
      <c r="J64" s="43" t="s">
        <v>10830</v>
      </c>
      <c r="K64" s="28">
        <v>136.09</v>
      </c>
      <c r="L64" s="44" t="s">
        <v>10837</v>
      </c>
      <c r="M64" s="9">
        <v>0</v>
      </c>
      <c r="N64" s="9">
        <v>0.05</v>
      </c>
      <c r="O64" s="24">
        <f t="shared" si="0"/>
        <v>0.05</v>
      </c>
      <c r="P64" s="25">
        <f t="shared" si="1"/>
        <v>129.28550000000001</v>
      </c>
      <c r="Q64" s="25">
        <f t="shared" si="2"/>
        <v>130.26246851385392</v>
      </c>
      <c r="R64" s="45" t="s">
        <v>14220</v>
      </c>
      <c r="S64" s="40" t="s">
        <v>10758</v>
      </c>
      <c r="T64" s="6" t="s">
        <v>0</v>
      </c>
      <c r="U64" s="39" t="s">
        <v>7</v>
      </c>
    </row>
    <row r="65" spans="1:21">
      <c r="A65" s="31" t="s">
        <v>10766</v>
      </c>
      <c r="B65" s="16" t="s">
        <v>4476</v>
      </c>
      <c r="C65" s="2">
        <v>118590050</v>
      </c>
      <c r="D65" s="33" t="s">
        <v>9793</v>
      </c>
      <c r="E65" s="42" t="s">
        <v>10830</v>
      </c>
      <c r="F65" s="2" t="s">
        <v>9794</v>
      </c>
      <c r="G65" s="26" t="s">
        <v>11562</v>
      </c>
      <c r="H65" s="43" t="s">
        <v>10833</v>
      </c>
      <c r="I65" s="43" t="s">
        <v>10830</v>
      </c>
      <c r="J65" s="43" t="s">
        <v>10830</v>
      </c>
      <c r="K65" s="28">
        <v>169.3</v>
      </c>
      <c r="L65" s="44" t="s">
        <v>10837</v>
      </c>
      <c r="M65" s="9">
        <v>0</v>
      </c>
      <c r="N65" s="9">
        <v>0.05</v>
      </c>
      <c r="O65" s="24">
        <f t="shared" si="0"/>
        <v>0.05</v>
      </c>
      <c r="P65" s="25">
        <f t="shared" si="1"/>
        <v>160.83500000000001</v>
      </c>
      <c r="Q65" s="25">
        <f t="shared" si="2"/>
        <v>162.05037783375315</v>
      </c>
      <c r="R65" s="45" t="s">
        <v>14220</v>
      </c>
      <c r="S65" s="40" t="s">
        <v>10758</v>
      </c>
      <c r="T65" s="6" t="s">
        <v>0</v>
      </c>
      <c r="U65" s="39" t="s">
        <v>7</v>
      </c>
    </row>
    <row r="66" spans="1:21">
      <c r="A66" s="31" t="s">
        <v>10766</v>
      </c>
      <c r="B66" s="16" t="s">
        <v>4476</v>
      </c>
      <c r="C66" s="2">
        <v>118620005</v>
      </c>
      <c r="D66" s="33" t="s">
        <v>9787</v>
      </c>
      <c r="E66" s="42" t="s">
        <v>10830</v>
      </c>
      <c r="F66" s="2" t="s">
        <v>9788</v>
      </c>
      <c r="G66" s="26" t="s">
        <v>11570</v>
      </c>
      <c r="H66" s="43" t="s">
        <v>10833</v>
      </c>
      <c r="I66" s="43" t="s">
        <v>10830</v>
      </c>
      <c r="J66" s="43" t="s">
        <v>10830</v>
      </c>
      <c r="K66" s="28">
        <v>129.20000499999998</v>
      </c>
      <c r="L66" s="44" t="s">
        <v>10837</v>
      </c>
      <c r="M66" s="9">
        <v>0</v>
      </c>
      <c r="N66" s="9">
        <v>0.05</v>
      </c>
      <c r="O66" s="24">
        <f t="shared" ref="O66:O129" si="3">N66-M66</f>
        <v>0.05</v>
      </c>
      <c r="P66" s="25">
        <f t="shared" ref="P66:P129" si="4">(K66-(K66*N66))</f>
        <v>122.74000474999998</v>
      </c>
      <c r="Q66" s="25">
        <f t="shared" ref="Q66:Q129" si="5">(K66-(K66*N66))/0.9925</f>
        <v>123.6675110831234</v>
      </c>
      <c r="R66" s="45" t="s">
        <v>14220</v>
      </c>
      <c r="S66" s="40" t="s">
        <v>10758</v>
      </c>
      <c r="T66" s="6" t="s">
        <v>0</v>
      </c>
      <c r="U66" s="39" t="s">
        <v>4412</v>
      </c>
    </row>
    <row r="67" spans="1:21">
      <c r="A67" s="31" t="s">
        <v>10766</v>
      </c>
      <c r="B67" s="16" t="s">
        <v>4476</v>
      </c>
      <c r="C67" s="2">
        <v>118620010</v>
      </c>
      <c r="D67" s="33" t="s">
        <v>10706</v>
      </c>
      <c r="E67" s="42" t="s">
        <v>10830</v>
      </c>
      <c r="F67" s="2" t="s">
        <v>10707</v>
      </c>
      <c r="G67" s="26" t="s">
        <v>10908</v>
      </c>
      <c r="H67" s="43" t="s">
        <v>10833</v>
      </c>
      <c r="I67" s="43" t="s">
        <v>10830</v>
      </c>
      <c r="J67" s="43" t="s">
        <v>10830</v>
      </c>
      <c r="K67" s="28">
        <v>173.20001500000001</v>
      </c>
      <c r="L67" s="44" t="s">
        <v>10837</v>
      </c>
      <c r="M67" s="9">
        <v>0</v>
      </c>
      <c r="N67" s="9">
        <v>0.05</v>
      </c>
      <c r="O67" s="24">
        <f t="shared" si="3"/>
        <v>0.05</v>
      </c>
      <c r="P67" s="25">
        <f t="shared" si="4"/>
        <v>164.54001425000001</v>
      </c>
      <c r="Q67" s="25">
        <f t="shared" si="5"/>
        <v>165.78338967254408</v>
      </c>
      <c r="R67" s="45" t="s">
        <v>14220</v>
      </c>
      <c r="S67" s="40" t="s">
        <v>10758</v>
      </c>
      <c r="T67" s="6" t="s">
        <v>0</v>
      </c>
      <c r="U67" s="39" t="s">
        <v>4412</v>
      </c>
    </row>
    <row r="68" spans="1:21">
      <c r="A68" s="31" t="s">
        <v>10766</v>
      </c>
      <c r="B68" s="16" t="s">
        <v>4476</v>
      </c>
      <c r="C68" s="2">
        <v>119190000</v>
      </c>
      <c r="D68" s="33" t="s">
        <v>6270</v>
      </c>
      <c r="E68" s="42" t="s">
        <v>10830</v>
      </c>
      <c r="F68" s="2" t="s">
        <v>6271</v>
      </c>
      <c r="G68" s="26" t="s">
        <v>11563</v>
      </c>
      <c r="H68" s="43" t="s">
        <v>10833</v>
      </c>
      <c r="I68" s="43" t="s">
        <v>10830</v>
      </c>
      <c r="J68" s="43" t="s">
        <v>10830</v>
      </c>
      <c r="K68" s="28">
        <v>171.25001500000002</v>
      </c>
      <c r="L68" s="44" t="s">
        <v>10837</v>
      </c>
      <c r="M68" s="9">
        <v>0</v>
      </c>
      <c r="N68" s="9">
        <v>0.05</v>
      </c>
      <c r="O68" s="24">
        <f t="shared" si="3"/>
        <v>0.05</v>
      </c>
      <c r="P68" s="25">
        <f t="shared" si="4"/>
        <v>162.68751425000002</v>
      </c>
      <c r="Q68" s="25">
        <f t="shared" si="5"/>
        <v>163.91689093198994</v>
      </c>
      <c r="R68" s="45" t="s">
        <v>14220</v>
      </c>
      <c r="S68" s="40" t="s">
        <v>10758</v>
      </c>
      <c r="T68" s="6" t="s">
        <v>0</v>
      </c>
      <c r="U68" s="39" t="s">
        <v>7</v>
      </c>
    </row>
    <row r="69" spans="1:21">
      <c r="A69" s="31" t="s">
        <v>10766</v>
      </c>
      <c r="B69" s="16" t="s">
        <v>4476</v>
      </c>
      <c r="C69" s="2">
        <v>131610009</v>
      </c>
      <c r="D69" s="33" t="s">
        <v>10393</v>
      </c>
      <c r="E69" s="42" t="s">
        <v>10830</v>
      </c>
      <c r="F69" s="2" t="s">
        <v>10394</v>
      </c>
      <c r="G69" s="26" t="s">
        <v>12823</v>
      </c>
      <c r="H69" s="43" t="s">
        <v>10833</v>
      </c>
      <c r="I69" s="43" t="s">
        <v>10830</v>
      </c>
      <c r="J69" s="43" t="s">
        <v>10830</v>
      </c>
      <c r="K69" s="28">
        <v>135.95499999999998</v>
      </c>
      <c r="L69" s="44" t="s">
        <v>10837</v>
      </c>
      <c r="M69" s="9">
        <v>0</v>
      </c>
      <c r="N69" s="9">
        <v>0.05</v>
      </c>
      <c r="O69" s="24">
        <f t="shared" si="3"/>
        <v>0.05</v>
      </c>
      <c r="P69" s="25">
        <f t="shared" si="4"/>
        <v>129.15724999999998</v>
      </c>
      <c r="Q69" s="25">
        <f t="shared" si="5"/>
        <v>130.13324937027704</v>
      </c>
      <c r="R69" s="45" t="s">
        <v>14220</v>
      </c>
      <c r="S69" s="40" t="s">
        <v>10758</v>
      </c>
      <c r="T69" s="6" t="s">
        <v>0</v>
      </c>
      <c r="U69" s="39" t="s">
        <v>7</v>
      </c>
    </row>
    <row r="70" spans="1:21">
      <c r="A70" s="31" t="s">
        <v>10766</v>
      </c>
      <c r="B70" s="16" t="s">
        <v>4476</v>
      </c>
      <c r="C70" s="2">
        <v>131620009</v>
      </c>
      <c r="D70" s="33" t="s">
        <v>10389</v>
      </c>
      <c r="E70" s="42" t="s">
        <v>10830</v>
      </c>
      <c r="F70" s="2" t="s">
        <v>10390</v>
      </c>
      <c r="G70" s="26" t="s">
        <v>12824</v>
      </c>
      <c r="H70" s="43" t="s">
        <v>10833</v>
      </c>
      <c r="I70" s="43" t="s">
        <v>10830</v>
      </c>
      <c r="J70" s="43" t="s">
        <v>10830</v>
      </c>
      <c r="K70" s="28">
        <v>145.67500000000001</v>
      </c>
      <c r="L70" s="44" t="s">
        <v>10837</v>
      </c>
      <c r="M70" s="9">
        <v>0</v>
      </c>
      <c r="N70" s="9">
        <v>0.05</v>
      </c>
      <c r="O70" s="24">
        <f t="shared" si="3"/>
        <v>0.05</v>
      </c>
      <c r="P70" s="25">
        <f t="shared" si="4"/>
        <v>138.39125000000001</v>
      </c>
      <c r="Q70" s="25">
        <f t="shared" si="5"/>
        <v>139.43702770780857</v>
      </c>
      <c r="R70" s="45" t="s">
        <v>14220</v>
      </c>
      <c r="S70" s="40" t="s">
        <v>10758</v>
      </c>
      <c r="T70" s="6" t="s">
        <v>0</v>
      </c>
      <c r="U70" s="39" t="s">
        <v>7</v>
      </c>
    </row>
    <row r="71" spans="1:21">
      <c r="A71" s="31" t="s">
        <v>10766</v>
      </c>
      <c r="B71" s="16" t="s">
        <v>4476</v>
      </c>
      <c r="C71" s="2">
        <v>131641419</v>
      </c>
      <c r="D71" s="33" t="s">
        <v>10638</v>
      </c>
      <c r="E71" s="42" t="s">
        <v>10830</v>
      </c>
      <c r="F71" s="2" t="s">
        <v>10639</v>
      </c>
      <c r="G71" s="26" t="s">
        <v>12048</v>
      </c>
      <c r="H71" s="43" t="s">
        <v>10833</v>
      </c>
      <c r="I71" s="43" t="s">
        <v>10830</v>
      </c>
      <c r="J71" s="43" t="s">
        <v>10830</v>
      </c>
      <c r="K71" s="28">
        <v>121.10499999999999</v>
      </c>
      <c r="L71" s="44" t="s">
        <v>10837</v>
      </c>
      <c r="M71" s="9">
        <v>0</v>
      </c>
      <c r="N71" s="9">
        <v>0.05</v>
      </c>
      <c r="O71" s="24">
        <f t="shared" si="3"/>
        <v>0.05</v>
      </c>
      <c r="P71" s="25">
        <f t="shared" si="4"/>
        <v>115.04974999999999</v>
      </c>
      <c r="Q71" s="25">
        <f t="shared" si="5"/>
        <v>115.91914357682617</v>
      </c>
      <c r="R71" s="45" t="s">
        <v>14220</v>
      </c>
      <c r="S71" s="40" t="s">
        <v>10758</v>
      </c>
      <c r="T71" s="6" t="s">
        <v>0</v>
      </c>
      <c r="U71" s="39" t="s">
        <v>7</v>
      </c>
    </row>
    <row r="72" spans="1:21">
      <c r="A72" s="31" t="s">
        <v>10766</v>
      </c>
      <c r="B72" s="16" t="s">
        <v>4476</v>
      </c>
      <c r="C72" s="2">
        <v>131641923</v>
      </c>
      <c r="D72" s="33" t="s">
        <v>10568</v>
      </c>
      <c r="E72" s="42" t="s">
        <v>10830</v>
      </c>
      <c r="F72" s="2" t="s">
        <v>10569</v>
      </c>
      <c r="G72" s="26" t="s">
        <v>12047</v>
      </c>
      <c r="H72" s="43" t="s">
        <v>10833</v>
      </c>
      <c r="I72" s="43" t="s">
        <v>10830</v>
      </c>
      <c r="J72" s="43" t="s">
        <v>10830</v>
      </c>
      <c r="K72" s="28">
        <v>171.64000000000001</v>
      </c>
      <c r="L72" s="44" t="s">
        <v>10837</v>
      </c>
      <c r="M72" s="9">
        <v>0</v>
      </c>
      <c r="N72" s="9">
        <v>0.05</v>
      </c>
      <c r="O72" s="24">
        <f t="shared" si="3"/>
        <v>0.05</v>
      </c>
      <c r="P72" s="25">
        <f t="shared" si="4"/>
        <v>163.05800000000002</v>
      </c>
      <c r="Q72" s="25">
        <f t="shared" si="5"/>
        <v>164.29017632241815</v>
      </c>
      <c r="R72" s="45" t="s">
        <v>14220</v>
      </c>
      <c r="S72" s="40" t="s">
        <v>10758</v>
      </c>
      <c r="T72" s="6" t="s">
        <v>0</v>
      </c>
      <c r="U72" s="39" t="s">
        <v>7</v>
      </c>
    </row>
    <row r="73" spans="1:21">
      <c r="A73" s="31" t="s">
        <v>10766</v>
      </c>
      <c r="B73" s="16" t="s">
        <v>4476</v>
      </c>
      <c r="C73" s="2">
        <v>131642535</v>
      </c>
      <c r="D73" s="33" t="s">
        <v>10359</v>
      </c>
      <c r="E73" s="42" t="s">
        <v>10830</v>
      </c>
      <c r="F73" s="2" t="s">
        <v>10360</v>
      </c>
      <c r="G73" s="26" t="s">
        <v>12046</v>
      </c>
      <c r="H73" s="43" t="s">
        <v>10833</v>
      </c>
      <c r="I73" s="43" t="s">
        <v>10830</v>
      </c>
      <c r="J73" s="43" t="s">
        <v>10830</v>
      </c>
      <c r="K73" s="28">
        <v>298.495</v>
      </c>
      <c r="L73" s="44" t="s">
        <v>10837</v>
      </c>
      <c r="M73" s="9">
        <v>0</v>
      </c>
      <c r="N73" s="9">
        <v>0.05</v>
      </c>
      <c r="O73" s="24">
        <f t="shared" si="3"/>
        <v>0.05</v>
      </c>
      <c r="P73" s="25">
        <f t="shared" si="4"/>
        <v>283.57024999999999</v>
      </c>
      <c r="Q73" s="25">
        <f t="shared" si="5"/>
        <v>285.71309823677581</v>
      </c>
      <c r="R73" s="45" t="s">
        <v>14220</v>
      </c>
      <c r="S73" s="40" t="s">
        <v>10758</v>
      </c>
      <c r="T73" s="6" t="s">
        <v>0</v>
      </c>
      <c r="U73" s="39" t="s">
        <v>7</v>
      </c>
    </row>
    <row r="74" spans="1:21">
      <c r="A74" s="31" t="s">
        <v>10766</v>
      </c>
      <c r="B74" s="16" t="s">
        <v>4476</v>
      </c>
      <c r="C74" s="2">
        <v>131643138</v>
      </c>
      <c r="D74" s="33" t="s">
        <v>10239</v>
      </c>
      <c r="E74" s="42" t="s">
        <v>10830</v>
      </c>
      <c r="F74" s="2" t="s">
        <v>10240</v>
      </c>
      <c r="G74" s="26" t="s">
        <v>12049</v>
      </c>
      <c r="H74" s="43" t="s">
        <v>10833</v>
      </c>
      <c r="I74" s="43" t="s">
        <v>10830</v>
      </c>
      <c r="J74" s="43" t="s">
        <v>10830</v>
      </c>
      <c r="K74" s="28">
        <v>388.45000000000005</v>
      </c>
      <c r="L74" s="44" t="s">
        <v>10837</v>
      </c>
      <c r="M74" s="9">
        <v>0</v>
      </c>
      <c r="N74" s="9">
        <v>0.05</v>
      </c>
      <c r="O74" s="24">
        <f t="shared" si="3"/>
        <v>0.05</v>
      </c>
      <c r="P74" s="25">
        <f t="shared" si="4"/>
        <v>369.02750000000003</v>
      </c>
      <c r="Q74" s="25">
        <f t="shared" si="5"/>
        <v>371.81612090680102</v>
      </c>
      <c r="R74" s="45" t="s">
        <v>14220</v>
      </c>
      <c r="S74" s="40" t="s">
        <v>10758</v>
      </c>
      <c r="T74" s="6" t="s">
        <v>0</v>
      </c>
      <c r="U74" s="39" t="s">
        <v>7</v>
      </c>
    </row>
    <row r="75" spans="1:21">
      <c r="A75" s="31" t="s">
        <v>10766</v>
      </c>
      <c r="B75" s="16" t="s">
        <v>4476</v>
      </c>
      <c r="C75" s="2">
        <v>131643848</v>
      </c>
      <c r="D75" s="33" t="s">
        <v>10108</v>
      </c>
      <c r="E75" s="42" t="s">
        <v>10830</v>
      </c>
      <c r="F75" s="2" t="s">
        <v>10109</v>
      </c>
      <c r="G75" s="26" t="s">
        <v>12049</v>
      </c>
      <c r="H75" s="43" t="s">
        <v>10833</v>
      </c>
      <c r="I75" s="43" t="s">
        <v>10830</v>
      </c>
      <c r="J75" s="43" t="s">
        <v>10830</v>
      </c>
      <c r="K75" s="28">
        <v>302.36500000000001</v>
      </c>
      <c r="L75" s="44" t="s">
        <v>10837</v>
      </c>
      <c r="M75" s="9">
        <v>0</v>
      </c>
      <c r="N75" s="9">
        <v>0.05</v>
      </c>
      <c r="O75" s="24">
        <f t="shared" si="3"/>
        <v>0.05</v>
      </c>
      <c r="P75" s="25">
        <f t="shared" si="4"/>
        <v>287.24675000000002</v>
      </c>
      <c r="Q75" s="25">
        <f t="shared" si="5"/>
        <v>289.41738035264484</v>
      </c>
      <c r="R75" s="45" t="s">
        <v>14220</v>
      </c>
      <c r="S75" s="40" t="s">
        <v>10758</v>
      </c>
      <c r="T75" s="6" t="s">
        <v>0</v>
      </c>
      <c r="U75" s="39" t="s">
        <v>7</v>
      </c>
    </row>
    <row r="76" spans="1:21">
      <c r="A76" s="31" t="s">
        <v>10766</v>
      </c>
      <c r="B76" s="16" t="s">
        <v>4476</v>
      </c>
      <c r="C76" s="2">
        <v>131651419</v>
      </c>
      <c r="D76" s="33" t="s">
        <v>10636</v>
      </c>
      <c r="E76" s="42" t="s">
        <v>10830</v>
      </c>
      <c r="F76" s="2" t="s">
        <v>10637</v>
      </c>
      <c r="G76" s="26" t="s">
        <v>11009</v>
      </c>
      <c r="H76" s="43" t="s">
        <v>10833</v>
      </c>
      <c r="I76" s="43" t="s">
        <v>10830</v>
      </c>
      <c r="J76" s="43" t="s">
        <v>10830</v>
      </c>
      <c r="K76" s="28">
        <v>179.2</v>
      </c>
      <c r="L76" s="44" t="s">
        <v>10837</v>
      </c>
      <c r="M76" s="9">
        <v>0</v>
      </c>
      <c r="N76" s="9">
        <v>0.05</v>
      </c>
      <c r="O76" s="24">
        <f t="shared" si="3"/>
        <v>0.05</v>
      </c>
      <c r="P76" s="25">
        <f t="shared" si="4"/>
        <v>170.23999999999998</v>
      </c>
      <c r="Q76" s="25">
        <f t="shared" si="5"/>
        <v>171.52644836272037</v>
      </c>
      <c r="R76" s="45" t="s">
        <v>14220</v>
      </c>
      <c r="S76" s="40" t="s">
        <v>10758</v>
      </c>
      <c r="T76" s="6" t="s">
        <v>0</v>
      </c>
      <c r="U76" s="39" t="s">
        <v>7</v>
      </c>
    </row>
    <row r="77" spans="1:21">
      <c r="A77" s="31" t="s">
        <v>10766</v>
      </c>
      <c r="B77" s="16" t="s">
        <v>4476</v>
      </c>
      <c r="C77" s="2">
        <v>131651923</v>
      </c>
      <c r="D77" s="33" t="s">
        <v>10566</v>
      </c>
      <c r="E77" s="42" t="s">
        <v>10830</v>
      </c>
      <c r="F77" s="2" t="s">
        <v>10567</v>
      </c>
      <c r="G77" s="26" t="s">
        <v>11085</v>
      </c>
      <c r="H77" s="43" t="s">
        <v>10833</v>
      </c>
      <c r="I77" s="43" t="s">
        <v>10830</v>
      </c>
      <c r="J77" s="43" t="s">
        <v>10830</v>
      </c>
      <c r="K77" s="28">
        <v>256.69</v>
      </c>
      <c r="L77" s="44" t="s">
        <v>10837</v>
      </c>
      <c r="M77" s="9">
        <v>0</v>
      </c>
      <c r="N77" s="9">
        <v>0.05</v>
      </c>
      <c r="O77" s="24">
        <f t="shared" si="3"/>
        <v>0.05</v>
      </c>
      <c r="P77" s="25">
        <f t="shared" si="4"/>
        <v>243.85550000000001</v>
      </c>
      <c r="Q77" s="25">
        <f t="shared" si="5"/>
        <v>245.69823677581863</v>
      </c>
      <c r="R77" s="45" t="s">
        <v>14220</v>
      </c>
      <c r="S77" s="40" t="s">
        <v>10758</v>
      </c>
      <c r="T77" s="6" t="s">
        <v>0</v>
      </c>
      <c r="U77" s="39" t="s">
        <v>7</v>
      </c>
    </row>
    <row r="78" spans="1:21">
      <c r="A78" s="31" t="s">
        <v>10766</v>
      </c>
      <c r="B78" s="16" t="s">
        <v>4476</v>
      </c>
      <c r="C78" s="2">
        <v>131652535</v>
      </c>
      <c r="D78" s="33" t="s">
        <v>10357</v>
      </c>
      <c r="E78" s="42" t="s">
        <v>10830</v>
      </c>
      <c r="F78" s="2" t="s">
        <v>10358</v>
      </c>
      <c r="G78" s="26" t="s">
        <v>11247</v>
      </c>
      <c r="H78" s="43" t="s">
        <v>10833</v>
      </c>
      <c r="I78" s="43" t="s">
        <v>10830</v>
      </c>
      <c r="J78" s="43" t="s">
        <v>10830</v>
      </c>
      <c r="K78" s="28">
        <v>480.56499999999994</v>
      </c>
      <c r="L78" s="44" t="s">
        <v>10837</v>
      </c>
      <c r="M78" s="9">
        <v>0</v>
      </c>
      <c r="N78" s="9">
        <v>0.05</v>
      </c>
      <c r="O78" s="24">
        <f t="shared" si="3"/>
        <v>0.05</v>
      </c>
      <c r="P78" s="25">
        <f t="shared" si="4"/>
        <v>456.53674999999993</v>
      </c>
      <c r="Q78" s="25">
        <f t="shared" si="5"/>
        <v>459.98664987405533</v>
      </c>
      <c r="R78" s="45" t="s">
        <v>14220</v>
      </c>
      <c r="S78" s="40" t="s">
        <v>10758</v>
      </c>
      <c r="T78" s="6" t="s">
        <v>0</v>
      </c>
      <c r="U78" s="39" t="s">
        <v>7</v>
      </c>
    </row>
    <row r="79" spans="1:21">
      <c r="A79" s="31" t="s">
        <v>10766</v>
      </c>
      <c r="B79" s="16" t="s">
        <v>4476</v>
      </c>
      <c r="C79" s="2">
        <v>131653138</v>
      </c>
      <c r="D79" s="33" t="s">
        <v>10237</v>
      </c>
      <c r="E79" s="42" t="s">
        <v>10830</v>
      </c>
      <c r="F79" s="2" t="s">
        <v>10238</v>
      </c>
      <c r="G79" s="26" t="s">
        <v>11306</v>
      </c>
      <c r="H79" s="43" t="s">
        <v>10833</v>
      </c>
      <c r="I79" s="43" t="s">
        <v>10830</v>
      </c>
      <c r="J79" s="43" t="s">
        <v>10830</v>
      </c>
      <c r="K79" s="28">
        <v>607.06000000000006</v>
      </c>
      <c r="L79" s="44" t="s">
        <v>10837</v>
      </c>
      <c r="M79" s="9">
        <v>0</v>
      </c>
      <c r="N79" s="9">
        <v>0.05</v>
      </c>
      <c r="O79" s="24">
        <f t="shared" si="3"/>
        <v>0.05</v>
      </c>
      <c r="P79" s="25">
        <f t="shared" si="4"/>
        <v>576.70700000000011</v>
      </c>
      <c r="Q79" s="25">
        <f t="shared" si="5"/>
        <v>581.06498740554161</v>
      </c>
      <c r="R79" s="45" t="s">
        <v>14220</v>
      </c>
      <c r="S79" s="40" t="s">
        <v>10758</v>
      </c>
      <c r="T79" s="6" t="s">
        <v>0</v>
      </c>
      <c r="U79" s="39" t="s">
        <v>7</v>
      </c>
    </row>
    <row r="80" spans="1:21">
      <c r="A80" s="31" t="s">
        <v>10766</v>
      </c>
      <c r="B80" s="16" t="s">
        <v>4476</v>
      </c>
      <c r="C80" s="2">
        <v>131653748</v>
      </c>
      <c r="D80" s="33" t="s">
        <v>10106</v>
      </c>
      <c r="E80" s="42" t="s">
        <v>10830</v>
      </c>
      <c r="F80" s="2" t="s">
        <v>10107</v>
      </c>
      <c r="G80" s="26" t="s">
        <v>11393</v>
      </c>
      <c r="H80" s="43" t="s">
        <v>10833</v>
      </c>
      <c r="I80" s="43" t="s">
        <v>10830</v>
      </c>
      <c r="J80" s="43" t="s">
        <v>10830</v>
      </c>
      <c r="K80" s="28">
        <v>460.90000000000003</v>
      </c>
      <c r="L80" s="44" t="s">
        <v>10837</v>
      </c>
      <c r="M80" s="9">
        <v>0</v>
      </c>
      <c r="N80" s="9">
        <v>0.05</v>
      </c>
      <c r="O80" s="24">
        <f t="shared" si="3"/>
        <v>0.05</v>
      </c>
      <c r="P80" s="25">
        <f t="shared" si="4"/>
        <v>437.85500000000002</v>
      </c>
      <c r="Q80" s="25">
        <f t="shared" si="5"/>
        <v>441.16372795969772</v>
      </c>
      <c r="R80" s="45" t="s">
        <v>14220</v>
      </c>
      <c r="S80" s="40" t="s">
        <v>10758</v>
      </c>
      <c r="T80" s="6" t="s">
        <v>0</v>
      </c>
      <c r="U80" s="39" t="s">
        <v>7</v>
      </c>
    </row>
    <row r="81" spans="1:21">
      <c r="A81" s="31" t="s">
        <v>10766</v>
      </c>
      <c r="B81" s="16" t="s">
        <v>4476</v>
      </c>
      <c r="C81" s="2">
        <v>131852430</v>
      </c>
      <c r="D81" s="33" t="s">
        <v>10395</v>
      </c>
      <c r="E81" s="42" t="s">
        <v>10830</v>
      </c>
      <c r="F81" s="2" t="s">
        <v>10396</v>
      </c>
      <c r="G81" s="26" t="s">
        <v>11205</v>
      </c>
      <c r="H81" s="43" t="s">
        <v>10833</v>
      </c>
      <c r="I81" s="43" t="s">
        <v>10830</v>
      </c>
      <c r="J81" s="43" t="s">
        <v>10830</v>
      </c>
      <c r="K81" s="28">
        <v>188.95001500000001</v>
      </c>
      <c r="L81" s="44" t="s">
        <v>10837</v>
      </c>
      <c r="M81" s="9">
        <v>0</v>
      </c>
      <c r="N81" s="9">
        <v>0.05</v>
      </c>
      <c r="O81" s="24">
        <f t="shared" si="3"/>
        <v>0.05</v>
      </c>
      <c r="P81" s="25">
        <f t="shared" si="4"/>
        <v>179.50251425000002</v>
      </c>
      <c r="Q81" s="25">
        <f t="shared" si="5"/>
        <v>180.85895642317382</v>
      </c>
      <c r="R81" s="45" t="s">
        <v>14220</v>
      </c>
      <c r="S81" s="40" t="s">
        <v>10758</v>
      </c>
      <c r="T81" s="6" t="s">
        <v>0</v>
      </c>
      <c r="U81" s="39" t="s">
        <v>7</v>
      </c>
    </row>
    <row r="82" spans="1:21">
      <c r="A82" s="31" t="s">
        <v>10766</v>
      </c>
      <c r="B82" s="16" t="s">
        <v>4476</v>
      </c>
      <c r="C82" s="2">
        <v>131852436</v>
      </c>
      <c r="D82" s="33" t="s">
        <v>10391</v>
      </c>
      <c r="E82" s="42" t="s">
        <v>10830</v>
      </c>
      <c r="F82" s="2" t="s">
        <v>10392</v>
      </c>
      <c r="G82" s="26" t="s">
        <v>11206</v>
      </c>
      <c r="H82" s="43" t="s">
        <v>10833</v>
      </c>
      <c r="I82" s="43" t="s">
        <v>10830</v>
      </c>
      <c r="J82" s="43" t="s">
        <v>10830</v>
      </c>
      <c r="K82" s="28">
        <v>214.75001500000002</v>
      </c>
      <c r="L82" s="44" t="s">
        <v>10837</v>
      </c>
      <c r="M82" s="9">
        <v>0</v>
      </c>
      <c r="N82" s="9">
        <v>0.05</v>
      </c>
      <c r="O82" s="24">
        <f t="shared" si="3"/>
        <v>0.05</v>
      </c>
      <c r="P82" s="25">
        <f t="shared" si="4"/>
        <v>204.01251425000001</v>
      </c>
      <c r="Q82" s="25">
        <f t="shared" si="5"/>
        <v>205.55417052896726</v>
      </c>
      <c r="R82" s="45" t="s">
        <v>14220</v>
      </c>
      <c r="S82" s="40" t="s">
        <v>10758</v>
      </c>
      <c r="T82" s="6" t="s">
        <v>0</v>
      </c>
      <c r="U82" s="39" t="s">
        <v>7</v>
      </c>
    </row>
    <row r="83" spans="1:21">
      <c r="A83" s="31" t="s">
        <v>10766</v>
      </c>
      <c r="B83" s="16" t="s">
        <v>4476</v>
      </c>
      <c r="C83" s="2" t="s">
        <v>9259</v>
      </c>
      <c r="D83" s="33" t="s">
        <v>9258</v>
      </c>
      <c r="E83" s="42" t="s">
        <v>10830</v>
      </c>
      <c r="F83" s="2" t="s">
        <v>9260</v>
      </c>
      <c r="G83" s="26" t="s">
        <v>12044</v>
      </c>
      <c r="H83" s="43" t="s">
        <v>10833</v>
      </c>
      <c r="I83" s="43" t="s">
        <v>10830</v>
      </c>
      <c r="J83" s="43" t="s">
        <v>10830</v>
      </c>
      <c r="K83" s="28">
        <v>213.05500000000001</v>
      </c>
      <c r="L83" s="44" t="s">
        <v>10837</v>
      </c>
      <c r="M83" s="9">
        <v>0</v>
      </c>
      <c r="N83" s="9">
        <v>0.05</v>
      </c>
      <c r="O83" s="24">
        <f t="shared" si="3"/>
        <v>0.05</v>
      </c>
      <c r="P83" s="25">
        <f t="shared" si="4"/>
        <v>202.40225000000001</v>
      </c>
      <c r="Q83" s="25">
        <f t="shared" si="5"/>
        <v>203.93173803526449</v>
      </c>
      <c r="R83" s="45" t="s">
        <v>14220</v>
      </c>
      <c r="S83" s="40" t="s">
        <v>10758</v>
      </c>
      <c r="T83" s="6" t="s">
        <v>0</v>
      </c>
      <c r="U83" s="39" t="s">
        <v>7</v>
      </c>
    </row>
    <row r="84" spans="1:21">
      <c r="A84" s="31" t="s">
        <v>10766</v>
      </c>
      <c r="B84" s="16" t="s">
        <v>4476</v>
      </c>
      <c r="C84" s="2" t="s">
        <v>9256</v>
      </c>
      <c r="D84" s="33" t="s">
        <v>9255</v>
      </c>
      <c r="E84" s="42" t="s">
        <v>10830</v>
      </c>
      <c r="F84" s="2" t="s">
        <v>9257</v>
      </c>
      <c r="G84" s="26" t="s">
        <v>12045</v>
      </c>
      <c r="H84" s="43" t="s">
        <v>10833</v>
      </c>
      <c r="I84" s="43" t="s">
        <v>10830</v>
      </c>
      <c r="J84" s="43" t="s">
        <v>10830</v>
      </c>
      <c r="K84" s="28">
        <v>226.27</v>
      </c>
      <c r="L84" s="44" t="s">
        <v>10837</v>
      </c>
      <c r="M84" s="9">
        <v>0</v>
      </c>
      <c r="N84" s="9">
        <v>0.05</v>
      </c>
      <c r="O84" s="24">
        <f t="shared" si="3"/>
        <v>0.05</v>
      </c>
      <c r="P84" s="25">
        <f t="shared" si="4"/>
        <v>214.95650000000001</v>
      </c>
      <c r="Q84" s="25">
        <f t="shared" si="5"/>
        <v>216.5808564231738</v>
      </c>
      <c r="R84" s="45" t="s">
        <v>14220</v>
      </c>
      <c r="S84" s="40" t="s">
        <v>10758</v>
      </c>
      <c r="T84" s="6" t="s">
        <v>0</v>
      </c>
      <c r="U84" s="39" t="s">
        <v>7</v>
      </c>
    </row>
    <row r="85" spans="1:21">
      <c r="A85" s="31" t="s">
        <v>10766</v>
      </c>
      <c r="B85" s="16" t="s">
        <v>4476</v>
      </c>
      <c r="C85" s="2" t="s">
        <v>6643</v>
      </c>
      <c r="D85" s="33" t="s">
        <v>6642</v>
      </c>
      <c r="E85" s="42" t="s">
        <v>10830</v>
      </c>
      <c r="F85" s="2" t="s">
        <v>6644</v>
      </c>
      <c r="G85" s="26" t="s">
        <v>13917</v>
      </c>
      <c r="H85" s="43" t="s">
        <v>10833</v>
      </c>
      <c r="I85" s="43" t="s">
        <v>10830</v>
      </c>
      <c r="J85" s="43" t="s">
        <v>10830</v>
      </c>
      <c r="K85" s="28">
        <v>191.07999999999998</v>
      </c>
      <c r="L85" s="44" t="s">
        <v>10837</v>
      </c>
      <c r="M85" s="9">
        <v>0</v>
      </c>
      <c r="N85" s="9">
        <v>0.05</v>
      </c>
      <c r="O85" s="24">
        <f t="shared" si="3"/>
        <v>0.05</v>
      </c>
      <c r="P85" s="25">
        <f t="shared" si="4"/>
        <v>181.52599999999998</v>
      </c>
      <c r="Q85" s="25">
        <f t="shared" si="5"/>
        <v>182.89773299748109</v>
      </c>
      <c r="R85" s="45" t="s">
        <v>14220</v>
      </c>
      <c r="S85" s="40" t="s">
        <v>10758</v>
      </c>
      <c r="T85" s="6" t="s">
        <v>0</v>
      </c>
      <c r="U85" s="39" t="s">
        <v>7</v>
      </c>
    </row>
    <row r="86" spans="1:21">
      <c r="A86" s="31" t="s">
        <v>10766</v>
      </c>
      <c r="B86" s="16" t="s">
        <v>4476</v>
      </c>
      <c r="C86" s="2" t="s">
        <v>6881</v>
      </c>
      <c r="D86" s="33" t="s">
        <v>6880</v>
      </c>
      <c r="E86" s="42" t="s">
        <v>10830</v>
      </c>
      <c r="F86" s="2" t="s">
        <v>6882</v>
      </c>
      <c r="G86" s="26" t="s">
        <v>13918</v>
      </c>
      <c r="H86" s="43" t="s">
        <v>10833</v>
      </c>
      <c r="I86" s="43" t="s">
        <v>10830</v>
      </c>
      <c r="J86" s="43" t="s">
        <v>10830</v>
      </c>
      <c r="K86" s="28">
        <v>205.84</v>
      </c>
      <c r="L86" s="44" t="s">
        <v>10837</v>
      </c>
      <c r="M86" s="9">
        <v>0</v>
      </c>
      <c r="N86" s="9">
        <v>0.05</v>
      </c>
      <c r="O86" s="24">
        <f t="shared" si="3"/>
        <v>0.05</v>
      </c>
      <c r="P86" s="25">
        <f t="shared" si="4"/>
        <v>195.548</v>
      </c>
      <c r="Q86" s="25">
        <f t="shared" si="5"/>
        <v>197.0256926952141</v>
      </c>
      <c r="R86" s="45" t="s">
        <v>14220</v>
      </c>
      <c r="S86" s="40" t="s">
        <v>10758</v>
      </c>
      <c r="T86" s="6" t="s">
        <v>0</v>
      </c>
      <c r="U86" s="39" t="s">
        <v>7</v>
      </c>
    </row>
    <row r="87" spans="1:21">
      <c r="A87" s="31" t="s">
        <v>10766</v>
      </c>
      <c r="B87" s="16" t="s">
        <v>4476</v>
      </c>
      <c r="C87" s="2" t="s">
        <v>9184</v>
      </c>
      <c r="D87" s="33" t="s">
        <v>9183</v>
      </c>
      <c r="E87" s="42" t="s">
        <v>10830</v>
      </c>
      <c r="F87" s="2" t="s">
        <v>9185</v>
      </c>
      <c r="G87" s="26" t="s">
        <v>12777</v>
      </c>
      <c r="H87" s="43" t="s">
        <v>10833</v>
      </c>
      <c r="I87" s="43" t="s">
        <v>10830</v>
      </c>
      <c r="J87" s="43" t="s">
        <v>10830</v>
      </c>
      <c r="K87" s="28">
        <v>107.155</v>
      </c>
      <c r="L87" s="44" t="s">
        <v>10837</v>
      </c>
      <c r="M87" s="9">
        <v>0</v>
      </c>
      <c r="N87" s="9">
        <v>0.05</v>
      </c>
      <c r="O87" s="24">
        <f t="shared" si="3"/>
        <v>0.05</v>
      </c>
      <c r="P87" s="25">
        <f t="shared" si="4"/>
        <v>101.79725000000001</v>
      </c>
      <c r="Q87" s="25">
        <f t="shared" si="5"/>
        <v>102.56649874055415</v>
      </c>
      <c r="R87" s="45" t="s">
        <v>14220</v>
      </c>
      <c r="S87" s="40" t="s">
        <v>10758</v>
      </c>
      <c r="T87" s="6" t="s">
        <v>0</v>
      </c>
      <c r="U87" s="39" t="s">
        <v>7</v>
      </c>
    </row>
    <row r="88" spans="1:21">
      <c r="A88" s="31" t="s">
        <v>10766</v>
      </c>
      <c r="B88" s="16" t="s">
        <v>4476</v>
      </c>
      <c r="C88" s="2">
        <v>131990000</v>
      </c>
      <c r="D88" s="33" t="s">
        <v>9289</v>
      </c>
      <c r="E88" s="42" t="s">
        <v>10830</v>
      </c>
      <c r="F88" s="2" t="s">
        <v>9290</v>
      </c>
      <c r="G88" s="26" t="s">
        <v>12024</v>
      </c>
      <c r="H88" s="43" t="s">
        <v>10833</v>
      </c>
      <c r="I88" s="43" t="s">
        <v>10830</v>
      </c>
      <c r="J88" s="43" t="s">
        <v>10830</v>
      </c>
      <c r="K88" s="28">
        <v>153.75001</v>
      </c>
      <c r="L88" s="44" t="s">
        <v>10837</v>
      </c>
      <c r="M88" s="9">
        <v>0</v>
      </c>
      <c r="N88" s="9">
        <v>0.05</v>
      </c>
      <c r="O88" s="24">
        <f t="shared" si="3"/>
        <v>0.05</v>
      </c>
      <c r="P88" s="25">
        <f t="shared" si="4"/>
        <v>146.0625095</v>
      </c>
      <c r="Q88" s="25">
        <f t="shared" si="5"/>
        <v>147.16625642317379</v>
      </c>
      <c r="R88" s="45" t="s">
        <v>14220</v>
      </c>
      <c r="S88" s="40" t="s">
        <v>10758</v>
      </c>
      <c r="T88" s="6" t="s">
        <v>0</v>
      </c>
      <c r="U88" s="39" t="s">
        <v>7</v>
      </c>
    </row>
    <row r="89" spans="1:21">
      <c r="A89" s="31" t="s">
        <v>10766</v>
      </c>
      <c r="B89" s="16" t="s">
        <v>4476</v>
      </c>
      <c r="C89" s="2">
        <v>132340000</v>
      </c>
      <c r="D89" s="33" t="s">
        <v>5014</v>
      </c>
      <c r="E89" s="42" t="s">
        <v>10830</v>
      </c>
      <c r="F89" s="2" t="s">
        <v>5015</v>
      </c>
      <c r="G89" s="26" t="s">
        <v>14026</v>
      </c>
      <c r="H89" s="43" t="s">
        <v>10833</v>
      </c>
      <c r="I89" s="43" t="s">
        <v>10830</v>
      </c>
      <c r="J89" s="43" t="s">
        <v>10830</v>
      </c>
      <c r="K89" s="28">
        <v>199.80000999999999</v>
      </c>
      <c r="L89" s="44" t="s">
        <v>10837</v>
      </c>
      <c r="M89" s="9">
        <v>0</v>
      </c>
      <c r="N89" s="9">
        <v>0.05</v>
      </c>
      <c r="O89" s="24">
        <f t="shared" si="3"/>
        <v>0.05</v>
      </c>
      <c r="P89" s="25">
        <f t="shared" si="4"/>
        <v>189.81000949999998</v>
      </c>
      <c r="Q89" s="25">
        <f t="shared" si="5"/>
        <v>191.24434206549114</v>
      </c>
      <c r="R89" s="45" t="s">
        <v>14220</v>
      </c>
      <c r="S89" s="40" t="s">
        <v>10758</v>
      </c>
      <c r="T89" s="6" t="s">
        <v>0</v>
      </c>
      <c r="U89" s="39" t="s">
        <v>7</v>
      </c>
    </row>
    <row r="90" spans="1:21">
      <c r="A90" s="31" t="s">
        <v>10766</v>
      </c>
      <c r="B90" s="16" t="s">
        <v>4476</v>
      </c>
      <c r="C90" s="2">
        <v>134680000</v>
      </c>
      <c r="D90" s="33" t="s">
        <v>6604</v>
      </c>
      <c r="E90" s="42" t="s">
        <v>10830</v>
      </c>
      <c r="F90" s="2" t="s">
        <v>6605</v>
      </c>
      <c r="G90" s="26" t="s">
        <v>13283</v>
      </c>
      <c r="H90" s="43" t="s">
        <v>10833</v>
      </c>
      <c r="I90" s="43" t="s">
        <v>10830</v>
      </c>
      <c r="J90" s="43" t="s">
        <v>10830</v>
      </c>
      <c r="K90" s="28">
        <v>191.85001</v>
      </c>
      <c r="L90" s="44" t="s">
        <v>10837</v>
      </c>
      <c r="M90" s="9">
        <v>0</v>
      </c>
      <c r="N90" s="9">
        <v>0.05</v>
      </c>
      <c r="O90" s="24">
        <f t="shared" si="3"/>
        <v>0.05</v>
      </c>
      <c r="P90" s="25">
        <f t="shared" si="4"/>
        <v>182.2575095</v>
      </c>
      <c r="Q90" s="25">
        <f t="shared" si="5"/>
        <v>183.63477027707808</v>
      </c>
      <c r="R90" s="45" t="s">
        <v>14220</v>
      </c>
      <c r="S90" s="40" t="s">
        <v>10758</v>
      </c>
      <c r="T90" s="6" t="s">
        <v>0</v>
      </c>
      <c r="U90" s="39" t="s">
        <v>7</v>
      </c>
    </row>
    <row r="91" spans="1:21">
      <c r="A91" s="31" t="s">
        <v>10766</v>
      </c>
      <c r="B91" s="16" t="s">
        <v>4476</v>
      </c>
      <c r="C91" s="2">
        <v>134720000</v>
      </c>
      <c r="D91" s="33" t="s">
        <v>8552</v>
      </c>
      <c r="E91" s="42" t="s">
        <v>10830</v>
      </c>
      <c r="F91" s="2" t="s">
        <v>8553</v>
      </c>
      <c r="G91" s="26" t="s">
        <v>12072</v>
      </c>
      <c r="H91" s="43" t="s">
        <v>10833</v>
      </c>
      <c r="I91" s="43" t="s">
        <v>10830</v>
      </c>
      <c r="J91" s="43" t="s">
        <v>10830</v>
      </c>
      <c r="K91" s="28">
        <v>126.41499999999999</v>
      </c>
      <c r="L91" s="44" t="s">
        <v>10837</v>
      </c>
      <c r="M91" s="9">
        <v>0</v>
      </c>
      <c r="N91" s="9">
        <v>0.05</v>
      </c>
      <c r="O91" s="24">
        <f t="shared" si="3"/>
        <v>0.05</v>
      </c>
      <c r="P91" s="25">
        <f t="shared" si="4"/>
        <v>120.09424999999999</v>
      </c>
      <c r="Q91" s="25">
        <f t="shared" si="5"/>
        <v>121.00176322418135</v>
      </c>
      <c r="R91" s="45" t="s">
        <v>14220</v>
      </c>
      <c r="S91" s="40" t="s">
        <v>10758</v>
      </c>
      <c r="T91" s="6" t="s">
        <v>0</v>
      </c>
      <c r="U91" s="39" t="s">
        <v>7</v>
      </c>
    </row>
    <row r="92" spans="1:21">
      <c r="A92" s="31" t="s">
        <v>10766</v>
      </c>
      <c r="B92" s="16" t="s">
        <v>4476</v>
      </c>
      <c r="C92" s="2">
        <v>146200000</v>
      </c>
      <c r="D92" s="33" t="s">
        <v>10731</v>
      </c>
      <c r="E92" s="42" t="s">
        <v>10830</v>
      </c>
      <c r="F92" s="2" t="s">
        <v>10732</v>
      </c>
      <c r="G92" s="26" t="s">
        <v>10914</v>
      </c>
      <c r="H92" s="43" t="s">
        <v>10833</v>
      </c>
      <c r="I92" s="43" t="s">
        <v>10830</v>
      </c>
      <c r="J92" s="43" t="s">
        <v>10830</v>
      </c>
      <c r="K92" s="28">
        <v>370.05002500000001</v>
      </c>
      <c r="L92" s="44" t="s">
        <v>10837</v>
      </c>
      <c r="M92" s="9">
        <v>0</v>
      </c>
      <c r="N92" s="9">
        <v>0.05</v>
      </c>
      <c r="O92" s="24">
        <f t="shared" si="3"/>
        <v>0.05</v>
      </c>
      <c r="P92" s="25">
        <f t="shared" si="4"/>
        <v>351.54752374999998</v>
      </c>
      <c r="Q92" s="25">
        <f t="shared" si="5"/>
        <v>354.20405415617125</v>
      </c>
      <c r="R92" s="45" t="s">
        <v>14220</v>
      </c>
      <c r="S92" s="40" t="s">
        <v>10758</v>
      </c>
      <c r="T92" s="6" t="s">
        <v>0</v>
      </c>
      <c r="U92" s="39" t="s">
        <v>7</v>
      </c>
    </row>
    <row r="93" spans="1:21">
      <c r="A93" s="31" t="s">
        <v>10766</v>
      </c>
      <c r="B93" s="16" t="s">
        <v>4476</v>
      </c>
      <c r="C93" s="2">
        <v>146201260</v>
      </c>
      <c r="D93" s="33" t="s">
        <v>10729</v>
      </c>
      <c r="E93" s="42" t="s">
        <v>10830</v>
      </c>
      <c r="F93" s="2" t="s">
        <v>10730</v>
      </c>
      <c r="G93" s="26" t="s">
        <v>10915</v>
      </c>
      <c r="H93" s="43" t="s">
        <v>10833</v>
      </c>
      <c r="I93" s="43" t="s">
        <v>10830</v>
      </c>
      <c r="J93" s="43" t="s">
        <v>10830</v>
      </c>
      <c r="K93" s="28">
        <v>375.00002499999999</v>
      </c>
      <c r="L93" s="44" t="s">
        <v>10837</v>
      </c>
      <c r="M93" s="9">
        <v>0</v>
      </c>
      <c r="N93" s="9">
        <v>0.05</v>
      </c>
      <c r="O93" s="24">
        <f t="shared" si="3"/>
        <v>0.05</v>
      </c>
      <c r="P93" s="25">
        <f t="shared" si="4"/>
        <v>356.25002374999997</v>
      </c>
      <c r="Q93" s="25">
        <f t="shared" si="5"/>
        <v>358.94208942065484</v>
      </c>
      <c r="R93" s="45" t="s">
        <v>14220</v>
      </c>
      <c r="S93" s="40" t="s">
        <v>10758</v>
      </c>
      <c r="T93" s="6" t="s">
        <v>0</v>
      </c>
      <c r="U93" s="39" t="s">
        <v>7</v>
      </c>
    </row>
    <row r="94" spans="1:21">
      <c r="A94" s="31" t="s">
        <v>10766</v>
      </c>
      <c r="B94" s="16" t="s">
        <v>4476</v>
      </c>
      <c r="C94" s="2">
        <v>146210000</v>
      </c>
      <c r="D94" s="33" t="s">
        <v>10584</v>
      </c>
      <c r="E94" s="42" t="s">
        <v>10830</v>
      </c>
      <c r="F94" s="2" t="s">
        <v>10585</v>
      </c>
      <c r="G94" s="26" t="s">
        <v>11069</v>
      </c>
      <c r="H94" s="43" t="s">
        <v>10833</v>
      </c>
      <c r="I94" s="43" t="s">
        <v>10830</v>
      </c>
      <c r="J94" s="43" t="s">
        <v>10830</v>
      </c>
      <c r="K94" s="28">
        <v>903.40004499999986</v>
      </c>
      <c r="L94" s="44" t="s">
        <v>10837</v>
      </c>
      <c r="M94" s="9">
        <v>0</v>
      </c>
      <c r="N94" s="9">
        <v>0.05</v>
      </c>
      <c r="O94" s="24">
        <f t="shared" si="3"/>
        <v>0.05</v>
      </c>
      <c r="P94" s="25">
        <f t="shared" si="4"/>
        <v>858.23004274999982</v>
      </c>
      <c r="Q94" s="25">
        <f t="shared" si="5"/>
        <v>864.71540831234233</v>
      </c>
      <c r="R94" s="45" t="s">
        <v>14220</v>
      </c>
      <c r="S94" s="40" t="s">
        <v>10758</v>
      </c>
      <c r="T94" s="6" t="s">
        <v>0</v>
      </c>
      <c r="U94" s="39" t="s">
        <v>7</v>
      </c>
    </row>
    <row r="95" spans="1:21">
      <c r="A95" s="31" t="s">
        <v>10766</v>
      </c>
      <c r="B95" s="16" t="s">
        <v>4476</v>
      </c>
      <c r="C95" s="2">
        <v>146211457</v>
      </c>
      <c r="D95" s="33" t="s">
        <v>10582</v>
      </c>
      <c r="E95" s="42" t="s">
        <v>10830</v>
      </c>
      <c r="F95" s="2" t="s">
        <v>10583</v>
      </c>
      <c r="G95" s="26" t="s">
        <v>11070</v>
      </c>
      <c r="H95" s="43" t="s">
        <v>10833</v>
      </c>
      <c r="I95" s="43" t="s">
        <v>10830</v>
      </c>
      <c r="J95" s="43" t="s">
        <v>10830</v>
      </c>
      <c r="K95" s="28">
        <v>903.40004499999986</v>
      </c>
      <c r="L95" s="44" t="s">
        <v>10837</v>
      </c>
      <c r="M95" s="9">
        <v>0</v>
      </c>
      <c r="N95" s="9">
        <v>0.05</v>
      </c>
      <c r="O95" s="24">
        <f t="shared" si="3"/>
        <v>0.05</v>
      </c>
      <c r="P95" s="25">
        <f t="shared" si="4"/>
        <v>858.23004274999982</v>
      </c>
      <c r="Q95" s="25">
        <f t="shared" si="5"/>
        <v>864.71540831234233</v>
      </c>
      <c r="R95" s="45" t="s">
        <v>14220</v>
      </c>
      <c r="S95" s="40" t="s">
        <v>10758</v>
      </c>
      <c r="T95" s="6" t="s">
        <v>0</v>
      </c>
      <c r="U95" s="39" t="s">
        <v>7</v>
      </c>
    </row>
    <row r="96" spans="1:21">
      <c r="A96" s="31" t="s">
        <v>10766</v>
      </c>
      <c r="B96" s="16" t="s">
        <v>4476</v>
      </c>
      <c r="C96" s="2">
        <v>146220000</v>
      </c>
      <c r="D96" s="33" t="s">
        <v>10413</v>
      </c>
      <c r="E96" s="42" t="s">
        <v>10830</v>
      </c>
      <c r="F96" s="2" t="s">
        <v>10414</v>
      </c>
      <c r="G96" s="26" t="s">
        <v>11201</v>
      </c>
      <c r="H96" s="43" t="s">
        <v>10833</v>
      </c>
      <c r="I96" s="43" t="s">
        <v>10830</v>
      </c>
      <c r="J96" s="43" t="s">
        <v>10830</v>
      </c>
      <c r="K96" s="28">
        <v>1866.7501</v>
      </c>
      <c r="L96" s="44" t="s">
        <v>10837</v>
      </c>
      <c r="M96" s="9">
        <v>0</v>
      </c>
      <c r="N96" s="9">
        <v>0.05</v>
      </c>
      <c r="O96" s="24">
        <f t="shared" si="3"/>
        <v>0.05</v>
      </c>
      <c r="P96" s="25">
        <f t="shared" si="4"/>
        <v>1773.412595</v>
      </c>
      <c r="Q96" s="25">
        <f t="shared" si="5"/>
        <v>1786.8136977329973</v>
      </c>
      <c r="R96" s="45" t="s">
        <v>14220</v>
      </c>
      <c r="S96" s="40" t="s">
        <v>10758</v>
      </c>
      <c r="T96" s="6" t="s">
        <v>0</v>
      </c>
      <c r="U96" s="39" t="s">
        <v>7</v>
      </c>
    </row>
    <row r="97" spans="1:21">
      <c r="A97" s="31" t="s">
        <v>10766</v>
      </c>
      <c r="B97" s="16" t="s">
        <v>4476</v>
      </c>
      <c r="C97" s="2">
        <v>146221610</v>
      </c>
      <c r="D97" s="33" t="s">
        <v>10411</v>
      </c>
      <c r="E97" s="42" t="s">
        <v>10830</v>
      </c>
      <c r="F97" s="2" t="s">
        <v>10412</v>
      </c>
      <c r="G97" s="26" t="s">
        <v>11202</v>
      </c>
      <c r="H97" s="43" t="s">
        <v>10833</v>
      </c>
      <c r="I97" s="43" t="s">
        <v>10830</v>
      </c>
      <c r="J97" s="43" t="s">
        <v>10830</v>
      </c>
      <c r="K97" s="28">
        <v>1866.7501</v>
      </c>
      <c r="L97" s="44" t="s">
        <v>10837</v>
      </c>
      <c r="M97" s="9">
        <v>0</v>
      </c>
      <c r="N97" s="9">
        <v>0.05</v>
      </c>
      <c r="O97" s="24">
        <f t="shared" si="3"/>
        <v>0.05</v>
      </c>
      <c r="P97" s="25">
        <f t="shared" si="4"/>
        <v>1773.412595</v>
      </c>
      <c r="Q97" s="25">
        <f t="shared" si="5"/>
        <v>1786.8136977329973</v>
      </c>
      <c r="R97" s="45" t="s">
        <v>14220</v>
      </c>
      <c r="S97" s="40" t="s">
        <v>10758</v>
      </c>
      <c r="T97" s="6" t="s">
        <v>0</v>
      </c>
      <c r="U97" s="39" t="s">
        <v>7</v>
      </c>
    </row>
    <row r="98" spans="1:21">
      <c r="A98" s="31" t="s">
        <v>10766</v>
      </c>
      <c r="B98" s="16" t="s">
        <v>4476</v>
      </c>
      <c r="C98" s="2">
        <v>146230000</v>
      </c>
      <c r="D98" s="33" t="s">
        <v>10168</v>
      </c>
      <c r="E98" s="42" t="s">
        <v>10830</v>
      </c>
      <c r="F98" s="2" t="s">
        <v>10169</v>
      </c>
      <c r="G98" s="26" t="s">
        <v>11380</v>
      </c>
      <c r="H98" s="43" t="s">
        <v>10833</v>
      </c>
      <c r="I98" s="43" t="s">
        <v>10830</v>
      </c>
      <c r="J98" s="43" t="s">
        <v>10830</v>
      </c>
      <c r="K98" s="28">
        <v>2928.5001400000001</v>
      </c>
      <c r="L98" s="44" t="s">
        <v>10837</v>
      </c>
      <c r="M98" s="9">
        <v>0</v>
      </c>
      <c r="N98" s="9">
        <v>0.05</v>
      </c>
      <c r="O98" s="24">
        <f t="shared" si="3"/>
        <v>0.05</v>
      </c>
      <c r="P98" s="25">
        <f t="shared" si="4"/>
        <v>2782.0751330000003</v>
      </c>
      <c r="Q98" s="25">
        <f t="shared" si="5"/>
        <v>2803.0983707808564</v>
      </c>
      <c r="R98" s="45" t="s">
        <v>14220</v>
      </c>
      <c r="S98" s="40" t="s">
        <v>10758</v>
      </c>
      <c r="T98" s="6" t="s">
        <v>0</v>
      </c>
      <c r="U98" s="39" t="s">
        <v>7</v>
      </c>
    </row>
    <row r="99" spans="1:21">
      <c r="A99" s="31" t="s">
        <v>10766</v>
      </c>
      <c r="B99" s="16" t="s">
        <v>4476</v>
      </c>
      <c r="C99" s="2">
        <v>146253510</v>
      </c>
      <c r="D99" s="33" t="s">
        <v>10727</v>
      </c>
      <c r="E99" s="42" t="s">
        <v>10830</v>
      </c>
      <c r="F99" s="2" t="s">
        <v>10728</v>
      </c>
      <c r="G99" s="26" t="s">
        <v>10918</v>
      </c>
      <c r="H99" s="43" t="s">
        <v>10833</v>
      </c>
      <c r="I99" s="43" t="s">
        <v>10830</v>
      </c>
      <c r="J99" s="43" t="s">
        <v>10830</v>
      </c>
      <c r="K99" s="28">
        <v>375.00002499999999</v>
      </c>
      <c r="L99" s="44" t="s">
        <v>10837</v>
      </c>
      <c r="M99" s="9">
        <v>0</v>
      </c>
      <c r="N99" s="9">
        <v>0.05</v>
      </c>
      <c r="O99" s="24">
        <f t="shared" si="3"/>
        <v>0.05</v>
      </c>
      <c r="P99" s="25">
        <f t="shared" si="4"/>
        <v>356.25002374999997</v>
      </c>
      <c r="Q99" s="25">
        <f t="shared" si="5"/>
        <v>358.94208942065484</v>
      </c>
      <c r="R99" s="45" t="s">
        <v>14220</v>
      </c>
      <c r="S99" s="40" t="s">
        <v>10758</v>
      </c>
      <c r="T99" s="6" t="s">
        <v>0</v>
      </c>
      <c r="U99" s="39" t="s">
        <v>7</v>
      </c>
    </row>
    <row r="100" spans="1:21">
      <c r="A100" s="31" t="s">
        <v>10766</v>
      </c>
      <c r="B100" s="16" t="s">
        <v>4476</v>
      </c>
      <c r="C100" s="2">
        <v>146253518</v>
      </c>
      <c r="D100" s="33" t="s">
        <v>10580</v>
      </c>
      <c r="E100" s="42" t="s">
        <v>10830</v>
      </c>
      <c r="F100" s="2" t="s">
        <v>10581</v>
      </c>
      <c r="G100" s="26" t="s">
        <v>11073</v>
      </c>
      <c r="H100" s="43" t="s">
        <v>10833</v>
      </c>
      <c r="I100" s="43" t="s">
        <v>10830</v>
      </c>
      <c r="J100" s="43" t="s">
        <v>10830</v>
      </c>
      <c r="K100" s="28">
        <v>903.40004499999986</v>
      </c>
      <c r="L100" s="44" t="s">
        <v>10837</v>
      </c>
      <c r="M100" s="9">
        <v>0</v>
      </c>
      <c r="N100" s="9">
        <v>0.05</v>
      </c>
      <c r="O100" s="24">
        <f t="shared" si="3"/>
        <v>0.05</v>
      </c>
      <c r="P100" s="25">
        <f t="shared" si="4"/>
        <v>858.23004274999982</v>
      </c>
      <c r="Q100" s="25">
        <f t="shared" si="5"/>
        <v>864.71540831234233</v>
      </c>
      <c r="R100" s="45" t="s">
        <v>14220</v>
      </c>
      <c r="S100" s="40" t="s">
        <v>10758</v>
      </c>
      <c r="T100" s="6" t="s">
        <v>0</v>
      </c>
      <c r="U100" s="39" t="s">
        <v>7</v>
      </c>
    </row>
    <row r="101" spans="1:21">
      <c r="A101" s="31" t="s">
        <v>10766</v>
      </c>
      <c r="B101" s="16" t="s">
        <v>4476</v>
      </c>
      <c r="C101" s="2">
        <v>146253524</v>
      </c>
      <c r="D101" s="33" t="s">
        <v>10409</v>
      </c>
      <c r="E101" s="42" t="s">
        <v>10830</v>
      </c>
      <c r="F101" s="2" t="s">
        <v>10410</v>
      </c>
      <c r="G101" s="26" t="s">
        <v>12102</v>
      </c>
      <c r="H101" s="43" t="s">
        <v>10833</v>
      </c>
      <c r="I101" s="43" t="s">
        <v>10830</v>
      </c>
      <c r="J101" s="43" t="s">
        <v>10830</v>
      </c>
      <c r="K101" s="28">
        <v>1866.7501</v>
      </c>
      <c r="L101" s="44" t="s">
        <v>10837</v>
      </c>
      <c r="M101" s="9">
        <v>0</v>
      </c>
      <c r="N101" s="9">
        <v>0.05</v>
      </c>
      <c r="O101" s="24">
        <f t="shared" si="3"/>
        <v>0.05</v>
      </c>
      <c r="P101" s="25">
        <f t="shared" si="4"/>
        <v>1773.412595</v>
      </c>
      <c r="Q101" s="25">
        <f t="shared" si="5"/>
        <v>1786.8136977329973</v>
      </c>
      <c r="R101" s="45" t="s">
        <v>14220</v>
      </c>
      <c r="S101" s="40" t="s">
        <v>10758</v>
      </c>
      <c r="T101" s="6" t="s">
        <v>0</v>
      </c>
      <c r="U101" s="39" t="s">
        <v>7</v>
      </c>
    </row>
    <row r="102" spans="1:21">
      <c r="A102" s="31" t="s">
        <v>10766</v>
      </c>
      <c r="B102" s="16" t="s">
        <v>4476</v>
      </c>
      <c r="C102" s="2">
        <v>146263510</v>
      </c>
      <c r="D102" s="33" t="s">
        <v>10725</v>
      </c>
      <c r="E102" s="42" t="s">
        <v>10830</v>
      </c>
      <c r="F102" s="2" t="s">
        <v>10726</v>
      </c>
      <c r="G102" s="26" t="s">
        <v>10919</v>
      </c>
      <c r="H102" s="43" t="s">
        <v>10833</v>
      </c>
      <c r="I102" s="43" t="s">
        <v>10830</v>
      </c>
      <c r="J102" s="43" t="s">
        <v>10830</v>
      </c>
      <c r="K102" s="28">
        <v>375.00002499999999</v>
      </c>
      <c r="L102" s="44" t="s">
        <v>10837</v>
      </c>
      <c r="M102" s="9">
        <v>0</v>
      </c>
      <c r="N102" s="9">
        <v>0.05</v>
      </c>
      <c r="O102" s="24">
        <f t="shared" si="3"/>
        <v>0.05</v>
      </c>
      <c r="P102" s="25">
        <f t="shared" si="4"/>
        <v>356.25002374999997</v>
      </c>
      <c r="Q102" s="25">
        <f t="shared" si="5"/>
        <v>358.94208942065484</v>
      </c>
      <c r="R102" s="45" t="s">
        <v>14220</v>
      </c>
      <c r="S102" s="40" t="s">
        <v>10758</v>
      </c>
      <c r="T102" s="6" t="s">
        <v>0</v>
      </c>
      <c r="U102" s="39" t="s">
        <v>7</v>
      </c>
    </row>
    <row r="103" spans="1:21">
      <c r="A103" s="31" t="s">
        <v>10766</v>
      </c>
      <c r="B103" s="16" t="s">
        <v>4476</v>
      </c>
      <c r="C103" s="2">
        <v>146270000</v>
      </c>
      <c r="D103" s="33" t="s">
        <v>10723</v>
      </c>
      <c r="E103" s="42" t="s">
        <v>10830</v>
      </c>
      <c r="F103" s="2" t="s">
        <v>10724</v>
      </c>
      <c r="G103" s="26" t="s">
        <v>10916</v>
      </c>
      <c r="H103" s="43" t="s">
        <v>10833</v>
      </c>
      <c r="I103" s="43" t="s">
        <v>10830</v>
      </c>
      <c r="J103" s="43" t="s">
        <v>10830</v>
      </c>
      <c r="K103" s="28">
        <v>375.00002499999999</v>
      </c>
      <c r="L103" s="44" t="s">
        <v>10837</v>
      </c>
      <c r="M103" s="9">
        <v>0</v>
      </c>
      <c r="N103" s="9">
        <v>0.05</v>
      </c>
      <c r="O103" s="24">
        <f t="shared" si="3"/>
        <v>0.05</v>
      </c>
      <c r="P103" s="25">
        <f t="shared" si="4"/>
        <v>356.25002374999997</v>
      </c>
      <c r="Q103" s="25">
        <f t="shared" si="5"/>
        <v>358.94208942065484</v>
      </c>
      <c r="R103" s="45" t="s">
        <v>14220</v>
      </c>
      <c r="S103" s="40" t="s">
        <v>10758</v>
      </c>
      <c r="T103" s="6" t="s">
        <v>0</v>
      </c>
      <c r="U103" s="39" t="s">
        <v>7</v>
      </c>
    </row>
    <row r="104" spans="1:21">
      <c r="A104" s="31" t="s">
        <v>10766</v>
      </c>
      <c r="B104" s="16" t="s">
        <v>4476</v>
      </c>
      <c r="C104" s="2">
        <v>146271260</v>
      </c>
      <c r="D104" s="33" t="s">
        <v>10721</v>
      </c>
      <c r="E104" s="42" t="s">
        <v>10830</v>
      </c>
      <c r="F104" s="2" t="s">
        <v>10722</v>
      </c>
      <c r="G104" s="26" t="s">
        <v>10917</v>
      </c>
      <c r="H104" s="43" t="s">
        <v>10833</v>
      </c>
      <c r="I104" s="43" t="s">
        <v>10830</v>
      </c>
      <c r="J104" s="43" t="s">
        <v>10830</v>
      </c>
      <c r="K104" s="28">
        <v>375.00002499999999</v>
      </c>
      <c r="L104" s="44" t="s">
        <v>10837</v>
      </c>
      <c r="M104" s="9">
        <v>0</v>
      </c>
      <c r="N104" s="9">
        <v>0.05</v>
      </c>
      <c r="O104" s="24">
        <f t="shared" si="3"/>
        <v>0.05</v>
      </c>
      <c r="P104" s="25">
        <f t="shared" si="4"/>
        <v>356.25002374999997</v>
      </c>
      <c r="Q104" s="25">
        <f t="shared" si="5"/>
        <v>358.94208942065484</v>
      </c>
      <c r="R104" s="45" t="s">
        <v>14220</v>
      </c>
      <c r="S104" s="40" t="s">
        <v>10758</v>
      </c>
      <c r="T104" s="6" t="s">
        <v>0</v>
      </c>
      <c r="U104" s="39" t="s">
        <v>7</v>
      </c>
    </row>
    <row r="105" spans="1:21">
      <c r="A105" s="31" t="s">
        <v>10766</v>
      </c>
      <c r="B105" s="16" t="s">
        <v>4476</v>
      </c>
      <c r="C105" s="2">
        <v>146271457</v>
      </c>
      <c r="D105" s="33" t="s">
        <v>10576</v>
      </c>
      <c r="E105" s="42" t="s">
        <v>10830</v>
      </c>
      <c r="F105" s="2" t="s">
        <v>10577</v>
      </c>
      <c r="G105" s="26" t="s">
        <v>11072</v>
      </c>
      <c r="H105" s="43" t="s">
        <v>10833</v>
      </c>
      <c r="I105" s="43" t="s">
        <v>10830</v>
      </c>
      <c r="J105" s="43" t="s">
        <v>10830</v>
      </c>
      <c r="K105" s="28">
        <v>781.85003499999993</v>
      </c>
      <c r="L105" s="44" t="s">
        <v>10837</v>
      </c>
      <c r="M105" s="9">
        <v>0</v>
      </c>
      <c r="N105" s="9">
        <v>0.05</v>
      </c>
      <c r="O105" s="24">
        <f t="shared" si="3"/>
        <v>0.05</v>
      </c>
      <c r="P105" s="25">
        <f t="shared" si="4"/>
        <v>742.75753324999994</v>
      </c>
      <c r="Q105" s="25">
        <f t="shared" si="5"/>
        <v>748.37031057934496</v>
      </c>
      <c r="R105" s="45" t="s">
        <v>14220</v>
      </c>
      <c r="S105" s="40" t="s">
        <v>10758</v>
      </c>
      <c r="T105" s="6" t="s">
        <v>0</v>
      </c>
      <c r="U105" s="39" t="s">
        <v>7</v>
      </c>
    </row>
    <row r="106" spans="1:21">
      <c r="A106" s="31" t="s">
        <v>10766</v>
      </c>
      <c r="B106" s="16" t="s">
        <v>4476</v>
      </c>
      <c r="C106" s="2">
        <v>146271914</v>
      </c>
      <c r="D106" s="33" t="s">
        <v>10166</v>
      </c>
      <c r="E106" s="42" t="s">
        <v>10830</v>
      </c>
      <c r="F106" s="2" t="s">
        <v>10167</v>
      </c>
      <c r="G106" s="26" t="s">
        <v>11381</v>
      </c>
      <c r="H106" s="43" t="s">
        <v>10833</v>
      </c>
      <c r="I106" s="43" t="s">
        <v>10830</v>
      </c>
      <c r="J106" s="43" t="s">
        <v>10830</v>
      </c>
      <c r="K106" s="28">
        <v>2192.550115</v>
      </c>
      <c r="L106" s="44" t="s">
        <v>10837</v>
      </c>
      <c r="M106" s="9">
        <v>0</v>
      </c>
      <c r="N106" s="9">
        <v>0.05</v>
      </c>
      <c r="O106" s="24">
        <f t="shared" si="3"/>
        <v>0.05</v>
      </c>
      <c r="P106" s="25">
        <f t="shared" si="4"/>
        <v>2082.9226092499998</v>
      </c>
      <c r="Q106" s="25">
        <f t="shared" si="5"/>
        <v>2098.6625785894203</v>
      </c>
      <c r="R106" s="45" t="s">
        <v>14220</v>
      </c>
      <c r="S106" s="40" t="s">
        <v>10758</v>
      </c>
      <c r="T106" s="6" t="s">
        <v>0</v>
      </c>
      <c r="U106" s="39" t="s">
        <v>7</v>
      </c>
    </row>
    <row r="107" spans="1:21">
      <c r="A107" s="31" t="s">
        <v>10766</v>
      </c>
      <c r="B107" s="16" t="s">
        <v>4476</v>
      </c>
      <c r="C107" s="2">
        <v>146280000</v>
      </c>
      <c r="D107" s="33" t="s">
        <v>10578</v>
      </c>
      <c r="E107" s="42" t="s">
        <v>10830</v>
      </c>
      <c r="F107" s="2" t="s">
        <v>10579</v>
      </c>
      <c r="G107" s="26" t="s">
        <v>11071</v>
      </c>
      <c r="H107" s="43" t="s">
        <v>10833</v>
      </c>
      <c r="I107" s="43" t="s">
        <v>10830</v>
      </c>
      <c r="J107" s="43" t="s">
        <v>10830</v>
      </c>
      <c r="K107" s="28">
        <v>781.85003499999993</v>
      </c>
      <c r="L107" s="44" t="s">
        <v>10837</v>
      </c>
      <c r="M107" s="9">
        <v>0</v>
      </c>
      <c r="N107" s="9">
        <v>0.05</v>
      </c>
      <c r="O107" s="24">
        <f t="shared" si="3"/>
        <v>0.05</v>
      </c>
      <c r="P107" s="25">
        <f t="shared" si="4"/>
        <v>742.75753324999994</v>
      </c>
      <c r="Q107" s="25">
        <f t="shared" si="5"/>
        <v>748.37031057934496</v>
      </c>
      <c r="R107" s="45" t="s">
        <v>14220</v>
      </c>
      <c r="S107" s="40" t="s">
        <v>10758</v>
      </c>
      <c r="T107" s="6" t="s">
        <v>0</v>
      </c>
      <c r="U107" s="39" t="s">
        <v>7</v>
      </c>
    </row>
    <row r="108" spans="1:21">
      <c r="A108" s="31" t="s">
        <v>10766</v>
      </c>
      <c r="B108" s="16" t="s">
        <v>4476</v>
      </c>
      <c r="C108" s="2">
        <v>146290000</v>
      </c>
      <c r="D108" s="33" t="s">
        <v>10407</v>
      </c>
      <c r="E108" s="42" t="s">
        <v>10830</v>
      </c>
      <c r="F108" s="2" t="s">
        <v>10408</v>
      </c>
      <c r="G108" s="26" t="s">
        <v>11203</v>
      </c>
      <c r="H108" s="43" t="s">
        <v>10833</v>
      </c>
      <c r="I108" s="43" t="s">
        <v>10830</v>
      </c>
      <c r="J108" s="43" t="s">
        <v>10830</v>
      </c>
      <c r="K108" s="28">
        <v>1234.4000649999998</v>
      </c>
      <c r="L108" s="44" t="s">
        <v>10837</v>
      </c>
      <c r="M108" s="9">
        <v>0</v>
      </c>
      <c r="N108" s="9">
        <v>0.05</v>
      </c>
      <c r="O108" s="24">
        <f t="shared" si="3"/>
        <v>0.05</v>
      </c>
      <c r="P108" s="25">
        <f t="shared" si="4"/>
        <v>1172.6800617499998</v>
      </c>
      <c r="Q108" s="25">
        <f t="shared" si="5"/>
        <v>1181.5416239294707</v>
      </c>
      <c r="R108" s="45" t="s">
        <v>14220</v>
      </c>
      <c r="S108" s="40" t="s">
        <v>10758</v>
      </c>
      <c r="T108" s="6" t="s">
        <v>0</v>
      </c>
      <c r="U108" s="39" t="s">
        <v>7</v>
      </c>
    </row>
    <row r="109" spans="1:21">
      <c r="A109" s="31" t="s">
        <v>10766</v>
      </c>
      <c r="B109" s="16" t="s">
        <v>4476</v>
      </c>
      <c r="C109" s="2">
        <v>146320010</v>
      </c>
      <c r="D109" s="33" t="s">
        <v>10719</v>
      </c>
      <c r="E109" s="42" t="s">
        <v>10830</v>
      </c>
      <c r="F109" s="2" t="s">
        <v>10720</v>
      </c>
      <c r="G109" s="26" t="s">
        <v>10913</v>
      </c>
      <c r="H109" s="43" t="s">
        <v>10833</v>
      </c>
      <c r="I109" s="43" t="s">
        <v>10830</v>
      </c>
      <c r="J109" s="43" t="s">
        <v>10830</v>
      </c>
      <c r="K109" s="28">
        <v>108.800005</v>
      </c>
      <c r="L109" s="44" t="s">
        <v>10837</v>
      </c>
      <c r="M109" s="9">
        <v>0</v>
      </c>
      <c r="N109" s="9">
        <v>0.05</v>
      </c>
      <c r="O109" s="24">
        <f t="shared" si="3"/>
        <v>0.05</v>
      </c>
      <c r="P109" s="25">
        <f t="shared" si="4"/>
        <v>103.36000475</v>
      </c>
      <c r="Q109" s="25">
        <f t="shared" si="5"/>
        <v>104.14106272040301</v>
      </c>
      <c r="R109" s="45" t="s">
        <v>14220</v>
      </c>
      <c r="S109" s="40" t="s">
        <v>10758</v>
      </c>
      <c r="T109" s="6" t="s">
        <v>0</v>
      </c>
      <c r="U109" s="39" t="s">
        <v>7</v>
      </c>
    </row>
    <row r="110" spans="1:21">
      <c r="A110" s="31" t="s">
        <v>10766</v>
      </c>
      <c r="B110" s="16" t="s">
        <v>4476</v>
      </c>
      <c r="C110" s="2">
        <v>146320018</v>
      </c>
      <c r="D110" s="33" t="s">
        <v>10570</v>
      </c>
      <c r="E110" s="42" t="s">
        <v>10830</v>
      </c>
      <c r="F110" s="2" t="s">
        <v>10571</v>
      </c>
      <c r="G110" s="26" t="s">
        <v>11068</v>
      </c>
      <c r="H110" s="43" t="s">
        <v>10833</v>
      </c>
      <c r="I110" s="43" t="s">
        <v>10830</v>
      </c>
      <c r="J110" s="43" t="s">
        <v>10830</v>
      </c>
      <c r="K110" s="28">
        <v>194.40001000000001</v>
      </c>
      <c r="L110" s="44" t="s">
        <v>10837</v>
      </c>
      <c r="M110" s="9">
        <v>0</v>
      </c>
      <c r="N110" s="9">
        <v>0.05</v>
      </c>
      <c r="O110" s="24">
        <f t="shared" si="3"/>
        <v>0.05</v>
      </c>
      <c r="P110" s="25">
        <f t="shared" si="4"/>
        <v>184.68000950000001</v>
      </c>
      <c r="Q110" s="25">
        <f t="shared" si="5"/>
        <v>186.07557632241813</v>
      </c>
      <c r="R110" s="45" t="s">
        <v>14220</v>
      </c>
      <c r="S110" s="40" t="s">
        <v>10758</v>
      </c>
      <c r="T110" s="6" t="s">
        <v>0</v>
      </c>
      <c r="U110" s="39" t="s">
        <v>7</v>
      </c>
    </row>
    <row r="111" spans="1:21">
      <c r="A111" s="31" t="s">
        <v>10766</v>
      </c>
      <c r="B111" s="16" t="s">
        <v>4476</v>
      </c>
      <c r="C111" s="2">
        <v>146320024</v>
      </c>
      <c r="D111" s="33" t="s">
        <v>10403</v>
      </c>
      <c r="E111" s="42" t="s">
        <v>10830</v>
      </c>
      <c r="F111" s="2" t="s">
        <v>10404</v>
      </c>
      <c r="G111" s="26" t="s">
        <v>11200</v>
      </c>
      <c r="H111" s="43" t="s">
        <v>10833</v>
      </c>
      <c r="I111" s="43" t="s">
        <v>10830</v>
      </c>
      <c r="J111" s="43" t="s">
        <v>10830</v>
      </c>
      <c r="K111" s="28">
        <v>245.05001499999997</v>
      </c>
      <c r="L111" s="44" t="s">
        <v>10837</v>
      </c>
      <c r="M111" s="9">
        <v>0</v>
      </c>
      <c r="N111" s="9">
        <v>0.05</v>
      </c>
      <c r="O111" s="24">
        <f t="shared" si="3"/>
        <v>0.05</v>
      </c>
      <c r="P111" s="25">
        <f t="shared" si="4"/>
        <v>232.79751424999998</v>
      </c>
      <c r="Q111" s="25">
        <f t="shared" si="5"/>
        <v>234.55668942065489</v>
      </c>
      <c r="R111" s="45" t="s">
        <v>14220</v>
      </c>
      <c r="S111" s="40" t="s">
        <v>10758</v>
      </c>
      <c r="T111" s="6" t="s">
        <v>0</v>
      </c>
      <c r="U111" s="39" t="s">
        <v>7</v>
      </c>
    </row>
    <row r="112" spans="1:21">
      <c r="A112" s="31" t="s">
        <v>10766</v>
      </c>
      <c r="B112" s="16" t="s">
        <v>4476</v>
      </c>
      <c r="C112" s="2">
        <v>146320036</v>
      </c>
      <c r="D112" s="33" t="s">
        <v>10164</v>
      </c>
      <c r="E112" s="42" t="s">
        <v>10830</v>
      </c>
      <c r="F112" s="2" t="s">
        <v>10165</v>
      </c>
      <c r="G112" s="26" t="s">
        <v>11379</v>
      </c>
      <c r="H112" s="43" t="s">
        <v>10833</v>
      </c>
      <c r="I112" s="43" t="s">
        <v>10830</v>
      </c>
      <c r="J112" s="43" t="s">
        <v>10830</v>
      </c>
      <c r="K112" s="28">
        <v>946.90004499999986</v>
      </c>
      <c r="L112" s="44" t="s">
        <v>10837</v>
      </c>
      <c r="M112" s="9">
        <v>0</v>
      </c>
      <c r="N112" s="9">
        <v>0.05</v>
      </c>
      <c r="O112" s="24">
        <f t="shared" si="3"/>
        <v>0.05</v>
      </c>
      <c r="P112" s="25">
        <f t="shared" si="4"/>
        <v>899.55504274999987</v>
      </c>
      <c r="Q112" s="25">
        <f t="shared" si="5"/>
        <v>906.35268790931968</v>
      </c>
      <c r="R112" s="45" t="s">
        <v>14220</v>
      </c>
      <c r="S112" s="40" t="s">
        <v>10758</v>
      </c>
      <c r="T112" s="6" t="s">
        <v>0</v>
      </c>
      <c r="U112" s="39" t="s">
        <v>7</v>
      </c>
    </row>
    <row r="113" spans="1:21">
      <c r="A113" s="31" t="s">
        <v>10766</v>
      </c>
      <c r="B113" s="16" t="s">
        <v>4476</v>
      </c>
      <c r="C113" s="2">
        <v>147160000</v>
      </c>
      <c r="D113" s="33" t="s">
        <v>9747</v>
      </c>
      <c r="E113" s="42" t="s">
        <v>10830</v>
      </c>
      <c r="F113" s="2" t="s">
        <v>9748</v>
      </c>
      <c r="G113" s="26" t="s">
        <v>14004</v>
      </c>
      <c r="H113" s="43" t="s">
        <v>10833</v>
      </c>
      <c r="I113" s="43" t="s">
        <v>10830</v>
      </c>
      <c r="J113" s="43" t="s">
        <v>10830</v>
      </c>
      <c r="K113" s="28">
        <v>104.40001000000001</v>
      </c>
      <c r="L113" s="44" t="s">
        <v>10837</v>
      </c>
      <c r="M113" s="9">
        <v>0</v>
      </c>
      <c r="N113" s="9">
        <v>0.05</v>
      </c>
      <c r="O113" s="24">
        <f t="shared" si="3"/>
        <v>0.05</v>
      </c>
      <c r="P113" s="25">
        <f t="shared" si="4"/>
        <v>99.180009500000011</v>
      </c>
      <c r="Q113" s="25">
        <f t="shared" si="5"/>
        <v>99.929480604534007</v>
      </c>
      <c r="R113" s="45" t="s">
        <v>14220</v>
      </c>
      <c r="S113" s="40" t="s">
        <v>10758</v>
      </c>
      <c r="T113" s="6" t="s">
        <v>0</v>
      </c>
      <c r="U113" s="39" t="s">
        <v>7</v>
      </c>
    </row>
    <row r="114" spans="1:21">
      <c r="A114" s="31" t="s">
        <v>10766</v>
      </c>
      <c r="B114" s="16" t="s">
        <v>4476</v>
      </c>
      <c r="C114" s="2">
        <v>162720000</v>
      </c>
      <c r="D114" s="33" t="s">
        <v>6901</v>
      </c>
      <c r="E114" s="42" t="s">
        <v>10830</v>
      </c>
      <c r="F114" s="2" t="s">
        <v>6902</v>
      </c>
      <c r="G114" s="26" t="s">
        <v>12805</v>
      </c>
      <c r="H114" s="43" t="s">
        <v>10833</v>
      </c>
      <c r="I114" s="43" t="s">
        <v>10830</v>
      </c>
      <c r="J114" s="43" t="s">
        <v>10830</v>
      </c>
      <c r="K114" s="28">
        <v>102.565</v>
      </c>
      <c r="L114" s="44" t="s">
        <v>10837</v>
      </c>
      <c r="M114" s="9">
        <v>0</v>
      </c>
      <c r="N114" s="9">
        <v>0.05</v>
      </c>
      <c r="O114" s="24">
        <f t="shared" si="3"/>
        <v>0.05</v>
      </c>
      <c r="P114" s="25">
        <f t="shared" si="4"/>
        <v>97.436750000000004</v>
      </c>
      <c r="Q114" s="25">
        <f t="shared" si="5"/>
        <v>98.17304785894207</v>
      </c>
      <c r="R114" s="45" t="s">
        <v>14220</v>
      </c>
      <c r="S114" s="40" t="s">
        <v>10758</v>
      </c>
      <c r="T114" s="6" t="s">
        <v>0</v>
      </c>
      <c r="U114" s="39" t="s">
        <v>7</v>
      </c>
    </row>
    <row r="115" spans="1:21">
      <c r="A115" s="31" t="s">
        <v>10766</v>
      </c>
      <c r="B115" s="16" t="s">
        <v>4476</v>
      </c>
      <c r="C115" s="2">
        <v>162730000</v>
      </c>
      <c r="D115" s="34" t="s">
        <v>6899</v>
      </c>
      <c r="E115" s="42" t="s">
        <v>10830</v>
      </c>
      <c r="F115" s="2" t="s">
        <v>6900</v>
      </c>
      <c r="G115" s="26" t="s">
        <v>12806</v>
      </c>
      <c r="H115" s="43" t="s">
        <v>10833</v>
      </c>
      <c r="I115" s="43" t="s">
        <v>10830</v>
      </c>
      <c r="J115" s="43" t="s">
        <v>10830</v>
      </c>
      <c r="K115" s="28">
        <v>115.75</v>
      </c>
      <c r="L115" s="44" t="s">
        <v>10837</v>
      </c>
      <c r="M115" s="9">
        <v>0</v>
      </c>
      <c r="N115" s="9">
        <v>0.05</v>
      </c>
      <c r="O115" s="24">
        <f t="shared" si="3"/>
        <v>0.05</v>
      </c>
      <c r="P115" s="25">
        <f t="shared" si="4"/>
        <v>109.96250000000001</v>
      </c>
      <c r="Q115" s="25">
        <f t="shared" si="5"/>
        <v>110.79345088161209</v>
      </c>
      <c r="R115" s="45" t="s">
        <v>14220</v>
      </c>
      <c r="S115" s="40" t="s">
        <v>10758</v>
      </c>
      <c r="T115" s="6" t="s">
        <v>0</v>
      </c>
      <c r="U115" s="39" t="s">
        <v>7</v>
      </c>
    </row>
    <row r="116" spans="1:21">
      <c r="A116" s="31" t="s">
        <v>10766</v>
      </c>
      <c r="B116" s="16" t="s">
        <v>4476</v>
      </c>
      <c r="C116" s="2">
        <v>162930000</v>
      </c>
      <c r="D116" s="33" t="s">
        <v>6895</v>
      </c>
      <c r="E116" s="42" t="s">
        <v>10830</v>
      </c>
      <c r="F116" s="2" t="s">
        <v>6896</v>
      </c>
      <c r="G116" s="26" t="s">
        <v>12804</v>
      </c>
      <c r="H116" s="43" t="s">
        <v>10833</v>
      </c>
      <c r="I116" s="43" t="s">
        <v>10830</v>
      </c>
      <c r="J116" s="43" t="s">
        <v>10830</v>
      </c>
      <c r="K116" s="28">
        <v>162.77499999999998</v>
      </c>
      <c r="L116" s="44" t="s">
        <v>10837</v>
      </c>
      <c r="M116" s="9">
        <v>0</v>
      </c>
      <c r="N116" s="9">
        <v>0.05</v>
      </c>
      <c r="O116" s="24">
        <f t="shared" si="3"/>
        <v>0.05</v>
      </c>
      <c r="P116" s="25">
        <f t="shared" si="4"/>
        <v>154.63624999999999</v>
      </c>
      <c r="Q116" s="25">
        <f t="shared" si="5"/>
        <v>155.80478589420653</v>
      </c>
      <c r="R116" s="45" t="s">
        <v>14220</v>
      </c>
      <c r="S116" s="40" t="s">
        <v>10758</v>
      </c>
      <c r="T116" s="6" t="s">
        <v>0</v>
      </c>
      <c r="U116" s="39" t="s">
        <v>7</v>
      </c>
    </row>
    <row r="117" spans="1:21">
      <c r="A117" s="31" t="s">
        <v>10766</v>
      </c>
      <c r="B117" s="16" t="s">
        <v>4476</v>
      </c>
      <c r="C117" s="2">
        <v>162950000</v>
      </c>
      <c r="D117" s="33" t="s">
        <v>6897</v>
      </c>
      <c r="E117" s="42" t="s">
        <v>10830</v>
      </c>
      <c r="F117" s="2" t="s">
        <v>6898</v>
      </c>
      <c r="G117" s="26" t="s">
        <v>12803</v>
      </c>
      <c r="H117" s="43" t="s">
        <v>10833</v>
      </c>
      <c r="I117" s="43" t="s">
        <v>10830</v>
      </c>
      <c r="J117" s="43" t="s">
        <v>10830</v>
      </c>
      <c r="K117" s="28">
        <v>186.715</v>
      </c>
      <c r="L117" s="44" t="s">
        <v>10837</v>
      </c>
      <c r="M117" s="9">
        <v>0</v>
      </c>
      <c r="N117" s="9">
        <v>0.05</v>
      </c>
      <c r="O117" s="24">
        <f t="shared" si="3"/>
        <v>0.05</v>
      </c>
      <c r="P117" s="25">
        <f t="shared" si="4"/>
        <v>177.37925000000001</v>
      </c>
      <c r="Q117" s="25">
        <f t="shared" si="5"/>
        <v>178.71964735516374</v>
      </c>
      <c r="R117" s="45" t="s">
        <v>14220</v>
      </c>
      <c r="S117" s="40" t="s">
        <v>10758</v>
      </c>
      <c r="T117" s="6" t="s">
        <v>0</v>
      </c>
      <c r="U117" s="39" t="s">
        <v>7</v>
      </c>
    </row>
    <row r="118" spans="1:21">
      <c r="A118" s="31" t="s">
        <v>10766</v>
      </c>
      <c r="B118" s="16" t="s">
        <v>4476</v>
      </c>
      <c r="C118" s="2">
        <v>175750015</v>
      </c>
      <c r="D118" s="33" t="s">
        <v>6274</v>
      </c>
      <c r="E118" s="42" t="s">
        <v>10830</v>
      </c>
      <c r="F118" s="2" t="s">
        <v>6275</v>
      </c>
      <c r="G118" s="26" t="s">
        <v>13603</v>
      </c>
      <c r="H118" s="43" t="s">
        <v>10833</v>
      </c>
      <c r="I118" s="43" t="s">
        <v>10830</v>
      </c>
      <c r="J118" s="43" t="s">
        <v>10830</v>
      </c>
      <c r="K118" s="28">
        <v>108.37</v>
      </c>
      <c r="L118" s="44" t="s">
        <v>10837</v>
      </c>
      <c r="M118" s="9">
        <v>0</v>
      </c>
      <c r="N118" s="9">
        <v>0.05</v>
      </c>
      <c r="O118" s="24">
        <f t="shared" si="3"/>
        <v>0.05</v>
      </c>
      <c r="P118" s="25">
        <f t="shared" si="4"/>
        <v>102.95150000000001</v>
      </c>
      <c r="Q118" s="25">
        <f t="shared" si="5"/>
        <v>103.72947103274559</v>
      </c>
      <c r="R118" s="45" t="s">
        <v>14220</v>
      </c>
      <c r="S118" s="40" t="s">
        <v>10758</v>
      </c>
      <c r="T118" s="6" t="s">
        <v>0</v>
      </c>
      <c r="U118" s="39" t="s">
        <v>7</v>
      </c>
    </row>
    <row r="119" spans="1:21">
      <c r="A119" s="31" t="s">
        <v>10766</v>
      </c>
      <c r="B119" s="16" t="s">
        <v>4476</v>
      </c>
      <c r="C119" s="2">
        <v>175750020</v>
      </c>
      <c r="D119" s="33" t="s">
        <v>6272</v>
      </c>
      <c r="E119" s="42" t="s">
        <v>10830</v>
      </c>
      <c r="F119" s="2" t="s">
        <v>6273</v>
      </c>
      <c r="G119" s="26" t="s">
        <v>13604</v>
      </c>
      <c r="H119" s="43" t="s">
        <v>10833</v>
      </c>
      <c r="I119" s="43" t="s">
        <v>10830</v>
      </c>
      <c r="J119" s="43" t="s">
        <v>10830</v>
      </c>
      <c r="K119" s="28">
        <v>121.14999999999999</v>
      </c>
      <c r="L119" s="44" t="s">
        <v>10837</v>
      </c>
      <c r="M119" s="9">
        <v>0</v>
      </c>
      <c r="N119" s="9">
        <v>0.05</v>
      </c>
      <c r="O119" s="24">
        <f t="shared" si="3"/>
        <v>0.05</v>
      </c>
      <c r="P119" s="25">
        <f t="shared" si="4"/>
        <v>115.09249999999999</v>
      </c>
      <c r="Q119" s="25">
        <f t="shared" si="5"/>
        <v>115.96221662468513</v>
      </c>
      <c r="R119" s="45" t="s">
        <v>14220</v>
      </c>
      <c r="S119" s="40" t="s">
        <v>10758</v>
      </c>
      <c r="T119" s="6" t="s">
        <v>0</v>
      </c>
      <c r="U119" s="39" t="s">
        <v>7</v>
      </c>
    </row>
    <row r="120" spans="1:21">
      <c r="A120" s="31" t="s">
        <v>10766</v>
      </c>
      <c r="B120" s="16" t="s">
        <v>4476</v>
      </c>
      <c r="C120" s="2">
        <v>183910001</v>
      </c>
      <c r="D120" s="33" t="s">
        <v>9109</v>
      </c>
      <c r="E120" s="42" t="s">
        <v>10830</v>
      </c>
      <c r="F120" s="2" t="s">
        <v>9110</v>
      </c>
      <c r="G120" s="26" t="s">
        <v>13420</v>
      </c>
      <c r="H120" s="43" t="s">
        <v>10833</v>
      </c>
      <c r="I120" s="43" t="s">
        <v>10830</v>
      </c>
      <c r="J120" s="43" t="s">
        <v>10830</v>
      </c>
      <c r="K120" s="28">
        <v>240.08499999999998</v>
      </c>
      <c r="L120" s="44" t="s">
        <v>10837</v>
      </c>
      <c r="M120" s="9">
        <v>0</v>
      </c>
      <c r="N120" s="9">
        <v>0.05</v>
      </c>
      <c r="O120" s="24">
        <f t="shared" si="3"/>
        <v>0.05</v>
      </c>
      <c r="P120" s="25">
        <f t="shared" si="4"/>
        <v>228.08074999999997</v>
      </c>
      <c r="Q120" s="25">
        <f t="shared" si="5"/>
        <v>229.80428211586897</v>
      </c>
      <c r="R120" s="45" t="s">
        <v>14220</v>
      </c>
      <c r="S120" s="40" t="s">
        <v>10758</v>
      </c>
      <c r="T120" s="6" t="s">
        <v>0</v>
      </c>
      <c r="U120" s="39" t="s">
        <v>7</v>
      </c>
    </row>
    <row r="121" spans="1:21">
      <c r="A121" s="31" t="s">
        <v>10766</v>
      </c>
      <c r="B121" s="16" t="s">
        <v>4476</v>
      </c>
      <c r="C121" s="2">
        <v>188484001</v>
      </c>
      <c r="D121" s="33" t="s">
        <v>7053</v>
      </c>
      <c r="E121" s="42" t="s">
        <v>10830</v>
      </c>
      <c r="F121" s="2" t="s">
        <v>7054</v>
      </c>
      <c r="G121" s="26" t="s">
        <v>13847</v>
      </c>
      <c r="H121" s="43" t="s">
        <v>10833</v>
      </c>
      <c r="I121" s="43" t="s">
        <v>10830</v>
      </c>
      <c r="J121" s="43" t="s">
        <v>10830</v>
      </c>
      <c r="K121" s="28">
        <v>102.13749999999999</v>
      </c>
      <c r="L121" s="44" t="s">
        <v>10837</v>
      </c>
      <c r="M121" s="9">
        <v>0</v>
      </c>
      <c r="N121" s="9">
        <v>0.05</v>
      </c>
      <c r="O121" s="24">
        <f t="shared" si="3"/>
        <v>0.05</v>
      </c>
      <c r="P121" s="25">
        <f t="shared" si="4"/>
        <v>97.030624999999986</v>
      </c>
      <c r="Q121" s="25">
        <f t="shared" si="5"/>
        <v>97.763853904282101</v>
      </c>
      <c r="R121" s="45" t="s">
        <v>14220</v>
      </c>
      <c r="S121" s="40" t="s">
        <v>10758</v>
      </c>
      <c r="T121" s="6" t="s">
        <v>0</v>
      </c>
      <c r="U121" s="39" t="s">
        <v>7</v>
      </c>
    </row>
    <row r="122" spans="1:21">
      <c r="A122" s="31" t="s">
        <v>10766</v>
      </c>
      <c r="B122" s="16" t="s">
        <v>4476</v>
      </c>
      <c r="C122" s="2">
        <v>188484002</v>
      </c>
      <c r="D122" s="33" t="s">
        <v>7055</v>
      </c>
      <c r="E122" s="42" t="s">
        <v>10830</v>
      </c>
      <c r="F122" s="2" t="s">
        <v>7056</v>
      </c>
      <c r="G122" s="26" t="s">
        <v>13847</v>
      </c>
      <c r="H122" s="43" t="s">
        <v>10833</v>
      </c>
      <c r="I122" s="43" t="s">
        <v>10830</v>
      </c>
      <c r="J122" s="43" t="s">
        <v>10830</v>
      </c>
      <c r="K122" s="28">
        <v>102.13749999999999</v>
      </c>
      <c r="L122" s="44" t="s">
        <v>10837</v>
      </c>
      <c r="M122" s="9">
        <v>0</v>
      </c>
      <c r="N122" s="9">
        <v>0.05</v>
      </c>
      <c r="O122" s="24">
        <f t="shared" si="3"/>
        <v>0.05</v>
      </c>
      <c r="P122" s="25">
        <f t="shared" si="4"/>
        <v>97.030624999999986</v>
      </c>
      <c r="Q122" s="25">
        <f t="shared" si="5"/>
        <v>97.763853904282101</v>
      </c>
      <c r="R122" s="45" t="s">
        <v>14220</v>
      </c>
      <c r="S122" s="40" t="s">
        <v>10758</v>
      </c>
      <c r="T122" s="6" t="s">
        <v>0</v>
      </c>
      <c r="U122" s="39" t="s">
        <v>7</v>
      </c>
    </row>
    <row r="123" spans="1:21">
      <c r="A123" s="31" t="s">
        <v>10766</v>
      </c>
      <c r="B123" s="16" t="s">
        <v>4476</v>
      </c>
      <c r="C123" s="2">
        <v>188484102</v>
      </c>
      <c r="D123" s="33" t="s">
        <v>7051</v>
      </c>
      <c r="E123" s="42" t="s">
        <v>10830</v>
      </c>
      <c r="F123" s="2" t="s">
        <v>7052</v>
      </c>
      <c r="G123" s="26" t="s">
        <v>12707</v>
      </c>
      <c r="H123" s="43" t="s">
        <v>10833</v>
      </c>
      <c r="I123" s="43" t="s">
        <v>10830</v>
      </c>
      <c r="J123" s="43" t="s">
        <v>10830</v>
      </c>
      <c r="K123" s="28">
        <v>99.625</v>
      </c>
      <c r="L123" s="44" t="s">
        <v>10837</v>
      </c>
      <c r="M123" s="9">
        <v>0</v>
      </c>
      <c r="N123" s="9">
        <v>0.05</v>
      </c>
      <c r="O123" s="24">
        <f t="shared" si="3"/>
        <v>0.05</v>
      </c>
      <c r="P123" s="25">
        <f t="shared" si="4"/>
        <v>94.643749999999997</v>
      </c>
      <c r="Q123" s="25">
        <f t="shared" si="5"/>
        <v>95.358942065491178</v>
      </c>
      <c r="R123" s="45" t="s">
        <v>14220</v>
      </c>
      <c r="S123" s="40" t="s">
        <v>10758</v>
      </c>
      <c r="T123" s="6" t="s">
        <v>0</v>
      </c>
      <c r="U123" s="39" t="s">
        <v>7</v>
      </c>
    </row>
    <row r="124" spans="1:21">
      <c r="A124" s="31" t="s">
        <v>10766</v>
      </c>
      <c r="B124" s="16" t="s">
        <v>4476</v>
      </c>
      <c r="C124" s="2">
        <v>188489101</v>
      </c>
      <c r="D124" s="33" t="s">
        <v>7047</v>
      </c>
      <c r="E124" s="42" t="s">
        <v>10830</v>
      </c>
      <c r="F124" s="2" t="s">
        <v>7048</v>
      </c>
      <c r="G124" s="26" t="s">
        <v>12706</v>
      </c>
      <c r="H124" s="43" t="s">
        <v>10833</v>
      </c>
      <c r="I124" s="43" t="s">
        <v>10830</v>
      </c>
      <c r="J124" s="43" t="s">
        <v>10830</v>
      </c>
      <c r="K124" s="28">
        <v>114.58749999999999</v>
      </c>
      <c r="L124" s="44" t="s">
        <v>10837</v>
      </c>
      <c r="M124" s="9">
        <v>0</v>
      </c>
      <c r="N124" s="9">
        <v>0.05</v>
      </c>
      <c r="O124" s="24">
        <f t="shared" si="3"/>
        <v>0.05</v>
      </c>
      <c r="P124" s="25">
        <f t="shared" si="4"/>
        <v>108.85812499999999</v>
      </c>
      <c r="Q124" s="25">
        <f t="shared" si="5"/>
        <v>109.6807304785894</v>
      </c>
      <c r="R124" s="45" t="s">
        <v>14220</v>
      </c>
      <c r="S124" s="40" t="s">
        <v>10758</v>
      </c>
      <c r="T124" s="6" t="s">
        <v>0</v>
      </c>
      <c r="U124" s="39" t="s">
        <v>7</v>
      </c>
    </row>
    <row r="125" spans="1:21">
      <c r="A125" s="31" t="s">
        <v>10766</v>
      </c>
      <c r="B125" s="16" t="s">
        <v>4476</v>
      </c>
      <c r="C125" s="2">
        <v>188489102</v>
      </c>
      <c r="D125" s="33" t="s">
        <v>7049</v>
      </c>
      <c r="E125" s="42" t="s">
        <v>10830</v>
      </c>
      <c r="F125" s="2" t="s">
        <v>7050</v>
      </c>
      <c r="G125" s="26" t="s">
        <v>12706</v>
      </c>
      <c r="H125" s="43" t="s">
        <v>10833</v>
      </c>
      <c r="I125" s="43" t="s">
        <v>10830</v>
      </c>
      <c r="J125" s="43" t="s">
        <v>10830</v>
      </c>
      <c r="K125" s="28">
        <v>117.88749999999999</v>
      </c>
      <c r="L125" s="44" t="s">
        <v>10837</v>
      </c>
      <c r="M125" s="9">
        <v>0</v>
      </c>
      <c r="N125" s="9">
        <v>0.05</v>
      </c>
      <c r="O125" s="24">
        <f t="shared" si="3"/>
        <v>0.05</v>
      </c>
      <c r="P125" s="25">
        <f t="shared" si="4"/>
        <v>111.99312499999999</v>
      </c>
      <c r="Q125" s="25">
        <f t="shared" si="5"/>
        <v>112.83942065491182</v>
      </c>
      <c r="R125" s="45" t="s">
        <v>14220</v>
      </c>
      <c r="S125" s="40" t="s">
        <v>10758</v>
      </c>
      <c r="T125" s="6" t="s">
        <v>0</v>
      </c>
      <c r="U125" s="39" t="s">
        <v>7</v>
      </c>
    </row>
    <row r="126" spans="1:21">
      <c r="A126" s="31" t="s">
        <v>10769</v>
      </c>
      <c r="B126" s="16" t="s">
        <v>4476</v>
      </c>
      <c r="C126" s="2">
        <v>189600000</v>
      </c>
      <c r="D126" s="33" t="s">
        <v>6309</v>
      </c>
      <c r="E126" s="42" t="s">
        <v>10830</v>
      </c>
      <c r="F126" s="2" t="s">
        <v>6310</v>
      </c>
      <c r="G126" s="26" t="s">
        <v>12152</v>
      </c>
      <c r="H126" s="43" t="s">
        <v>10833</v>
      </c>
      <c r="I126" s="43" t="s">
        <v>10830</v>
      </c>
      <c r="J126" s="43" t="s">
        <v>10830</v>
      </c>
      <c r="K126" s="28">
        <v>101.60000500000001</v>
      </c>
      <c r="L126" s="44" t="s">
        <v>10837</v>
      </c>
      <c r="M126" s="9">
        <v>0</v>
      </c>
      <c r="N126" s="9">
        <v>0.05</v>
      </c>
      <c r="O126" s="24">
        <f t="shared" si="3"/>
        <v>0.05</v>
      </c>
      <c r="P126" s="25">
        <f t="shared" si="4"/>
        <v>96.520004750000012</v>
      </c>
      <c r="Q126" s="25">
        <f t="shared" si="5"/>
        <v>97.249375062972305</v>
      </c>
      <c r="R126" s="45" t="s">
        <v>14220</v>
      </c>
      <c r="S126" s="40" t="s">
        <v>10758</v>
      </c>
      <c r="T126" s="6" t="s">
        <v>0</v>
      </c>
      <c r="U126" s="39" t="s">
        <v>7</v>
      </c>
    </row>
    <row r="127" spans="1:21">
      <c r="A127" s="31" t="s">
        <v>10766</v>
      </c>
      <c r="B127" s="16" t="s">
        <v>4476</v>
      </c>
      <c r="C127" s="2">
        <v>189619166</v>
      </c>
      <c r="D127" s="33" t="s">
        <v>6294</v>
      </c>
      <c r="E127" s="42" t="s">
        <v>10830</v>
      </c>
      <c r="F127" s="2" t="s">
        <v>6295</v>
      </c>
      <c r="G127" s="26" t="s">
        <v>12778</v>
      </c>
      <c r="H127" s="43" t="s">
        <v>10833</v>
      </c>
      <c r="I127" s="43" t="s">
        <v>10830</v>
      </c>
      <c r="J127" s="43" t="s">
        <v>10830</v>
      </c>
      <c r="K127" s="28">
        <v>192.07</v>
      </c>
      <c r="L127" s="44" t="s">
        <v>10837</v>
      </c>
      <c r="M127" s="9">
        <v>0</v>
      </c>
      <c r="N127" s="9">
        <v>0.05</v>
      </c>
      <c r="O127" s="24">
        <f t="shared" si="3"/>
        <v>0.05</v>
      </c>
      <c r="P127" s="25">
        <f t="shared" si="4"/>
        <v>182.4665</v>
      </c>
      <c r="Q127" s="25">
        <f t="shared" si="5"/>
        <v>183.84534005037781</v>
      </c>
      <c r="R127" s="45" t="s">
        <v>14220</v>
      </c>
      <c r="S127" s="40" t="s">
        <v>10758</v>
      </c>
      <c r="T127" s="6" t="s">
        <v>0</v>
      </c>
      <c r="U127" s="39" t="s">
        <v>7</v>
      </c>
    </row>
    <row r="128" spans="1:21">
      <c r="A128" s="31" t="s">
        <v>10766</v>
      </c>
      <c r="B128" s="16" t="s">
        <v>4476</v>
      </c>
      <c r="C128" s="2">
        <v>189620000</v>
      </c>
      <c r="D128" s="33" t="s">
        <v>6168</v>
      </c>
      <c r="E128" s="42" t="s">
        <v>10830</v>
      </c>
      <c r="F128" s="2" t="s">
        <v>6169</v>
      </c>
      <c r="G128" s="26" t="s">
        <v>12779</v>
      </c>
      <c r="H128" s="43" t="s">
        <v>10833</v>
      </c>
      <c r="I128" s="43" t="s">
        <v>10830</v>
      </c>
      <c r="J128" s="43" t="s">
        <v>10830</v>
      </c>
      <c r="K128" s="28">
        <v>112.50001</v>
      </c>
      <c r="L128" s="44" t="s">
        <v>10837</v>
      </c>
      <c r="M128" s="9">
        <v>0</v>
      </c>
      <c r="N128" s="9">
        <v>0.05</v>
      </c>
      <c r="O128" s="24">
        <f t="shared" si="3"/>
        <v>0.05</v>
      </c>
      <c r="P128" s="25">
        <f t="shared" si="4"/>
        <v>106.8750095</v>
      </c>
      <c r="Q128" s="25">
        <f t="shared" si="5"/>
        <v>107.68262921914358</v>
      </c>
      <c r="R128" s="45" t="s">
        <v>14220</v>
      </c>
      <c r="S128" s="40" t="s">
        <v>10758</v>
      </c>
      <c r="T128" s="6" t="s">
        <v>0</v>
      </c>
      <c r="U128" s="39" t="s">
        <v>7</v>
      </c>
    </row>
    <row r="129" spans="1:21">
      <c r="A129" s="31" t="s">
        <v>10766</v>
      </c>
      <c r="B129" s="16" t="s">
        <v>4476</v>
      </c>
      <c r="C129" s="2">
        <v>199170150</v>
      </c>
      <c r="D129" s="33" t="s">
        <v>4656</v>
      </c>
      <c r="E129" s="42" t="s">
        <v>10830</v>
      </c>
      <c r="F129" s="2" t="s">
        <v>4657</v>
      </c>
      <c r="G129" s="26" t="s">
        <v>14169</v>
      </c>
      <c r="H129" s="43" t="s">
        <v>10833</v>
      </c>
      <c r="I129" s="43" t="s">
        <v>10830</v>
      </c>
      <c r="J129" s="43" t="s">
        <v>10830</v>
      </c>
      <c r="K129" s="28">
        <v>562.19499999999994</v>
      </c>
      <c r="L129" s="44" t="s">
        <v>10837</v>
      </c>
      <c r="M129" s="9">
        <v>0</v>
      </c>
      <c r="N129" s="9">
        <v>0.05</v>
      </c>
      <c r="O129" s="24">
        <f t="shared" si="3"/>
        <v>0.05</v>
      </c>
      <c r="P129" s="25">
        <f t="shared" si="4"/>
        <v>534.08524999999997</v>
      </c>
      <c r="Q129" s="25">
        <f t="shared" si="5"/>
        <v>538.12115869017623</v>
      </c>
      <c r="R129" s="45" t="s">
        <v>14220</v>
      </c>
      <c r="S129" s="40" t="s">
        <v>10758</v>
      </c>
      <c r="T129" s="6" t="s">
        <v>0</v>
      </c>
      <c r="U129" s="39" t="s">
        <v>7</v>
      </c>
    </row>
    <row r="130" spans="1:21">
      <c r="A130" s="31" t="s">
        <v>10766</v>
      </c>
      <c r="B130" s="16" t="s">
        <v>4476</v>
      </c>
      <c r="C130" s="2">
        <v>246750020</v>
      </c>
      <c r="D130" s="33" t="s">
        <v>8502</v>
      </c>
      <c r="E130" s="42" t="s">
        <v>10830</v>
      </c>
      <c r="F130" s="2" t="s">
        <v>8503</v>
      </c>
      <c r="G130" s="26" t="s">
        <v>11908</v>
      </c>
      <c r="H130" s="43" t="s">
        <v>10833</v>
      </c>
      <c r="I130" s="43" t="s">
        <v>10830</v>
      </c>
      <c r="J130" s="43" t="s">
        <v>10830</v>
      </c>
      <c r="K130" s="28">
        <v>199.89999999999998</v>
      </c>
      <c r="L130" s="44" t="s">
        <v>10837</v>
      </c>
      <c r="M130" s="9">
        <v>0</v>
      </c>
      <c r="N130" s="9">
        <v>0.05</v>
      </c>
      <c r="O130" s="24">
        <f t="shared" ref="O130:O191" si="6">N130-M130</f>
        <v>0.05</v>
      </c>
      <c r="P130" s="25">
        <f t="shared" ref="P130:P191" si="7">(K130-(K130*N130))</f>
        <v>189.90499999999997</v>
      </c>
      <c r="Q130" s="25">
        <f t="shared" ref="Q130:Q191" si="8">(K130-(K130*N130))/0.9925</f>
        <v>191.34005037783371</v>
      </c>
      <c r="R130" s="45" t="s">
        <v>14220</v>
      </c>
      <c r="S130" s="40" t="s">
        <v>10758</v>
      </c>
      <c r="T130" s="6" t="s">
        <v>0</v>
      </c>
      <c r="U130" s="39" t="s">
        <v>7</v>
      </c>
    </row>
    <row r="131" spans="1:21">
      <c r="A131" s="31" t="s">
        <v>10766</v>
      </c>
      <c r="B131" s="16" t="s">
        <v>4476</v>
      </c>
      <c r="C131" s="2">
        <v>262190010</v>
      </c>
      <c r="D131" s="33" t="s">
        <v>6233</v>
      </c>
      <c r="E131" s="42" t="s">
        <v>10830</v>
      </c>
      <c r="F131" s="2" t="s">
        <v>6234</v>
      </c>
      <c r="G131" s="26" t="s">
        <v>12061</v>
      </c>
      <c r="H131" s="43" t="s">
        <v>10833</v>
      </c>
      <c r="I131" s="43" t="s">
        <v>10830</v>
      </c>
      <c r="J131" s="43" t="s">
        <v>10830</v>
      </c>
      <c r="K131" s="28">
        <v>136.94499999999999</v>
      </c>
      <c r="L131" s="44" t="s">
        <v>10837</v>
      </c>
      <c r="M131" s="9">
        <v>0</v>
      </c>
      <c r="N131" s="9">
        <v>0.05</v>
      </c>
      <c r="O131" s="24">
        <f t="shared" si="6"/>
        <v>0.05</v>
      </c>
      <c r="P131" s="25">
        <f t="shared" si="7"/>
        <v>130.09774999999999</v>
      </c>
      <c r="Q131" s="25">
        <f t="shared" si="8"/>
        <v>131.0808564231738</v>
      </c>
      <c r="R131" s="45" t="s">
        <v>14220</v>
      </c>
      <c r="S131" s="40" t="s">
        <v>10758</v>
      </c>
      <c r="T131" s="6" t="s">
        <v>0</v>
      </c>
      <c r="U131" s="39" t="s">
        <v>7</v>
      </c>
    </row>
    <row r="132" spans="1:21">
      <c r="A132" s="31" t="s">
        <v>10766</v>
      </c>
      <c r="B132" s="16" t="s">
        <v>4476</v>
      </c>
      <c r="C132" s="2">
        <v>327870000</v>
      </c>
      <c r="D132" s="33" t="s">
        <v>9107</v>
      </c>
      <c r="E132" s="42" t="s">
        <v>10830</v>
      </c>
      <c r="F132" s="2" t="s">
        <v>9108</v>
      </c>
      <c r="G132" s="26" t="s">
        <v>12043</v>
      </c>
      <c r="H132" s="43" t="s">
        <v>10833</v>
      </c>
      <c r="I132" s="43" t="s">
        <v>10830</v>
      </c>
      <c r="J132" s="43" t="s">
        <v>10830</v>
      </c>
      <c r="K132" s="28">
        <v>220.85000499999998</v>
      </c>
      <c r="L132" s="44" t="s">
        <v>10837</v>
      </c>
      <c r="M132" s="9">
        <v>0</v>
      </c>
      <c r="N132" s="9">
        <v>0.05</v>
      </c>
      <c r="O132" s="24">
        <f t="shared" si="6"/>
        <v>0.05</v>
      </c>
      <c r="P132" s="25">
        <f t="shared" si="7"/>
        <v>209.80750474999999</v>
      </c>
      <c r="Q132" s="25">
        <f t="shared" si="8"/>
        <v>211.39295188916876</v>
      </c>
      <c r="R132" s="45" t="s">
        <v>14220</v>
      </c>
      <c r="S132" s="40" t="s">
        <v>10758</v>
      </c>
      <c r="T132" s="6" t="s">
        <v>0</v>
      </c>
      <c r="U132" s="39" t="s">
        <v>7</v>
      </c>
    </row>
    <row r="133" spans="1:21">
      <c r="A133" s="31" t="s">
        <v>10766</v>
      </c>
      <c r="B133" s="16" t="s">
        <v>4476</v>
      </c>
      <c r="C133" s="2">
        <v>328860000</v>
      </c>
      <c r="D133" s="33" t="s">
        <v>7321</v>
      </c>
      <c r="E133" s="42" t="s">
        <v>10830</v>
      </c>
      <c r="F133" s="2" t="s">
        <v>7322</v>
      </c>
      <c r="G133" s="26" t="s">
        <v>10958</v>
      </c>
      <c r="H133" s="43" t="s">
        <v>10833</v>
      </c>
      <c r="I133" s="43" t="s">
        <v>10830</v>
      </c>
      <c r="J133" s="43" t="s">
        <v>10830</v>
      </c>
      <c r="K133" s="28">
        <v>208.10000499999998</v>
      </c>
      <c r="L133" s="44" t="s">
        <v>10837</v>
      </c>
      <c r="M133" s="9">
        <v>0</v>
      </c>
      <c r="N133" s="9">
        <v>0.05</v>
      </c>
      <c r="O133" s="24">
        <f t="shared" si="6"/>
        <v>0.05</v>
      </c>
      <c r="P133" s="25">
        <f t="shared" si="7"/>
        <v>197.69500474999998</v>
      </c>
      <c r="Q133" s="25">
        <f t="shared" si="8"/>
        <v>199.18892166246849</v>
      </c>
      <c r="R133" s="45" t="s">
        <v>14220</v>
      </c>
      <c r="S133" s="40" t="s">
        <v>10758</v>
      </c>
      <c r="T133" s="6" t="s">
        <v>0</v>
      </c>
      <c r="U133" s="39" t="s">
        <v>7</v>
      </c>
    </row>
    <row r="134" spans="1:21">
      <c r="A134" s="31" t="s">
        <v>10766</v>
      </c>
      <c r="B134" s="16" t="s">
        <v>4476</v>
      </c>
      <c r="C134" s="2">
        <v>328870000</v>
      </c>
      <c r="D134" s="33" t="s">
        <v>7319</v>
      </c>
      <c r="E134" s="42" t="s">
        <v>10830</v>
      </c>
      <c r="F134" s="2" t="s">
        <v>7320</v>
      </c>
      <c r="G134" s="26" t="s">
        <v>11174</v>
      </c>
      <c r="H134" s="43" t="s">
        <v>10833</v>
      </c>
      <c r="I134" s="43" t="s">
        <v>10830</v>
      </c>
      <c r="J134" s="43" t="s">
        <v>10830</v>
      </c>
      <c r="K134" s="28">
        <v>220.85000499999998</v>
      </c>
      <c r="L134" s="44" t="s">
        <v>10837</v>
      </c>
      <c r="M134" s="9">
        <v>0</v>
      </c>
      <c r="N134" s="9">
        <v>0.05</v>
      </c>
      <c r="O134" s="24">
        <f t="shared" si="6"/>
        <v>0.05</v>
      </c>
      <c r="P134" s="25">
        <f t="shared" si="7"/>
        <v>209.80750474999999</v>
      </c>
      <c r="Q134" s="25">
        <f t="shared" si="8"/>
        <v>211.39295188916876</v>
      </c>
      <c r="R134" s="45" t="s">
        <v>14220</v>
      </c>
      <c r="S134" s="40" t="s">
        <v>10758</v>
      </c>
      <c r="T134" s="6" t="s">
        <v>0</v>
      </c>
      <c r="U134" s="39" t="s">
        <v>7</v>
      </c>
    </row>
    <row r="135" spans="1:21">
      <c r="A135" s="31" t="s">
        <v>10766</v>
      </c>
      <c r="B135" s="16" t="s">
        <v>4476</v>
      </c>
      <c r="C135" s="2">
        <v>340920000</v>
      </c>
      <c r="D135" s="33" t="s">
        <v>6905</v>
      </c>
      <c r="E135" s="42" t="s">
        <v>10830</v>
      </c>
      <c r="F135" s="2" t="s">
        <v>6906</v>
      </c>
      <c r="G135" s="26" t="s">
        <v>11565</v>
      </c>
      <c r="H135" s="43" t="s">
        <v>10833</v>
      </c>
      <c r="I135" s="43" t="s">
        <v>10830</v>
      </c>
      <c r="J135" s="43" t="s">
        <v>10830</v>
      </c>
      <c r="K135" s="28">
        <v>167.800015</v>
      </c>
      <c r="L135" s="44" t="s">
        <v>10837</v>
      </c>
      <c r="M135" s="9">
        <v>0</v>
      </c>
      <c r="N135" s="9">
        <v>0.05</v>
      </c>
      <c r="O135" s="24">
        <f t="shared" si="6"/>
        <v>0.05</v>
      </c>
      <c r="P135" s="25">
        <f t="shared" si="7"/>
        <v>159.41001424999999</v>
      </c>
      <c r="Q135" s="25">
        <f t="shared" si="8"/>
        <v>160.61462392947101</v>
      </c>
      <c r="R135" s="45" t="s">
        <v>14220</v>
      </c>
      <c r="S135" s="40" t="s">
        <v>10758</v>
      </c>
      <c r="T135" s="6" t="s">
        <v>0</v>
      </c>
      <c r="U135" s="39" t="s">
        <v>7</v>
      </c>
    </row>
    <row r="136" spans="1:21">
      <c r="A136" s="31" t="s">
        <v>10766</v>
      </c>
      <c r="B136" s="16" t="s">
        <v>4476</v>
      </c>
      <c r="C136" s="2">
        <v>340930000</v>
      </c>
      <c r="D136" s="33" t="s">
        <v>6903</v>
      </c>
      <c r="E136" s="42" t="s">
        <v>10830</v>
      </c>
      <c r="F136" s="2" t="s">
        <v>6904</v>
      </c>
      <c r="G136" s="26" t="s">
        <v>11773</v>
      </c>
      <c r="H136" s="43" t="s">
        <v>10833</v>
      </c>
      <c r="I136" s="43" t="s">
        <v>10830</v>
      </c>
      <c r="J136" s="43" t="s">
        <v>10830</v>
      </c>
      <c r="K136" s="28">
        <v>184.75001500000002</v>
      </c>
      <c r="L136" s="44" t="s">
        <v>10837</v>
      </c>
      <c r="M136" s="9">
        <v>0</v>
      </c>
      <c r="N136" s="9">
        <v>0.05</v>
      </c>
      <c r="O136" s="24">
        <f t="shared" si="6"/>
        <v>0.05</v>
      </c>
      <c r="P136" s="25">
        <f t="shared" si="7"/>
        <v>175.51251425000001</v>
      </c>
      <c r="Q136" s="25">
        <f t="shared" si="8"/>
        <v>176.83880528967254</v>
      </c>
      <c r="R136" s="45" t="s">
        <v>14220</v>
      </c>
      <c r="S136" s="40" t="s">
        <v>10758</v>
      </c>
      <c r="T136" s="6" t="s">
        <v>0</v>
      </c>
      <c r="U136" s="39" t="s">
        <v>7</v>
      </c>
    </row>
    <row r="137" spans="1:21">
      <c r="A137" s="31" t="s">
        <v>10766</v>
      </c>
      <c r="B137" s="16" t="s">
        <v>4476</v>
      </c>
      <c r="C137" s="2">
        <v>340940000</v>
      </c>
      <c r="D137" s="33" t="s">
        <v>6911</v>
      </c>
      <c r="E137" s="42" t="s">
        <v>10830</v>
      </c>
      <c r="F137" s="2" t="s">
        <v>6912</v>
      </c>
      <c r="G137" s="26" t="s">
        <v>10907</v>
      </c>
      <c r="H137" s="43" t="s">
        <v>10833</v>
      </c>
      <c r="I137" s="43" t="s">
        <v>10830</v>
      </c>
      <c r="J137" s="43" t="s">
        <v>10830</v>
      </c>
      <c r="K137" s="28">
        <v>209.80001499999997</v>
      </c>
      <c r="L137" s="44" t="s">
        <v>10837</v>
      </c>
      <c r="M137" s="9">
        <v>0</v>
      </c>
      <c r="N137" s="9">
        <v>0.05</v>
      </c>
      <c r="O137" s="24">
        <f t="shared" si="6"/>
        <v>0.05</v>
      </c>
      <c r="P137" s="25">
        <f t="shared" si="7"/>
        <v>199.31001424999997</v>
      </c>
      <c r="Q137" s="25">
        <f t="shared" si="8"/>
        <v>200.81613526448359</v>
      </c>
      <c r="R137" s="45" t="s">
        <v>14220</v>
      </c>
      <c r="S137" s="40" t="s">
        <v>10758</v>
      </c>
      <c r="T137" s="6" t="s">
        <v>0</v>
      </c>
      <c r="U137" s="39" t="s">
        <v>7</v>
      </c>
    </row>
    <row r="138" spans="1:21">
      <c r="A138" s="31" t="s">
        <v>10766</v>
      </c>
      <c r="B138" s="16" t="s">
        <v>4476</v>
      </c>
      <c r="C138" s="2">
        <v>340950000</v>
      </c>
      <c r="D138" s="33" t="s">
        <v>6909</v>
      </c>
      <c r="E138" s="42" t="s">
        <v>10830</v>
      </c>
      <c r="F138" s="2" t="s">
        <v>6910</v>
      </c>
      <c r="G138" s="26" t="s">
        <v>11012</v>
      </c>
      <c r="H138" s="43" t="s">
        <v>10833</v>
      </c>
      <c r="I138" s="43" t="s">
        <v>10830</v>
      </c>
      <c r="J138" s="43" t="s">
        <v>10830</v>
      </c>
      <c r="K138" s="28">
        <v>239.40000999999998</v>
      </c>
      <c r="L138" s="44" t="s">
        <v>10837</v>
      </c>
      <c r="M138" s="9">
        <v>0</v>
      </c>
      <c r="N138" s="9">
        <v>0.05</v>
      </c>
      <c r="O138" s="24">
        <f t="shared" si="6"/>
        <v>0.05</v>
      </c>
      <c r="P138" s="25">
        <f t="shared" si="7"/>
        <v>227.43000949999998</v>
      </c>
      <c r="Q138" s="25">
        <f t="shared" si="8"/>
        <v>229.14862418136016</v>
      </c>
      <c r="R138" s="45" t="s">
        <v>14220</v>
      </c>
      <c r="S138" s="40" t="s">
        <v>10758</v>
      </c>
      <c r="T138" s="6" t="s">
        <v>0</v>
      </c>
      <c r="U138" s="39" t="s">
        <v>7</v>
      </c>
    </row>
    <row r="139" spans="1:21">
      <c r="A139" s="31" t="s">
        <v>10766</v>
      </c>
      <c r="B139" s="16" t="s">
        <v>4476</v>
      </c>
      <c r="C139" s="2">
        <v>340960000</v>
      </c>
      <c r="D139" s="33" t="s">
        <v>6907</v>
      </c>
      <c r="E139" s="42" t="s">
        <v>10830</v>
      </c>
      <c r="F139" s="2" t="s">
        <v>6908</v>
      </c>
      <c r="G139" s="26" t="s">
        <v>11128</v>
      </c>
      <c r="H139" s="43" t="s">
        <v>10833</v>
      </c>
      <c r="I139" s="43" t="s">
        <v>10830</v>
      </c>
      <c r="J139" s="43" t="s">
        <v>10830</v>
      </c>
      <c r="K139" s="28">
        <v>296.00002000000006</v>
      </c>
      <c r="L139" s="44" t="s">
        <v>10837</v>
      </c>
      <c r="M139" s="9">
        <v>0</v>
      </c>
      <c r="N139" s="9">
        <v>0.05</v>
      </c>
      <c r="O139" s="24">
        <f t="shared" si="6"/>
        <v>0.05</v>
      </c>
      <c r="P139" s="25">
        <f t="shared" si="7"/>
        <v>281.20001900000005</v>
      </c>
      <c r="Q139" s="25">
        <f t="shared" si="8"/>
        <v>283.32495617128467</v>
      </c>
      <c r="R139" s="45" t="s">
        <v>14220</v>
      </c>
      <c r="S139" s="40" t="s">
        <v>10758</v>
      </c>
      <c r="T139" s="6" t="s">
        <v>0</v>
      </c>
      <c r="U139" s="39" t="s">
        <v>7</v>
      </c>
    </row>
    <row r="140" spans="1:21">
      <c r="A140" s="31" t="s">
        <v>10766</v>
      </c>
      <c r="B140" s="16" t="s">
        <v>4476</v>
      </c>
      <c r="C140" s="2">
        <v>367300030</v>
      </c>
      <c r="D140" s="33" t="s">
        <v>5246</v>
      </c>
      <c r="E140" s="42" t="s">
        <v>10830</v>
      </c>
      <c r="F140" s="2" t="s">
        <v>5247</v>
      </c>
      <c r="G140" s="26" t="s">
        <v>13834</v>
      </c>
      <c r="H140" s="43" t="s">
        <v>10833</v>
      </c>
      <c r="I140" s="43" t="s">
        <v>10830</v>
      </c>
      <c r="J140" s="43" t="s">
        <v>10830</v>
      </c>
      <c r="K140" s="28">
        <v>102.205</v>
      </c>
      <c r="L140" s="44" t="s">
        <v>10837</v>
      </c>
      <c r="M140" s="9">
        <v>0</v>
      </c>
      <c r="N140" s="9">
        <v>0.05</v>
      </c>
      <c r="O140" s="24">
        <f t="shared" si="6"/>
        <v>0.05</v>
      </c>
      <c r="P140" s="25">
        <f t="shared" si="7"/>
        <v>97.094750000000005</v>
      </c>
      <c r="Q140" s="25">
        <f t="shared" si="8"/>
        <v>97.828463476070525</v>
      </c>
      <c r="R140" s="45" t="s">
        <v>14220</v>
      </c>
      <c r="S140" s="40" t="s">
        <v>10758</v>
      </c>
      <c r="T140" s="6" t="s">
        <v>0</v>
      </c>
      <c r="U140" s="39" t="s">
        <v>7</v>
      </c>
    </row>
    <row r="141" spans="1:21">
      <c r="A141" s="31" t="s">
        <v>10766</v>
      </c>
      <c r="B141" s="16" t="s">
        <v>4476</v>
      </c>
      <c r="C141" s="2">
        <v>369020005</v>
      </c>
      <c r="D141" s="33" t="s">
        <v>10272</v>
      </c>
      <c r="E141" s="42" t="s">
        <v>10830</v>
      </c>
      <c r="F141" s="2" t="s">
        <v>10273</v>
      </c>
      <c r="G141" s="26" t="s">
        <v>13955</v>
      </c>
      <c r="H141" s="43" t="s">
        <v>10833</v>
      </c>
      <c r="I141" s="43" t="s">
        <v>10830</v>
      </c>
      <c r="J141" s="43" t="s">
        <v>10830</v>
      </c>
      <c r="K141" s="28">
        <v>179.800015</v>
      </c>
      <c r="L141" s="44" t="s">
        <v>10837</v>
      </c>
      <c r="M141" s="9">
        <v>0</v>
      </c>
      <c r="N141" s="9">
        <v>0.05</v>
      </c>
      <c r="O141" s="24">
        <f t="shared" si="6"/>
        <v>0.05</v>
      </c>
      <c r="P141" s="25">
        <f t="shared" si="7"/>
        <v>170.81001424999999</v>
      </c>
      <c r="Q141" s="25">
        <f t="shared" si="8"/>
        <v>172.10077002518889</v>
      </c>
      <c r="R141" s="45" t="s">
        <v>14220</v>
      </c>
      <c r="S141" s="40" t="s">
        <v>10758</v>
      </c>
      <c r="T141" s="6" t="s">
        <v>0</v>
      </c>
      <c r="U141" s="39" t="s">
        <v>7</v>
      </c>
    </row>
    <row r="142" spans="1:21">
      <c r="A142" s="31" t="s">
        <v>10766</v>
      </c>
      <c r="B142" s="16" t="s">
        <v>4476</v>
      </c>
      <c r="C142" s="2">
        <v>369040005</v>
      </c>
      <c r="D142" s="33" t="s">
        <v>9917</v>
      </c>
      <c r="E142" s="42" t="s">
        <v>10830</v>
      </c>
      <c r="F142" s="2" t="s">
        <v>9918</v>
      </c>
      <c r="G142" s="26" t="s">
        <v>13955</v>
      </c>
      <c r="H142" s="43" t="s">
        <v>10833</v>
      </c>
      <c r="I142" s="43" t="s">
        <v>10830</v>
      </c>
      <c r="J142" s="43" t="s">
        <v>10830</v>
      </c>
      <c r="K142" s="28">
        <v>269.85001</v>
      </c>
      <c r="L142" s="44" t="s">
        <v>10837</v>
      </c>
      <c r="M142" s="9">
        <v>0</v>
      </c>
      <c r="N142" s="9">
        <v>0.05</v>
      </c>
      <c r="O142" s="24">
        <f t="shared" si="6"/>
        <v>0.05</v>
      </c>
      <c r="P142" s="25">
        <f t="shared" si="7"/>
        <v>256.35750949999999</v>
      </c>
      <c r="Q142" s="25">
        <f t="shared" si="8"/>
        <v>258.29471989924428</v>
      </c>
      <c r="R142" s="45" t="s">
        <v>14220</v>
      </c>
      <c r="S142" s="40" t="s">
        <v>10758</v>
      </c>
      <c r="T142" s="6" t="s">
        <v>0</v>
      </c>
      <c r="U142" s="39" t="s">
        <v>7</v>
      </c>
    </row>
    <row r="143" spans="1:21">
      <c r="A143" s="31" t="s">
        <v>10766</v>
      </c>
      <c r="B143" s="16" t="s">
        <v>4476</v>
      </c>
      <c r="C143" s="2">
        <v>369060005</v>
      </c>
      <c r="D143" s="33" t="s">
        <v>9589</v>
      </c>
      <c r="E143" s="42" t="s">
        <v>10830</v>
      </c>
      <c r="F143" s="2" t="s">
        <v>9590</v>
      </c>
      <c r="G143" s="26" t="s">
        <v>13955</v>
      </c>
      <c r="H143" s="43" t="s">
        <v>10833</v>
      </c>
      <c r="I143" s="43" t="s">
        <v>10830</v>
      </c>
      <c r="J143" s="43" t="s">
        <v>10830</v>
      </c>
      <c r="K143" s="28">
        <v>449.85002499999996</v>
      </c>
      <c r="L143" s="44" t="s">
        <v>10837</v>
      </c>
      <c r="M143" s="9">
        <v>0</v>
      </c>
      <c r="N143" s="9">
        <v>0.05</v>
      </c>
      <c r="O143" s="24">
        <f t="shared" si="6"/>
        <v>0.05</v>
      </c>
      <c r="P143" s="25">
        <f t="shared" si="7"/>
        <v>427.35752374999998</v>
      </c>
      <c r="Q143" s="25">
        <f t="shared" si="8"/>
        <v>430.58692569269516</v>
      </c>
      <c r="R143" s="45" t="s">
        <v>14220</v>
      </c>
      <c r="S143" s="40" t="s">
        <v>10758</v>
      </c>
      <c r="T143" s="6" t="s">
        <v>0</v>
      </c>
      <c r="U143" s="39" t="s">
        <v>7</v>
      </c>
    </row>
    <row r="144" spans="1:21">
      <c r="A144" s="31" t="s">
        <v>10766</v>
      </c>
      <c r="B144" s="16" t="s">
        <v>4476</v>
      </c>
      <c r="C144" s="2">
        <v>369400000</v>
      </c>
      <c r="D144" s="33" t="s">
        <v>5205</v>
      </c>
      <c r="E144" s="42" t="s">
        <v>10830</v>
      </c>
      <c r="F144" s="2" t="s">
        <v>5206</v>
      </c>
      <c r="G144" s="26" t="s">
        <v>12356</v>
      </c>
      <c r="H144" s="43" t="s">
        <v>10833</v>
      </c>
      <c r="I144" s="43" t="s">
        <v>10830</v>
      </c>
      <c r="J144" s="43" t="s">
        <v>10830</v>
      </c>
      <c r="K144" s="28">
        <v>207.75000999999997</v>
      </c>
      <c r="L144" s="44" t="s">
        <v>10837</v>
      </c>
      <c r="M144" s="9">
        <v>0</v>
      </c>
      <c r="N144" s="9">
        <v>0.05</v>
      </c>
      <c r="O144" s="24">
        <f t="shared" si="6"/>
        <v>0.05</v>
      </c>
      <c r="P144" s="25">
        <f t="shared" si="7"/>
        <v>197.36250949999999</v>
      </c>
      <c r="Q144" s="25">
        <f t="shared" si="8"/>
        <v>198.85391385390426</v>
      </c>
      <c r="R144" s="45" t="s">
        <v>14220</v>
      </c>
      <c r="S144" s="40" t="s">
        <v>10758</v>
      </c>
      <c r="T144" s="6" t="s">
        <v>0</v>
      </c>
      <c r="U144" s="39" t="s">
        <v>7</v>
      </c>
    </row>
    <row r="145" spans="1:21">
      <c r="A145" s="31" t="s">
        <v>10766</v>
      </c>
      <c r="B145" s="16" t="s">
        <v>4476</v>
      </c>
      <c r="C145" s="2">
        <v>369420000</v>
      </c>
      <c r="D145" s="33" t="s">
        <v>5203</v>
      </c>
      <c r="E145" s="42" t="s">
        <v>10830</v>
      </c>
      <c r="F145" s="2" t="s">
        <v>5204</v>
      </c>
      <c r="G145" s="26" t="s">
        <v>12356</v>
      </c>
      <c r="H145" s="43" t="s">
        <v>10833</v>
      </c>
      <c r="I145" s="43" t="s">
        <v>10830</v>
      </c>
      <c r="J145" s="43" t="s">
        <v>10830</v>
      </c>
      <c r="K145" s="28">
        <v>215.05001499999997</v>
      </c>
      <c r="L145" s="44" t="s">
        <v>10837</v>
      </c>
      <c r="M145" s="9">
        <v>0</v>
      </c>
      <c r="N145" s="9">
        <v>0.05</v>
      </c>
      <c r="O145" s="24">
        <f t="shared" si="6"/>
        <v>0.05</v>
      </c>
      <c r="P145" s="25">
        <f t="shared" si="7"/>
        <v>204.29751424999998</v>
      </c>
      <c r="Q145" s="25">
        <f t="shared" si="8"/>
        <v>205.84132418136016</v>
      </c>
      <c r="R145" s="45" t="s">
        <v>14220</v>
      </c>
      <c r="S145" s="40" t="s">
        <v>10758</v>
      </c>
      <c r="T145" s="6" t="s">
        <v>0</v>
      </c>
      <c r="U145" s="39" t="s">
        <v>7</v>
      </c>
    </row>
    <row r="146" spans="1:21">
      <c r="A146" s="31" t="s">
        <v>10766</v>
      </c>
      <c r="B146" s="16" t="s">
        <v>4476</v>
      </c>
      <c r="C146" s="2">
        <v>369440000</v>
      </c>
      <c r="D146" s="33" t="s">
        <v>5199</v>
      </c>
      <c r="E146" s="42" t="s">
        <v>10830</v>
      </c>
      <c r="F146" s="2" t="s">
        <v>5200</v>
      </c>
      <c r="G146" s="26" t="s">
        <v>12356</v>
      </c>
      <c r="H146" s="43" t="s">
        <v>10833</v>
      </c>
      <c r="I146" s="43" t="s">
        <v>10830</v>
      </c>
      <c r="J146" s="43" t="s">
        <v>10830</v>
      </c>
      <c r="K146" s="28">
        <v>194.25001</v>
      </c>
      <c r="L146" s="44" t="s">
        <v>10837</v>
      </c>
      <c r="M146" s="9">
        <v>0</v>
      </c>
      <c r="N146" s="9">
        <v>0.05</v>
      </c>
      <c r="O146" s="24">
        <f t="shared" si="6"/>
        <v>0.05</v>
      </c>
      <c r="P146" s="25">
        <f t="shared" si="7"/>
        <v>184.5375095</v>
      </c>
      <c r="Q146" s="25">
        <f t="shared" si="8"/>
        <v>185.93199949622166</v>
      </c>
      <c r="R146" s="45" t="s">
        <v>14220</v>
      </c>
      <c r="S146" s="40" t="s">
        <v>10758</v>
      </c>
      <c r="T146" s="6" t="s">
        <v>0</v>
      </c>
      <c r="U146" s="39" t="s">
        <v>7</v>
      </c>
    </row>
    <row r="147" spans="1:21">
      <c r="A147" s="31" t="s">
        <v>10766</v>
      </c>
      <c r="B147" s="16" t="s">
        <v>4476</v>
      </c>
      <c r="C147" s="2">
        <v>369460000</v>
      </c>
      <c r="D147" s="33" t="s">
        <v>5201</v>
      </c>
      <c r="E147" s="42" t="s">
        <v>10830</v>
      </c>
      <c r="F147" s="2" t="s">
        <v>5202</v>
      </c>
      <c r="G147" s="26" t="s">
        <v>12356</v>
      </c>
      <c r="H147" s="43" t="s">
        <v>10833</v>
      </c>
      <c r="I147" s="43" t="s">
        <v>10830</v>
      </c>
      <c r="J147" s="43" t="s">
        <v>10830</v>
      </c>
      <c r="K147" s="28">
        <v>191.25001</v>
      </c>
      <c r="L147" s="44" t="s">
        <v>10837</v>
      </c>
      <c r="M147" s="9">
        <v>0</v>
      </c>
      <c r="N147" s="9">
        <v>0.05</v>
      </c>
      <c r="O147" s="24">
        <f t="shared" si="6"/>
        <v>0.05</v>
      </c>
      <c r="P147" s="25">
        <f t="shared" si="7"/>
        <v>181.6875095</v>
      </c>
      <c r="Q147" s="25">
        <f t="shared" si="8"/>
        <v>183.06046297229219</v>
      </c>
      <c r="R147" s="45" t="s">
        <v>14220</v>
      </c>
      <c r="S147" s="40" t="s">
        <v>10758</v>
      </c>
      <c r="T147" s="6" t="s">
        <v>0</v>
      </c>
      <c r="U147" s="39" t="s">
        <v>7</v>
      </c>
    </row>
    <row r="148" spans="1:21">
      <c r="A148" s="31" t="s">
        <v>10766</v>
      </c>
      <c r="B148" s="16" t="s">
        <v>4476</v>
      </c>
      <c r="C148" s="2">
        <v>370170000</v>
      </c>
      <c r="D148" s="33" t="s">
        <v>6723</v>
      </c>
      <c r="E148" s="42" t="s">
        <v>10830</v>
      </c>
      <c r="F148" s="2" t="s">
        <v>6724</v>
      </c>
      <c r="G148" s="26" t="s">
        <v>12060</v>
      </c>
      <c r="H148" s="43" t="s">
        <v>10833</v>
      </c>
      <c r="I148" s="43" t="s">
        <v>10830</v>
      </c>
      <c r="J148" s="43" t="s">
        <v>10830</v>
      </c>
      <c r="K148" s="28">
        <v>287.90002000000004</v>
      </c>
      <c r="L148" s="44" t="s">
        <v>10837</v>
      </c>
      <c r="M148" s="9">
        <v>0</v>
      </c>
      <c r="N148" s="9">
        <v>0.05</v>
      </c>
      <c r="O148" s="24">
        <f t="shared" si="6"/>
        <v>0.05</v>
      </c>
      <c r="P148" s="25">
        <f t="shared" si="7"/>
        <v>273.50501900000006</v>
      </c>
      <c r="Q148" s="25">
        <f t="shared" si="8"/>
        <v>275.57180755667508</v>
      </c>
      <c r="R148" s="45" t="s">
        <v>14220</v>
      </c>
      <c r="S148" s="40" t="s">
        <v>10758</v>
      </c>
      <c r="T148" s="6" t="s">
        <v>0</v>
      </c>
      <c r="U148" s="39" t="s">
        <v>7</v>
      </c>
    </row>
    <row r="149" spans="1:21">
      <c r="A149" s="31" t="s">
        <v>10766</v>
      </c>
      <c r="B149" s="16" t="s">
        <v>4476</v>
      </c>
      <c r="C149" s="2">
        <v>370280001</v>
      </c>
      <c r="D149" s="33" t="s">
        <v>6721</v>
      </c>
      <c r="E149" s="42" t="s">
        <v>10830</v>
      </c>
      <c r="F149" s="2" t="s">
        <v>6722</v>
      </c>
      <c r="G149" s="26" t="s">
        <v>13920</v>
      </c>
      <c r="H149" s="43" t="s">
        <v>10833</v>
      </c>
      <c r="I149" s="43" t="s">
        <v>10830</v>
      </c>
      <c r="J149" s="43" t="s">
        <v>10830</v>
      </c>
      <c r="K149" s="28">
        <v>2361.88</v>
      </c>
      <c r="L149" s="44" t="s">
        <v>10837</v>
      </c>
      <c r="M149" s="9">
        <v>0</v>
      </c>
      <c r="N149" s="9">
        <v>0.05</v>
      </c>
      <c r="O149" s="24">
        <f t="shared" si="6"/>
        <v>0.05</v>
      </c>
      <c r="P149" s="25">
        <f t="shared" si="7"/>
        <v>2243.7860000000001</v>
      </c>
      <c r="Q149" s="25">
        <f t="shared" si="8"/>
        <v>2260.7415617128463</v>
      </c>
      <c r="R149" s="45" t="s">
        <v>14220</v>
      </c>
      <c r="S149" s="40" t="s">
        <v>10758</v>
      </c>
      <c r="T149" s="6" t="s">
        <v>0</v>
      </c>
      <c r="U149" s="39" t="s">
        <v>7</v>
      </c>
    </row>
    <row r="150" spans="1:21">
      <c r="A150" s="31" t="s">
        <v>10766</v>
      </c>
      <c r="B150" s="16" t="s">
        <v>4476</v>
      </c>
      <c r="C150" s="2">
        <v>372600100</v>
      </c>
      <c r="D150" s="33" t="s">
        <v>6931</v>
      </c>
      <c r="E150" s="42" t="s">
        <v>10830</v>
      </c>
      <c r="F150" s="2" t="s">
        <v>6932</v>
      </c>
      <c r="G150" s="26" t="s">
        <v>12817</v>
      </c>
      <c r="H150" s="43" t="s">
        <v>10833</v>
      </c>
      <c r="I150" s="43" t="s">
        <v>10830</v>
      </c>
      <c r="J150" s="43" t="s">
        <v>10830</v>
      </c>
      <c r="K150" s="28">
        <v>398.20001500000001</v>
      </c>
      <c r="L150" s="44" t="s">
        <v>10837</v>
      </c>
      <c r="M150" s="9">
        <v>0</v>
      </c>
      <c r="N150" s="9">
        <v>0.05</v>
      </c>
      <c r="O150" s="24">
        <f t="shared" si="6"/>
        <v>0.05</v>
      </c>
      <c r="P150" s="25">
        <f t="shared" si="7"/>
        <v>378.29001425000001</v>
      </c>
      <c r="Q150" s="25">
        <f t="shared" si="8"/>
        <v>381.14862896725441</v>
      </c>
      <c r="R150" s="45" t="s">
        <v>14220</v>
      </c>
      <c r="S150" s="40" t="s">
        <v>10758</v>
      </c>
      <c r="T150" s="6" t="s">
        <v>0</v>
      </c>
      <c r="U150" s="39" t="s">
        <v>7</v>
      </c>
    </row>
    <row r="151" spans="1:21">
      <c r="A151" s="31" t="s">
        <v>10766</v>
      </c>
      <c r="B151" s="16" t="s">
        <v>4476</v>
      </c>
      <c r="C151" s="2">
        <v>377810000</v>
      </c>
      <c r="D151" s="33" t="s">
        <v>5278</v>
      </c>
      <c r="E151" s="42" t="s">
        <v>10830</v>
      </c>
      <c r="F151" s="2" t="s">
        <v>5279</v>
      </c>
      <c r="G151" s="26" t="s">
        <v>14000</v>
      </c>
      <c r="H151" s="43" t="s">
        <v>10833</v>
      </c>
      <c r="I151" s="43" t="s">
        <v>10830</v>
      </c>
      <c r="J151" s="43" t="s">
        <v>10830</v>
      </c>
      <c r="K151" s="28">
        <v>238.24</v>
      </c>
      <c r="L151" s="44" t="s">
        <v>10837</v>
      </c>
      <c r="M151" s="9">
        <v>0</v>
      </c>
      <c r="N151" s="9">
        <v>0.05</v>
      </c>
      <c r="O151" s="24">
        <f t="shared" si="6"/>
        <v>0.05</v>
      </c>
      <c r="P151" s="25">
        <f t="shared" si="7"/>
        <v>226.328</v>
      </c>
      <c r="Q151" s="25">
        <f t="shared" si="8"/>
        <v>228.03828715365239</v>
      </c>
      <c r="R151" s="45" t="s">
        <v>14220</v>
      </c>
      <c r="S151" s="40" t="s">
        <v>10758</v>
      </c>
      <c r="T151" s="6" t="s">
        <v>0</v>
      </c>
      <c r="U151" s="39" t="s">
        <v>7</v>
      </c>
    </row>
    <row r="152" spans="1:21">
      <c r="A152" s="31" t="s">
        <v>10766</v>
      </c>
      <c r="B152" s="16" t="s">
        <v>4476</v>
      </c>
      <c r="C152" s="2">
        <v>379000010</v>
      </c>
      <c r="D152" s="33" t="s">
        <v>6612</v>
      </c>
      <c r="E152" s="42" t="s">
        <v>10830</v>
      </c>
      <c r="F152" s="2" t="s">
        <v>6613</v>
      </c>
      <c r="G152" s="26" t="s">
        <v>13897</v>
      </c>
      <c r="H152" s="43" t="s">
        <v>10833</v>
      </c>
      <c r="I152" s="43" t="s">
        <v>10830</v>
      </c>
      <c r="J152" s="43" t="s">
        <v>10830</v>
      </c>
      <c r="K152" s="28">
        <v>370.315</v>
      </c>
      <c r="L152" s="44" t="s">
        <v>10837</v>
      </c>
      <c r="M152" s="9">
        <v>0</v>
      </c>
      <c r="N152" s="9">
        <v>0.05</v>
      </c>
      <c r="O152" s="24">
        <f t="shared" si="6"/>
        <v>0.05</v>
      </c>
      <c r="P152" s="25">
        <f t="shared" si="7"/>
        <v>351.79924999999997</v>
      </c>
      <c r="Q152" s="25">
        <f t="shared" si="8"/>
        <v>354.4576826196473</v>
      </c>
      <c r="R152" s="45" t="s">
        <v>14220</v>
      </c>
      <c r="S152" s="40" t="s">
        <v>10758</v>
      </c>
      <c r="T152" s="6" t="s">
        <v>0</v>
      </c>
      <c r="U152" s="39" t="s">
        <v>7</v>
      </c>
    </row>
    <row r="153" spans="1:21">
      <c r="A153" s="31" t="s">
        <v>10766</v>
      </c>
      <c r="B153" s="16" t="s">
        <v>4476</v>
      </c>
      <c r="C153" s="2">
        <v>379000100</v>
      </c>
      <c r="D153" s="33" t="s">
        <v>6614</v>
      </c>
      <c r="E153" s="42" t="s">
        <v>10830</v>
      </c>
      <c r="F153" s="2" t="s">
        <v>6615</v>
      </c>
      <c r="G153" s="26" t="s">
        <v>13897</v>
      </c>
      <c r="H153" s="43" t="s">
        <v>10833</v>
      </c>
      <c r="I153" s="43" t="s">
        <v>10830</v>
      </c>
      <c r="J153" s="43" t="s">
        <v>10830</v>
      </c>
      <c r="K153" s="28">
        <v>363.25</v>
      </c>
      <c r="L153" s="44" t="s">
        <v>10837</v>
      </c>
      <c r="M153" s="9">
        <v>0</v>
      </c>
      <c r="N153" s="9">
        <v>0.05</v>
      </c>
      <c r="O153" s="24">
        <f t="shared" si="6"/>
        <v>0.05</v>
      </c>
      <c r="P153" s="25">
        <f t="shared" si="7"/>
        <v>345.08749999999998</v>
      </c>
      <c r="Q153" s="25">
        <f t="shared" si="8"/>
        <v>347.69521410579341</v>
      </c>
      <c r="R153" s="45" t="s">
        <v>14220</v>
      </c>
      <c r="S153" s="40" t="s">
        <v>10758</v>
      </c>
      <c r="T153" s="6" t="s">
        <v>0</v>
      </c>
      <c r="U153" s="39" t="s">
        <v>7</v>
      </c>
    </row>
    <row r="154" spans="1:21">
      <c r="A154" s="31" t="s">
        <v>10766</v>
      </c>
      <c r="B154" s="16" t="s">
        <v>4476</v>
      </c>
      <c r="C154" s="2">
        <v>379001100</v>
      </c>
      <c r="D154" s="33" t="s">
        <v>6616</v>
      </c>
      <c r="E154" s="42" t="s">
        <v>10830</v>
      </c>
      <c r="F154" s="2" t="s">
        <v>6617</v>
      </c>
      <c r="G154" s="26" t="s">
        <v>13896</v>
      </c>
      <c r="H154" s="43" t="s">
        <v>10833</v>
      </c>
      <c r="I154" s="43" t="s">
        <v>10830</v>
      </c>
      <c r="J154" s="43" t="s">
        <v>10830</v>
      </c>
      <c r="K154" s="28">
        <v>308.08</v>
      </c>
      <c r="L154" s="44" t="s">
        <v>10837</v>
      </c>
      <c r="M154" s="9">
        <v>0</v>
      </c>
      <c r="N154" s="9">
        <v>0.05</v>
      </c>
      <c r="O154" s="24">
        <f t="shared" si="6"/>
        <v>0.05</v>
      </c>
      <c r="P154" s="25">
        <f t="shared" si="7"/>
        <v>292.67599999999999</v>
      </c>
      <c r="Q154" s="25">
        <f t="shared" si="8"/>
        <v>294.88765743073043</v>
      </c>
      <c r="R154" s="45" t="s">
        <v>14220</v>
      </c>
      <c r="S154" s="40" t="s">
        <v>10758</v>
      </c>
      <c r="T154" s="6" t="s">
        <v>0</v>
      </c>
      <c r="U154" s="39" t="s">
        <v>7</v>
      </c>
    </row>
    <row r="155" spans="1:21">
      <c r="A155" s="31" t="s">
        <v>10766</v>
      </c>
      <c r="B155" s="16" t="s">
        <v>4476</v>
      </c>
      <c r="C155" s="2">
        <v>379070011</v>
      </c>
      <c r="D155" s="33" t="s">
        <v>8298</v>
      </c>
      <c r="E155" s="42" t="s">
        <v>10830</v>
      </c>
      <c r="F155" s="2" t="s">
        <v>8299</v>
      </c>
      <c r="G155" s="26" t="s">
        <v>13588</v>
      </c>
      <c r="H155" s="43" t="s">
        <v>10833</v>
      </c>
      <c r="I155" s="43" t="s">
        <v>10830</v>
      </c>
      <c r="J155" s="43" t="s">
        <v>10830</v>
      </c>
      <c r="K155" s="28">
        <v>278.64999999999998</v>
      </c>
      <c r="L155" s="44" t="s">
        <v>10837</v>
      </c>
      <c r="M155" s="9">
        <v>0</v>
      </c>
      <c r="N155" s="9">
        <v>0.05</v>
      </c>
      <c r="O155" s="24">
        <f t="shared" si="6"/>
        <v>0.05</v>
      </c>
      <c r="P155" s="25">
        <f t="shared" si="7"/>
        <v>264.71749999999997</v>
      </c>
      <c r="Q155" s="25">
        <f t="shared" si="8"/>
        <v>266.71788413098233</v>
      </c>
      <c r="R155" s="45" t="s">
        <v>14220</v>
      </c>
      <c r="S155" s="40" t="s">
        <v>10758</v>
      </c>
      <c r="T155" s="6" t="s">
        <v>0</v>
      </c>
      <c r="U155" s="39" t="s">
        <v>7</v>
      </c>
    </row>
    <row r="156" spans="1:21">
      <c r="A156" s="31" t="s">
        <v>10766</v>
      </c>
      <c r="B156" s="16" t="s">
        <v>4476</v>
      </c>
      <c r="C156" s="2">
        <v>379070012</v>
      </c>
      <c r="D156" s="33" t="s">
        <v>8294</v>
      </c>
      <c r="E156" s="42" t="s">
        <v>10830</v>
      </c>
      <c r="F156" s="2" t="s">
        <v>8295</v>
      </c>
      <c r="G156" s="26" t="s">
        <v>13590</v>
      </c>
      <c r="H156" s="43" t="s">
        <v>10833</v>
      </c>
      <c r="I156" s="43" t="s">
        <v>10830</v>
      </c>
      <c r="J156" s="43" t="s">
        <v>10830</v>
      </c>
      <c r="K156" s="28">
        <v>317.03499999999997</v>
      </c>
      <c r="L156" s="44" t="s">
        <v>10837</v>
      </c>
      <c r="M156" s="9">
        <v>0</v>
      </c>
      <c r="N156" s="9">
        <v>0.05</v>
      </c>
      <c r="O156" s="24">
        <f t="shared" si="6"/>
        <v>0.05</v>
      </c>
      <c r="P156" s="25">
        <f t="shared" si="7"/>
        <v>301.18324999999999</v>
      </c>
      <c r="Q156" s="25">
        <f t="shared" si="8"/>
        <v>303.4591939546599</v>
      </c>
      <c r="R156" s="45" t="s">
        <v>14220</v>
      </c>
      <c r="S156" s="40" t="s">
        <v>10758</v>
      </c>
      <c r="T156" s="6" t="s">
        <v>0</v>
      </c>
      <c r="U156" s="39" t="s">
        <v>7</v>
      </c>
    </row>
    <row r="157" spans="1:21">
      <c r="A157" s="31" t="s">
        <v>10766</v>
      </c>
      <c r="B157" s="16" t="s">
        <v>4476</v>
      </c>
      <c r="C157" s="2">
        <v>379070013</v>
      </c>
      <c r="D157" s="33" t="s">
        <v>8290</v>
      </c>
      <c r="E157" s="42" t="s">
        <v>10830</v>
      </c>
      <c r="F157" s="2" t="s">
        <v>8291</v>
      </c>
      <c r="G157" s="26" t="s">
        <v>13589</v>
      </c>
      <c r="H157" s="43" t="s">
        <v>10833</v>
      </c>
      <c r="I157" s="43" t="s">
        <v>10830</v>
      </c>
      <c r="J157" s="43" t="s">
        <v>10830</v>
      </c>
      <c r="K157" s="28">
        <v>344.44</v>
      </c>
      <c r="L157" s="44" t="s">
        <v>10837</v>
      </c>
      <c r="M157" s="9">
        <v>0</v>
      </c>
      <c r="N157" s="9">
        <v>0.05</v>
      </c>
      <c r="O157" s="24">
        <f t="shared" si="6"/>
        <v>0.05</v>
      </c>
      <c r="P157" s="25">
        <f t="shared" si="7"/>
        <v>327.21800000000002</v>
      </c>
      <c r="Q157" s="25">
        <f t="shared" si="8"/>
        <v>329.69068010075569</v>
      </c>
      <c r="R157" s="45" t="s">
        <v>14220</v>
      </c>
      <c r="S157" s="40" t="s">
        <v>10758</v>
      </c>
      <c r="T157" s="6" t="s">
        <v>0</v>
      </c>
      <c r="U157" s="39" t="s">
        <v>7</v>
      </c>
    </row>
    <row r="158" spans="1:21">
      <c r="A158" s="31" t="s">
        <v>10766</v>
      </c>
      <c r="B158" s="16" t="s">
        <v>4476</v>
      </c>
      <c r="C158" s="2">
        <v>379071011</v>
      </c>
      <c r="D158" s="33" t="s">
        <v>8300</v>
      </c>
      <c r="E158" s="42" t="s">
        <v>10830</v>
      </c>
      <c r="F158" s="2" t="s">
        <v>8301</v>
      </c>
      <c r="G158" s="26" t="s">
        <v>13591</v>
      </c>
      <c r="H158" s="43" t="s">
        <v>10833</v>
      </c>
      <c r="I158" s="43" t="s">
        <v>10830</v>
      </c>
      <c r="J158" s="43" t="s">
        <v>10830</v>
      </c>
      <c r="K158" s="28">
        <v>375.44499999999999</v>
      </c>
      <c r="L158" s="44" t="s">
        <v>10837</v>
      </c>
      <c r="M158" s="9">
        <v>0</v>
      </c>
      <c r="N158" s="9">
        <v>0.05</v>
      </c>
      <c r="O158" s="24">
        <f t="shared" si="6"/>
        <v>0.05</v>
      </c>
      <c r="P158" s="25">
        <f t="shared" si="7"/>
        <v>356.67275000000001</v>
      </c>
      <c r="Q158" s="25">
        <f t="shared" si="8"/>
        <v>359.36801007556676</v>
      </c>
      <c r="R158" s="45" t="s">
        <v>14220</v>
      </c>
      <c r="S158" s="40" t="s">
        <v>10758</v>
      </c>
      <c r="T158" s="6" t="s">
        <v>0</v>
      </c>
      <c r="U158" s="39" t="s">
        <v>7</v>
      </c>
    </row>
    <row r="159" spans="1:21">
      <c r="A159" s="31" t="s">
        <v>10766</v>
      </c>
      <c r="B159" s="16" t="s">
        <v>4476</v>
      </c>
      <c r="C159" s="2">
        <v>379071012</v>
      </c>
      <c r="D159" s="33" t="s">
        <v>8296</v>
      </c>
      <c r="E159" s="42" t="s">
        <v>10830</v>
      </c>
      <c r="F159" s="2" t="s">
        <v>8297</v>
      </c>
      <c r="G159" s="26" t="s">
        <v>13591</v>
      </c>
      <c r="H159" s="43" t="s">
        <v>10833</v>
      </c>
      <c r="I159" s="43" t="s">
        <v>10830</v>
      </c>
      <c r="J159" s="43" t="s">
        <v>10830</v>
      </c>
      <c r="K159" s="28">
        <v>439.88499999999999</v>
      </c>
      <c r="L159" s="44" t="s">
        <v>10837</v>
      </c>
      <c r="M159" s="9">
        <v>0</v>
      </c>
      <c r="N159" s="9">
        <v>0.05</v>
      </c>
      <c r="O159" s="24">
        <f t="shared" si="6"/>
        <v>0.05</v>
      </c>
      <c r="P159" s="25">
        <f t="shared" si="7"/>
        <v>417.89074999999997</v>
      </c>
      <c r="Q159" s="25">
        <f t="shared" si="8"/>
        <v>421.04861460957176</v>
      </c>
      <c r="R159" s="45" t="s">
        <v>14220</v>
      </c>
      <c r="S159" s="40" t="s">
        <v>10758</v>
      </c>
      <c r="T159" s="6" t="s">
        <v>0</v>
      </c>
      <c r="U159" s="39" t="s">
        <v>7</v>
      </c>
    </row>
    <row r="160" spans="1:21">
      <c r="A160" s="31" t="s">
        <v>10766</v>
      </c>
      <c r="B160" s="16" t="s">
        <v>4476</v>
      </c>
      <c r="C160" s="2">
        <v>379071013</v>
      </c>
      <c r="D160" s="33" t="s">
        <v>8292</v>
      </c>
      <c r="E160" s="42" t="s">
        <v>10830</v>
      </c>
      <c r="F160" s="2" t="s">
        <v>8293</v>
      </c>
      <c r="G160" s="26" t="s">
        <v>13591</v>
      </c>
      <c r="H160" s="43" t="s">
        <v>10833</v>
      </c>
      <c r="I160" s="43" t="s">
        <v>10830</v>
      </c>
      <c r="J160" s="43" t="s">
        <v>10830</v>
      </c>
      <c r="K160" s="28">
        <v>469.495</v>
      </c>
      <c r="L160" s="44" t="s">
        <v>10837</v>
      </c>
      <c r="M160" s="9">
        <v>0</v>
      </c>
      <c r="N160" s="9">
        <v>0.05</v>
      </c>
      <c r="O160" s="24">
        <f t="shared" si="6"/>
        <v>0.05</v>
      </c>
      <c r="P160" s="25">
        <f t="shared" si="7"/>
        <v>446.02025000000003</v>
      </c>
      <c r="Q160" s="25">
        <f t="shared" si="8"/>
        <v>449.39068010075567</v>
      </c>
      <c r="R160" s="45" t="s">
        <v>14220</v>
      </c>
      <c r="S160" s="40" t="s">
        <v>10758</v>
      </c>
      <c r="T160" s="6" t="s">
        <v>0</v>
      </c>
      <c r="U160" s="39" t="s">
        <v>7</v>
      </c>
    </row>
    <row r="161" spans="1:21">
      <c r="A161" s="31" t="s">
        <v>10766</v>
      </c>
      <c r="B161" s="16" t="s">
        <v>4476</v>
      </c>
      <c r="C161" s="2">
        <v>379080011</v>
      </c>
      <c r="D161" s="33" t="s">
        <v>8278</v>
      </c>
      <c r="E161" s="42" t="s">
        <v>10830</v>
      </c>
      <c r="F161" s="2" t="s">
        <v>8279</v>
      </c>
      <c r="G161" s="26" t="s">
        <v>12473</v>
      </c>
      <c r="H161" s="43" t="s">
        <v>10833</v>
      </c>
      <c r="I161" s="43" t="s">
        <v>10830</v>
      </c>
      <c r="J161" s="43" t="s">
        <v>10830</v>
      </c>
      <c r="K161" s="28">
        <v>409.46500000000003</v>
      </c>
      <c r="L161" s="44" t="s">
        <v>10837</v>
      </c>
      <c r="M161" s="9">
        <v>0</v>
      </c>
      <c r="N161" s="9">
        <v>0.05</v>
      </c>
      <c r="O161" s="24">
        <f t="shared" si="6"/>
        <v>0.05</v>
      </c>
      <c r="P161" s="25">
        <f t="shared" si="7"/>
        <v>388.99175000000002</v>
      </c>
      <c r="Q161" s="25">
        <f t="shared" si="8"/>
        <v>391.93123425692698</v>
      </c>
      <c r="R161" s="45" t="s">
        <v>14220</v>
      </c>
      <c r="S161" s="40" t="s">
        <v>10758</v>
      </c>
      <c r="T161" s="6" t="s">
        <v>0</v>
      </c>
      <c r="U161" s="39" t="s">
        <v>7</v>
      </c>
    </row>
    <row r="162" spans="1:21">
      <c r="A162" s="31" t="s">
        <v>10766</v>
      </c>
      <c r="B162" s="16" t="s">
        <v>4476</v>
      </c>
      <c r="C162" s="2">
        <v>379080012</v>
      </c>
      <c r="D162" s="33" t="s">
        <v>8282</v>
      </c>
      <c r="E162" s="42" t="s">
        <v>10830</v>
      </c>
      <c r="F162" s="2" t="s">
        <v>8283</v>
      </c>
      <c r="G162" s="26" t="s">
        <v>12473</v>
      </c>
      <c r="H162" s="43" t="s">
        <v>10833</v>
      </c>
      <c r="I162" s="43" t="s">
        <v>10830</v>
      </c>
      <c r="J162" s="43" t="s">
        <v>10830</v>
      </c>
      <c r="K162" s="28">
        <v>442.63</v>
      </c>
      <c r="L162" s="44" t="s">
        <v>10837</v>
      </c>
      <c r="M162" s="9">
        <v>0</v>
      </c>
      <c r="N162" s="9">
        <v>0.05</v>
      </c>
      <c r="O162" s="24">
        <f t="shared" si="6"/>
        <v>0.05</v>
      </c>
      <c r="P162" s="25">
        <f t="shared" si="7"/>
        <v>420.49849999999998</v>
      </c>
      <c r="Q162" s="25">
        <f t="shared" si="8"/>
        <v>423.67607052896722</v>
      </c>
      <c r="R162" s="45" t="s">
        <v>14220</v>
      </c>
      <c r="S162" s="40" t="s">
        <v>10758</v>
      </c>
      <c r="T162" s="6" t="s">
        <v>0</v>
      </c>
      <c r="U162" s="39" t="s">
        <v>7</v>
      </c>
    </row>
    <row r="163" spans="1:21">
      <c r="A163" s="31" t="s">
        <v>10766</v>
      </c>
      <c r="B163" s="16" t="s">
        <v>4476</v>
      </c>
      <c r="C163" s="2">
        <v>379080013</v>
      </c>
      <c r="D163" s="33" t="s">
        <v>8286</v>
      </c>
      <c r="E163" s="42" t="s">
        <v>10830</v>
      </c>
      <c r="F163" s="2" t="s">
        <v>8287</v>
      </c>
      <c r="G163" s="26" t="s">
        <v>12473</v>
      </c>
      <c r="H163" s="43" t="s">
        <v>10833</v>
      </c>
      <c r="I163" s="43" t="s">
        <v>10830</v>
      </c>
      <c r="J163" s="43" t="s">
        <v>10830</v>
      </c>
      <c r="K163" s="28">
        <v>469.99</v>
      </c>
      <c r="L163" s="44" t="s">
        <v>10837</v>
      </c>
      <c r="M163" s="9">
        <v>0</v>
      </c>
      <c r="N163" s="9">
        <v>0.05</v>
      </c>
      <c r="O163" s="24">
        <f t="shared" si="6"/>
        <v>0.05</v>
      </c>
      <c r="P163" s="25">
        <f t="shared" si="7"/>
        <v>446.4905</v>
      </c>
      <c r="Q163" s="25">
        <f t="shared" si="8"/>
        <v>449.86448362720398</v>
      </c>
      <c r="R163" s="45" t="s">
        <v>14220</v>
      </c>
      <c r="S163" s="40" t="s">
        <v>10758</v>
      </c>
      <c r="T163" s="6" t="s">
        <v>0</v>
      </c>
      <c r="U163" s="39" t="s">
        <v>7</v>
      </c>
    </row>
    <row r="164" spans="1:21">
      <c r="A164" s="31" t="s">
        <v>10766</v>
      </c>
      <c r="B164" s="16" t="s">
        <v>4476</v>
      </c>
      <c r="C164" s="2">
        <v>379080014</v>
      </c>
      <c r="D164" s="33" t="s">
        <v>8274</v>
      </c>
      <c r="E164" s="42" t="s">
        <v>10830</v>
      </c>
      <c r="F164" s="2" t="s">
        <v>8275</v>
      </c>
      <c r="G164" s="26" t="s">
        <v>12473</v>
      </c>
      <c r="H164" s="43" t="s">
        <v>10833</v>
      </c>
      <c r="I164" s="43" t="s">
        <v>10830</v>
      </c>
      <c r="J164" s="43" t="s">
        <v>10830</v>
      </c>
      <c r="K164" s="28">
        <v>532.18000000000006</v>
      </c>
      <c r="L164" s="44" t="s">
        <v>10837</v>
      </c>
      <c r="M164" s="9">
        <v>0</v>
      </c>
      <c r="N164" s="9">
        <v>0.05</v>
      </c>
      <c r="O164" s="24">
        <f t="shared" si="6"/>
        <v>0.05</v>
      </c>
      <c r="P164" s="25">
        <f t="shared" si="7"/>
        <v>505.57100000000008</v>
      </c>
      <c r="Q164" s="25">
        <f t="shared" si="8"/>
        <v>509.391435768262</v>
      </c>
      <c r="R164" s="45" t="s">
        <v>14220</v>
      </c>
      <c r="S164" s="40" t="s">
        <v>10758</v>
      </c>
      <c r="T164" s="6" t="s">
        <v>0</v>
      </c>
      <c r="U164" s="39" t="s">
        <v>7</v>
      </c>
    </row>
    <row r="165" spans="1:21">
      <c r="A165" s="31" t="s">
        <v>10766</v>
      </c>
      <c r="B165" s="16" t="s">
        <v>4476</v>
      </c>
      <c r="C165" s="2">
        <v>379080251</v>
      </c>
      <c r="D165" s="33" t="s">
        <v>8272</v>
      </c>
      <c r="E165" s="42" t="s">
        <v>10830</v>
      </c>
      <c r="F165" s="2" t="s">
        <v>8273</v>
      </c>
      <c r="G165" s="26" t="s">
        <v>12472</v>
      </c>
      <c r="H165" s="43" t="s">
        <v>10833</v>
      </c>
      <c r="I165" s="43" t="s">
        <v>10830</v>
      </c>
      <c r="J165" s="43" t="s">
        <v>10830</v>
      </c>
      <c r="K165" s="28">
        <v>111.205</v>
      </c>
      <c r="L165" s="44" t="s">
        <v>10837</v>
      </c>
      <c r="M165" s="9">
        <v>0</v>
      </c>
      <c r="N165" s="9">
        <v>0.05</v>
      </c>
      <c r="O165" s="24">
        <f t="shared" si="6"/>
        <v>0.05</v>
      </c>
      <c r="P165" s="25">
        <f t="shared" si="7"/>
        <v>105.64475</v>
      </c>
      <c r="Q165" s="25">
        <f t="shared" si="8"/>
        <v>106.44307304785895</v>
      </c>
      <c r="R165" s="45" t="s">
        <v>14220</v>
      </c>
      <c r="S165" s="40" t="s">
        <v>10758</v>
      </c>
      <c r="T165" s="6" t="s">
        <v>0</v>
      </c>
      <c r="U165" s="39" t="s">
        <v>7</v>
      </c>
    </row>
    <row r="166" spans="1:21">
      <c r="A166" s="31" t="s">
        <v>10766</v>
      </c>
      <c r="B166" s="16" t="s">
        <v>4476</v>
      </c>
      <c r="C166" s="2">
        <v>379100011</v>
      </c>
      <c r="D166" s="33" t="s">
        <v>8280</v>
      </c>
      <c r="E166" s="42" t="s">
        <v>10830</v>
      </c>
      <c r="F166" s="2" t="s">
        <v>8281</v>
      </c>
      <c r="G166" s="26" t="s">
        <v>12472</v>
      </c>
      <c r="H166" s="43" t="s">
        <v>10833</v>
      </c>
      <c r="I166" s="43" t="s">
        <v>10830</v>
      </c>
      <c r="J166" s="43" t="s">
        <v>10830</v>
      </c>
      <c r="K166" s="28">
        <v>697.15000000000009</v>
      </c>
      <c r="L166" s="44" t="s">
        <v>10837</v>
      </c>
      <c r="M166" s="9">
        <v>0</v>
      </c>
      <c r="N166" s="9">
        <v>0.05</v>
      </c>
      <c r="O166" s="24">
        <f t="shared" si="6"/>
        <v>0.05</v>
      </c>
      <c r="P166" s="25">
        <f t="shared" si="7"/>
        <v>662.29250000000013</v>
      </c>
      <c r="Q166" s="25">
        <f t="shared" si="8"/>
        <v>667.29722921914367</v>
      </c>
      <c r="R166" s="45" t="s">
        <v>14220</v>
      </c>
      <c r="S166" s="40" t="s">
        <v>10758</v>
      </c>
      <c r="T166" s="6" t="s">
        <v>0</v>
      </c>
      <c r="U166" s="39" t="s">
        <v>7</v>
      </c>
    </row>
    <row r="167" spans="1:21">
      <c r="A167" s="31" t="s">
        <v>10766</v>
      </c>
      <c r="B167" s="16" t="s">
        <v>4476</v>
      </c>
      <c r="C167" s="2">
        <v>379100012</v>
      </c>
      <c r="D167" s="33" t="s">
        <v>8284</v>
      </c>
      <c r="E167" s="42" t="s">
        <v>10830</v>
      </c>
      <c r="F167" s="2" t="s">
        <v>8285</v>
      </c>
      <c r="G167" s="26" t="s">
        <v>12472</v>
      </c>
      <c r="H167" s="43" t="s">
        <v>10833</v>
      </c>
      <c r="I167" s="43" t="s">
        <v>10830</v>
      </c>
      <c r="J167" s="43" t="s">
        <v>10830</v>
      </c>
      <c r="K167" s="28">
        <v>726.89499999999998</v>
      </c>
      <c r="L167" s="44" t="s">
        <v>10837</v>
      </c>
      <c r="M167" s="9">
        <v>0</v>
      </c>
      <c r="N167" s="9">
        <v>0.05</v>
      </c>
      <c r="O167" s="24">
        <f t="shared" si="6"/>
        <v>0.05</v>
      </c>
      <c r="P167" s="25">
        <f t="shared" si="7"/>
        <v>690.55025000000001</v>
      </c>
      <c r="Q167" s="25">
        <f t="shared" si="8"/>
        <v>695.76851385390421</v>
      </c>
      <c r="R167" s="45" t="s">
        <v>14220</v>
      </c>
      <c r="S167" s="40" t="s">
        <v>10758</v>
      </c>
      <c r="T167" s="6" t="s">
        <v>0</v>
      </c>
      <c r="U167" s="39" t="s">
        <v>7</v>
      </c>
    </row>
    <row r="168" spans="1:21">
      <c r="A168" s="31" t="s">
        <v>10766</v>
      </c>
      <c r="B168" s="16" t="s">
        <v>4476</v>
      </c>
      <c r="C168" s="2">
        <v>379100013</v>
      </c>
      <c r="D168" s="33" t="s">
        <v>8288</v>
      </c>
      <c r="E168" s="42" t="s">
        <v>10830</v>
      </c>
      <c r="F168" s="2" t="s">
        <v>8289</v>
      </c>
      <c r="G168" s="26" t="s">
        <v>12472</v>
      </c>
      <c r="H168" s="43" t="s">
        <v>10833</v>
      </c>
      <c r="I168" s="43" t="s">
        <v>10830</v>
      </c>
      <c r="J168" s="43" t="s">
        <v>10830</v>
      </c>
      <c r="K168" s="28">
        <v>754.21</v>
      </c>
      <c r="L168" s="44" t="s">
        <v>10837</v>
      </c>
      <c r="M168" s="9">
        <v>0</v>
      </c>
      <c r="N168" s="9">
        <v>0.05</v>
      </c>
      <c r="O168" s="24">
        <f t="shared" si="6"/>
        <v>0.05</v>
      </c>
      <c r="P168" s="25">
        <f t="shared" si="7"/>
        <v>716.49950000000001</v>
      </c>
      <c r="Q168" s="25">
        <f t="shared" si="8"/>
        <v>721.91385390428206</v>
      </c>
      <c r="R168" s="45" t="s">
        <v>14220</v>
      </c>
      <c r="S168" s="40" t="s">
        <v>10758</v>
      </c>
      <c r="T168" s="6" t="s">
        <v>0</v>
      </c>
      <c r="U168" s="39" t="s">
        <v>7</v>
      </c>
    </row>
    <row r="169" spans="1:21">
      <c r="A169" s="31" t="s">
        <v>10766</v>
      </c>
      <c r="B169" s="16" t="s">
        <v>4476</v>
      </c>
      <c r="C169" s="2">
        <v>379100014</v>
      </c>
      <c r="D169" s="33" t="s">
        <v>8276</v>
      </c>
      <c r="E169" s="42" t="s">
        <v>10830</v>
      </c>
      <c r="F169" s="2" t="s">
        <v>8277</v>
      </c>
      <c r="G169" s="26" t="s">
        <v>12472</v>
      </c>
      <c r="H169" s="43" t="s">
        <v>10833</v>
      </c>
      <c r="I169" s="43" t="s">
        <v>10830</v>
      </c>
      <c r="J169" s="43" t="s">
        <v>10830</v>
      </c>
      <c r="K169" s="28">
        <v>777.97</v>
      </c>
      <c r="L169" s="44" t="s">
        <v>10837</v>
      </c>
      <c r="M169" s="9">
        <v>0</v>
      </c>
      <c r="N169" s="9">
        <v>0.05</v>
      </c>
      <c r="O169" s="24">
        <f t="shared" si="6"/>
        <v>0.05</v>
      </c>
      <c r="P169" s="25">
        <f t="shared" si="7"/>
        <v>739.07150000000001</v>
      </c>
      <c r="Q169" s="25">
        <f t="shared" si="8"/>
        <v>744.65642317380355</v>
      </c>
      <c r="R169" s="45" t="s">
        <v>14220</v>
      </c>
      <c r="S169" s="40" t="s">
        <v>10758</v>
      </c>
      <c r="T169" s="6" t="s">
        <v>0</v>
      </c>
      <c r="U169" s="39" t="s">
        <v>7</v>
      </c>
    </row>
    <row r="170" spans="1:21">
      <c r="A170" s="31" t="s">
        <v>10769</v>
      </c>
      <c r="B170" s="16" t="s">
        <v>4476</v>
      </c>
      <c r="C170" s="2">
        <v>379150510</v>
      </c>
      <c r="D170" s="33" t="s">
        <v>9279</v>
      </c>
      <c r="E170" s="42" t="s">
        <v>10830</v>
      </c>
      <c r="F170" s="2" t="s">
        <v>9280</v>
      </c>
      <c r="G170" s="26" t="s">
        <v>13992</v>
      </c>
      <c r="H170" s="43" t="s">
        <v>10833</v>
      </c>
      <c r="I170" s="43" t="s">
        <v>10830</v>
      </c>
      <c r="J170" s="43" t="s">
        <v>10830</v>
      </c>
      <c r="K170" s="28">
        <v>202.95999999999998</v>
      </c>
      <c r="L170" s="44" t="s">
        <v>10837</v>
      </c>
      <c r="M170" s="9">
        <v>0</v>
      </c>
      <c r="N170" s="9">
        <v>0.05</v>
      </c>
      <c r="O170" s="24">
        <f t="shared" si="6"/>
        <v>0.05</v>
      </c>
      <c r="P170" s="25">
        <f t="shared" si="7"/>
        <v>192.81199999999998</v>
      </c>
      <c r="Q170" s="25">
        <f t="shared" si="8"/>
        <v>194.2690176322418</v>
      </c>
      <c r="R170" s="45" t="s">
        <v>14220</v>
      </c>
      <c r="S170" s="40" t="s">
        <v>10758</v>
      </c>
      <c r="T170" s="6" t="s">
        <v>0</v>
      </c>
      <c r="U170" s="39" t="s">
        <v>4409</v>
      </c>
    </row>
    <row r="171" spans="1:21">
      <c r="A171" s="31" t="s">
        <v>10769</v>
      </c>
      <c r="B171" s="16" t="s">
        <v>4476</v>
      </c>
      <c r="C171" s="2">
        <v>379150525</v>
      </c>
      <c r="D171" s="33" t="s">
        <v>9275</v>
      </c>
      <c r="E171" s="42" t="s">
        <v>10830</v>
      </c>
      <c r="F171" s="2" t="s">
        <v>9276</v>
      </c>
      <c r="G171" s="26" t="s">
        <v>13993</v>
      </c>
      <c r="H171" s="43" t="s">
        <v>10833</v>
      </c>
      <c r="I171" s="43" t="s">
        <v>10830</v>
      </c>
      <c r="J171" s="43" t="s">
        <v>10830</v>
      </c>
      <c r="K171" s="28">
        <v>233.875</v>
      </c>
      <c r="L171" s="44" t="s">
        <v>10837</v>
      </c>
      <c r="M171" s="9">
        <v>0</v>
      </c>
      <c r="N171" s="9">
        <v>0.05</v>
      </c>
      <c r="O171" s="24">
        <f t="shared" si="6"/>
        <v>0.05</v>
      </c>
      <c r="P171" s="25">
        <f t="shared" si="7"/>
        <v>222.18125000000001</v>
      </c>
      <c r="Q171" s="25">
        <f t="shared" si="8"/>
        <v>223.86020151133502</v>
      </c>
      <c r="R171" s="45" t="s">
        <v>14220</v>
      </c>
      <c r="S171" s="40" t="s">
        <v>10758</v>
      </c>
      <c r="T171" s="6" t="s">
        <v>0</v>
      </c>
      <c r="U171" s="39" t="s">
        <v>4409</v>
      </c>
    </row>
    <row r="172" spans="1:21">
      <c r="A172" s="31" t="s">
        <v>10769</v>
      </c>
      <c r="B172" s="16" t="s">
        <v>4476</v>
      </c>
      <c r="C172" s="2">
        <v>379151010</v>
      </c>
      <c r="D172" s="33" t="s">
        <v>9277</v>
      </c>
      <c r="E172" s="42" t="s">
        <v>10830</v>
      </c>
      <c r="F172" s="2" t="s">
        <v>9278</v>
      </c>
      <c r="G172" s="26" t="s">
        <v>13990</v>
      </c>
      <c r="H172" s="43" t="s">
        <v>10833</v>
      </c>
      <c r="I172" s="43" t="s">
        <v>10830</v>
      </c>
      <c r="J172" s="43" t="s">
        <v>10830</v>
      </c>
      <c r="K172" s="28">
        <v>209.035</v>
      </c>
      <c r="L172" s="44" t="s">
        <v>10837</v>
      </c>
      <c r="M172" s="9">
        <v>0</v>
      </c>
      <c r="N172" s="9">
        <v>0.05</v>
      </c>
      <c r="O172" s="24">
        <f t="shared" si="6"/>
        <v>0.05</v>
      </c>
      <c r="P172" s="25">
        <f t="shared" si="7"/>
        <v>198.58324999999999</v>
      </c>
      <c r="Q172" s="25">
        <f t="shared" si="8"/>
        <v>200.08387909319899</v>
      </c>
      <c r="R172" s="45" t="s">
        <v>14220</v>
      </c>
      <c r="S172" s="40" t="s">
        <v>10758</v>
      </c>
      <c r="T172" s="6" t="s">
        <v>0</v>
      </c>
      <c r="U172" s="39" t="s">
        <v>4409</v>
      </c>
    </row>
    <row r="173" spans="1:21">
      <c r="A173" s="31" t="s">
        <v>10769</v>
      </c>
      <c r="B173" s="16" t="s">
        <v>4476</v>
      </c>
      <c r="C173" s="2">
        <v>379151025</v>
      </c>
      <c r="D173" s="33" t="s">
        <v>9273</v>
      </c>
      <c r="E173" s="42" t="s">
        <v>10830</v>
      </c>
      <c r="F173" s="2" t="s">
        <v>9274</v>
      </c>
      <c r="G173" s="26" t="s">
        <v>13991</v>
      </c>
      <c r="H173" s="43" t="s">
        <v>10833</v>
      </c>
      <c r="I173" s="43" t="s">
        <v>10830</v>
      </c>
      <c r="J173" s="43" t="s">
        <v>10830</v>
      </c>
      <c r="K173" s="28">
        <v>239.95000000000002</v>
      </c>
      <c r="L173" s="44" t="s">
        <v>10837</v>
      </c>
      <c r="M173" s="9">
        <v>0</v>
      </c>
      <c r="N173" s="9">
        <v>0.05</v>
      </c>
      <c r="O173" s="24">
        <f t="shared" si="6"/>
        <v>0.05</v>
      </c>
      <c r="P173" s="25">
        <f t="shared" si="7"/>
        <v>227.95250000000001</v>
      </c>
      <c r="Q173" s="25">
        <f t="shared" si="8"/>
        <v>229.67506297229218</v>
      </c>
      <c r="R173" s="45" t="s">
        <v>14220</v>
      </c>
      <c r="S173" s="40" t="s">
        <v>10758</v>
      </c>
      <c r="T173" s="6" t="s">
        <v>0</v>
      </c>
      <c r="U173" s="39" t="s">
        <v>4409</v>
      </c>
    </row>
    <row r="174" spans="1:21">
      <c r="A174" s="31" t="s">
        <v>10769</v>
      </c>
      <c r="B174" s="16" t="s">
        <v>4476</v>
      </c>
      <c r="C174" s="2">
        <v>379180109</v>
      </c>
      <c r="D174" s="33" t="s">
        <v>9287</v>
      </c>
      <c r="E174" s="42" t="s">
        <v>10830</v>
      </c>
      <c r="F174" s="2" t="s">
        <v>9288</v>
      </c>
      <c r="G174" s="26" t="s">
        <v>11868</v>
      </c>
      <c r="H174" s="43" t="s">
        <v>10833</v>
      </c>
      <c r="I174" s="43" t="s">
        <v>10830</v>
      </c>
      <c r="J174" s="43" t="s">
        <v>10830</v>
      </c>
      <c r="K174" s="28">
        <v>269.75002000000001</v>
      </c>
      <c r="L174" s="44" t="s">
        <v>10837</v>
      </c>
      <c r="M174" s="9">
        <v>0</v>
      </c>
      <c r="N174" s="9">
        <v>0.05</v>
      </c>
      <c r="O174" s="24">
        <f t="shared" si="6"/>
        <v>0.05</v>
      </c>
      <c r="P174" s="25">
        <f t="shared" si="7"/>
        <v>256.262519</v>
      </c>
      <c r="Q174" s="25">
        <f t="shared" si="8"/>
        <v>258.19901158690175</v>
      </c>
      <c r="R174" s="45" t="s">
        <v>14220</v>
      </c>
      <c r="S174" s="40" t="s">
        <v>10758</v>
      </c>
      <c r="T174" s="6" t="s">
        <v>0</v>
      </c>
      <c r="U174" s="39" t="s">
        <v>4409</v>
      </c>
    </row>
    <row r="175" spans="1:21">
      <c r="A175" s="31" t="s">
        <v>10769</v>
      </c>
      <c r="B175" s="16" t="s">
        <v>4476</v>
      </c>
      <c r="C175" s="2">
        <v>379180110</v>
      </c>
      <c r="D175" s="33" t="s">
        <v>9285</v>
      </c>
      <c r="E175" s="42" t="s">
        <v>10830</v>
      </c>
      <c r="F175" s="2" t="s">
        <v>9286</v>
      </c>
      <c r="G175" s="26" t="s">
        <v>11868</v>
      </c>
      <c r="H175" s="43" t="s">
        <v>10833</v>
      </c>
      <c r="I175" s="43" t="s">
        <v>10830</v>
      </c>
      <c r="J175" s="43" t="s">
        <v>10830</v>
      </c>
      <c r="K175" s="28">
        <v>248.70001000000002</v>
      </c>
      <c r="L175" s="44" t="s">
        <v>10837</v>
      </c>
      <c r="M175" s="9">
        <v>0</v>
      </c>
      <c r="N175" s="9">
        <v>0.05</v>
      </c>
      <c r="O175" s="24">
        <f t="shared" si="6"/>
        <v>0.05</v>
      </c>
      <c r="P175" s="25">
        <f t="shared" si="7"/>
        <v>236.26500950000002</v>
      </c>
      <c r="Q175" s="25">
        <f t="shared" si="8"/>
        <v>238.05038740554156</v>
      </c>
      <c r="R175" s="45" t="s">
        <v>14220</v>
      </c>
      <c r="S175" s="40" t="s">
        <v>10758</v>
      </c>
      <c r="T175" s="6" t="s">
        <v>0</v>
      </c>
      <c r="U175" s="39" t="s">
        <v>4409</v>
      </c>
    </row>
    <row r="176" spans="1:21">
      <c r="A176" s="31" t="s">
        <v>10769</v>
      </c>
      <c r="B176" s="16" t="s">
        <v>4476</v>
      </c>
      <c r="C176" s="2">
        <v>379180111</v>
      </c>
      <c r="D176" s="33" t="s">
        <v>9283</v>
      </c>
      <c r="E176" s="42" t="s">
        <v>10830</v>
      </c>
      <c r="F176" s="2" t="s">
        <v>9284</v>
      </c>
      <c r="G176" s="26" t="s">
        <v>11868</v>
      </c>
      <c r="H176" s="43" t="s">
        <v>10833</v>
      </c>
      <c r="I176" s="43" t="s">
        <v>10830</v>
      </c>
      <c r="J176" s="43" t="s">
        <v>10830</v>
      </c>
      <c r="K176" s="28">
        <v>275.60001999999997</v>
      </c>
      <c r="L176" s="44" t="s">
        <v>10837</v>
      </c>
      <c r="M176" s="9">
        <v>0</v>
      </c>
      <c r="N176" s="9">
        <v>0.05</v>
      </c>
      <c r="O176" s="24">
        <f t="shared" si="6"/>
        <v>0.05</v>
      </c>
      <c r="P176" s="25">
        <f t="shared" si="7"/>
        <v>261.820019</v>
      </c>
      <c r="Q176" s="25">
        <f t="shared" si="8"/>
        <v>263.79850780856424</v>
      </c>
      <c r="R176" s="45" t="s">
        <v>14220</v>
      </c>
      <c r="S176" s="40" t="s">
        <v>10758</v>
      </c>
      <c r="T176" s="6" t="s">
        <v>0</v>
      </c>
      <c r="U176" s="39" t="s">
        <v>4409</v>
      </c>
    </row>
    <row r="177" spans="1:21">
      <c r="A177" s="31" t="s">
        <v>10769</v>
      </c>
      <c r="B177" s="16" t="s">
        <v>4476</v>
      </c>
      <c r="C177" s="2">
        <v>379180112</v>
      </c>
      <c r="D177" s="33" t="s">
        <v>9281</v>
      </c>
      <c r="E177" s="42" t="s">
        <v>10830</v>
      </c>
      <c r="F177" s="2" t="s">
        <v>9282</v>
      </c>
      <c r="G177" s="26" t="s">
        <v>11868</v>
      </c>
      <c r="H177" s="43" t="s">
        <v>10833</v>
      </c>
      <c r="I177" s="43" t="s">
        <v>10830</v>
      </c>
      <c r="J177" s="43" t="s">
        <v>10830</v>
      </c>
      <c r="K177" s="28">
        <v>316.60001499999998</v>
      </c>
      <c r="L177" s="44" t="s">
        <v>10837</v>
      </c>
      <c r="M177" s="9">
        <v>0</v>
      </c>
      <c r="N177" s="9">
        <v>0.05</v>
      </c>
      <c r="O177" s="24">
        <f t="shared" si="6"/>
        <v>0.05</v>
      </c>
      <c r="P177" s="25">
        <f t="shared" si="7"/>
        <v>300.77001424999997</v>
      </c>
      <c r="Q177" s="25">
        <f t="shared" si="8"/>
        <v>303.04283551637275</v>
      </c>
      <c r="R177" s="45" t="s">
        <v>14220</v>
      </c>
      <c r="S177" s="40" t="s">
        <v>10758</v>
      </c>
      <c r="T177" s="6" t="s">
        <v>0</v>
      </c>
      <c r="U177" s="39" t="s">
        <v>4409</v>
      </c>
    </row>
    <row r="178" spans="1:21">
      <c r="A178" s="31" t="s">
        <v>10767</v>
      </c>
      <c r="B178" s="16" t="s">
        <v>181</v>
      </c>
      <c r="C178" s="2" t="s">
        <v>6264</v>
      </c>
      <c r="D178" s="33" t="s">
        <v>6263</v>
      </c>
      <c r="E178" s="42" t="s">
        <v>10830</v>
      </c>
      <c r="F178" s="2" t="s">
        <v>6265</v>
      </c>
      <c r="G178" s="26" t="s">
        <v>14119</v>
      </c>
      <c r="H178" s="43" t="s">
        <v>10833</v>
      </c>
      <c r="I178" s="43" t="s">
        <v>10830</v>
      </c>
      <c r="J178" s="43" t="s">
        <v>10830</v>
      </c>
      <c r="K178" s="28">
        <v>411.84</v>
      </c>
      <c r="L178" s="44" t="s">
        <v>10837</v>
      </c>
      <c r="M178" s="9">
        <v>0</v>
      </c>
      <c r="N178" s="9">
        <v>0.05</v>
      </c>
      <c r="O178" s="24">
        <f t="shared" si="6"/>
        <v>0.05</v>
      </c>
      <c r="P178" s="25">
        <f t="shared" si="7"/>
        <v>391.24799999999999</v>
      </c>
      <c r="Q178" s="25">
        <f t="shared" si="8"/>
        <v>394.20453400503777</v>
      </c>
      <c r="R178" s="45" t="s">
        <v>14220</v>
      </c>
      <c r="S178" s="40" t="s">
        <v>10758</v>
      </c>
      <c r="T178" s="6" t="s">
        <v>0</v>
      </c>
      <c r="U178" s="39" t="s">
        <v>4414</v>
      </c>
    </row>
    <row r="179" spans="1:21">
      <c r="A179" s="31" t="s">
        <v>10767</v>
      </c>
      <c r="B179" s="16" t="s">
        <v>181</v>
      </c>
      <c r="C179" s="2" t="s">
        <v>6572</v>
      </c>
      <c r="D179" s="33" t="s">
        <v>6571</v>
      </c>
      <c r="E179" s="42" t="s">
        <v>10830</v>
      </c>
      <c r="F179" s="2" t="s">
        <v>6573</v>
      </c>
      <c r="G179" s="26" t="s">
        <v>13907</v>
      </c>
      <c r="H179" s="43" t="s">
        <v>10833</v>
      </c>
      <c r="I179" s="43" t="s">
        <v>10830</v>
      </c>
      <c r="J179" s="43" t="s">
        <v>10830</v>
      </c>
      <c r="K179" s="28">
        <v>1506.96</v>
      </c>
      <c r="L179" s="44" t="s">
        <v>10837</v>
      </c>
      <c r="M179" s="9">
        <v>0</v>
      </c>
      <c r="N179" s="9">
        <v>0.05</v>
      </c>
      <c r="O179" s="24">
        <f t="shared" si="6"/>
        <v>0.05</v>
      </c>
      <c r="P179" s="25">
        <f t="shared" si="7"/>
        <v>1431.6120000000001</v>
      </c>
      <c r="Q179" s="25">
        <f t="shared" si="8"/>
        <v>1442.430226700252</v>
      </c>
      <c r="R179" s="45" t="s">
        <v>14220</v>
      </c>
      <c r="S179" s="40" t="s">
        <v>10758</v>
      </c>
      <c r="T179" s="6" t="s">
        <v>0</v>
      </c>
      <c r="U179" s="39" t="s">
        <v>10760</v>
      </c>
    </row>
    <row r="180" spans="1:21">
      <c r="A180" s="31" t="s">
        <v>10767</v>
      </c>
      <c r="B180" s="16" t="s">
        <v>181</v>
      </c>
      <c r="C180" s="2" t="s">
        <v>6732</v>
      </c>
      <c r="D180" s="33" t="s">
        <v>6731</v>
      </c>
      <c r="E180" s="42" t="s">
        <v>10830</v>
      </c>
      <c r="F180" s="2" t="s">
        <v>6733</v>
      </c>
      <c r="G180" s="26" t="s">
        <v>12834</v>
      </c>
      <c r="H180" s="43" t="s">
        <v>10833</v>
      </c>
      <c r="I180" s="43" t="s">
        <v>10830</v>
      </c>
      <c r="J180" s="43" t="s">
        <v>10830</v>
      </c>
      <c r="K180" s="28">
        <v>227.76</v>
      </c>
      <c r="L180" s="44" t="s">
        <v>10837</v>
      </c>
      <c r="M180" s="9">
        <v>0</v>
      </c>
      <c r="N180" s="9">
        <v>0.05</v>
      </c>
      <c r="O180" s="24">
        <f t="shared" si="6"/>
        <v>0.05</v>
      </c>
      <c r="P180" s="25">
        <f t="shared" si="7"/>
        <v>216.37199999999999</v>
      </c>
      <c r="Q180" s="25">
        <f t="shared" si="8"/>
        <v>218.00705289672541</v>
      </c>
      <c r="R180" s="45" t="s">
        <v>14220</v>
      </c>
      <c r="S180" s="40" t="s">
        <v>10758</v>
      </c>
      <c r="T180" s="6" t="s">
        <v>0</v>
      </c>
      <c r="U180" s="39" t="s">
        <v>7</v>
      </c>
    </row>
    <row r="181" spans="1:21">
      <c r="A181" s="31" t="s">
        <v>10767</v>
      </c>
      <c r="B181" s="16" t="s">
        <v>181</v>
      </c>
      <c r="C181" s="2" t="s">
        <v>5400</v>
      </c>
      <c r="D181" s="33" t="s">
        <v>5399</v>
      </c>
      <c r="E181" s="42" t="s">
        <v>10830</v>
      </c>
      <c r="F181" s="2" t="s">
        <v>5401</v>
      </c>
      <c r="G181" s="26" t="s">
        <v>13894</v>
      </c>
      <c r="H181" s="43" t="s">
        <v>10833</v>
      </c>
      <c r="I181" s="43" t="s">
        <v>10830</v>
      </c>
      <c r="J181" s="43" t="s">
        <v>10830</v>
      </c>
      <c r="K181" s="28">
        <v>2802.8</v>
      </c>
      <c r="L181" s="44" t="s">
        <v>10837</v>
      </c>
      <c r="M181" s="9">
        <v>0</v>
      </c>
      <c r="N181" s="9">
        <v>0.05</v>
      </c>
      <c r="O181" s="24">
        <f t="shared" si="6"/>
        <v>0.05</v>
      </c>
      <c r="P181" s="25">
        <f t="shared" si="7"/>
        <v>2662.6600000000003</v>
      </c>
      <c r="Q181" s="25">
        <f t="shared" si="8"/>
        <v>2682.7808564231741</v>
      </c>
      <c r="R181" s="45" t="s">
        <v>14220</v>
      </c>
      <c r="S181" s="40" t="s">
        <v>10758</v>
      </c>
      <c r="T181" s="6" t="s">
        <v>0</v>
      </c>
      <c r="U181" s="39" t="s">
        <v>10760</v>
      </c>
    </row>
    <row r="182" spans="1:21">
      <c r="A182" s="31" t="s">
        <v>10767</v>
      </c>
      <c r="B182" s="16" t="s">
        <v>181</v>
      </c>
      <c r="C182" s="2" t="s">
        <v>6726</v>
      </c>
      <c r="D182" s="33" t="s">
        <v>6725</v>
      </c>
      <c r="E182" s="42" t="s">
        <v>10830</v>
      </c>
      <c r="F182" s="2" t="s">
        <v>6727</v>
      </c>
      <c r="G182" s="26" t="s">
        <v>12835</v>
      </c>
      <c r="H182" s="43" t="s">
        <v>10833</v>
      </c>
      <c r="I182" s="43" t="s">
        <v>10830</v>
      </c>
      <c r="J182" s="43" t="s">
        <v>10830</v>
      </c>
      <c r="K182" s="28">
        <v>217.36</v>
      </c>
      <c r="L182" s="44" t="s">
        <v>10837</v>
      </c>
      <c r="M182" s="9">
        <v>0</v>
      </c>
      <c r="N182" s="9">
        <v>0.05</v>
      </c>
      <c r="O182" s="24">
        <f t="shared" si="6"/>
        <v>0.05</v>
      </c>
      <c r="P182" s="25">
        <f t="shared" si="7"/>
        <v>206.49200000000002</v>
      </c>
      <c r="Q182" s="25">
        <f t="shared" si="8"/>
        <v>208.05239294710327</v>
      </c>
      <c r="R182" s="45" t="s">
        <v>14220</v>
      </c>
      <c r="S182" s="40" t="s">
        <v>10758</v>
      </c>
      <c r="T182" s="6" t="s">
        <v>0</v>
      </c>
      <c r="U182" s="39" t="s">
        <v>7</v>
      </c>
    </row>
    <row r="183" spans="1:21">
      <c r="A183" s="31" t="s">
        <v>10767</v>
      </c>
      <c r="B183" s="16" t="s">
        <v>181</v>
      </c>
      <c r="C183" s="2" t="s">
        <v>6765</v>
      </c>
      <c r="D183" s="33" t="s">
        <v>6764</v>
      </c>
      <c r="E183" s="42" t="s">
        <v>10830</v>
      </c>
      <c r="F183" s="2" t="s">
        <v>6766</v>
      </c>
      <c r="G183" s="26" t="s">
        <v>12644</v>
      </c>
      <c r="H183" s="43" t="s">
        <v>10833</v>
      </c>
      <c r="I183" s="43" t="s">
        <v>10830</v>
      </c>
      <c r="J183" s="43" t="s">
        <v>10830</v>
      </c>
      <c r="K183" s="28">
        <v>49.92</v>
      </c>
      <c r="L183" s="44" t="s">
        <v>10837</v>
      </c>
      <c r="M183" s="9">
        <v>0</v>
      </c>
      <c r="N183" s="9">
        <v>0.05</v>
      </c>
      <c r="O183" s="24">
        <f t="shared" si="6"/>
        <v>0.05</v>
      </c>
      <c r="P183" s="25">
        <f t="shared" si="7"/>
        <v>47.423999999999999</v>
      </c>
      <c r="Q183" s="25">
        <f t="shared" si="8"/>
        <v>47.782367758186396</v>
      </c>
      <c r="R183" s="45" t="s">
        <v>14220</v>
      </c>
      <c r="S183" s="40" t="s">
        <v>10758</v>
      </c>
      <c r="T183" s="6" t="s">
        <v>0</v>
      </c>
      <c r="U183" s="39" t="s">
        <v>7</v>
      </c>
    </row>
    <row r="184" spans="1:21">
      <c r="A184" s="31" t="s">
        <v>10767</v>
      </c>
      <c r="B184" s="16" t="s">
        <v>181</v>
      </c>
      <c r="C184" s="2" t="s">
        <v>6762</v>
      </c>
      <c r="D184" s="33" t="s">
        <v>6761</v>
      </c>
      <c r="E184" s="42" t="s">
        <v>10830</v>
      </c>
      <c r="F184" s="2" t="s">
        <v>6763</v>
      </c>
      <c r="G184" s="26" t="s">
        <v>12645</v>
      </c>
      <c r="H184" s="43" t="s">
        <v>10833</v>
      </c>
      <c r="I184" s="43" t="s">
        <v>10830</v>
      </c>
      <c r="J184" s="43" t="s">
        <v>10830</v>
      </c>
      <c r="K184" s="28">
        <v>28.608000000000001</v>
      </c>
      <c r="L184" s="44" t="s">
        <v>10837</v>
      </c>
      <c r="M184" s="9">
        <v>0</v>
      </c>
      <c r="N184" s="9">
        <v>0.05</v>
      </c>
      <c r="O184" s="24">
        <f t="shared" si="6"/>
        <v>0.05</v>
      </c>
      <c r="P184" s="25">
        <f t="shared" si="7"/>
        <v>27.177600000000002</v>
      </c>
      <c r="Q184" s="25">
        <f t="shared" si="8"/>
        <v>27.382972292191436</v>
      </c>
      <c r="R184" s="45" t="s">
        <v>14220</v>
      </c>
      <c r="S184" s="40" t="s">
        <v>10758</v>
      </c>
      <c r="T184" s="6" t="s">
        <v>0</v>
      </c>
      <c r="U184" s="39" t="s">
        <v>7</v>
      </c>
    </row>
    <row r="185" spans="1:21">
      <c r="A185" s="31" t="s">
        <v>10767</v>
      </c>
      <c r="B185" s="16" t="s">
        <v>181</v>
      </c>
      <c r="C185" s="2" t="s">
        <v>6741</v>
      </c>
      <c r="D185" s="33" t="s">
        <v>6740</v>
      </c>
      <c r="E185" s="42" t="s">
        <v>10830</v>
      </c>
      <c r="F185" s="2" t="s">
        <v>6742</v>
      </c>
      <c r="G185" s="26" t="s">
        <v>12652</v>
      </c>
      <c r="H185" s="43" t="s">
        <v>10833</v>
      </c>
      <c r="I185" s="43" t="s">
        <v>10830</v>
      </c>
      <c r="J185" s="43" t="s">
        <v>10830</v>
      </c>
      <c r="K185" s="28">
        <v>134.16</v>
      </c>
      <c r="L185" s="44" t="s">
        <v>10837</v>
      </c>
      <c r="M185" s="9">
        <v>0</v>
      </c>
      <c r="N185" s="9">
        <v>0.05</v>
      </c>
      <c r="O185" s="24">
        <f t="shared" si="6"/>
        <v>0.05</v>
      </c>
      <c r="P185" s="25">
        <f t="shared" si="7"/>
        <v>127.452</v>
      </c>
      <c r="Q185" s="25">
        <f t="shared" si="8"/>
        <v>128.41511335012595</v>
      </c>
      <c r="R185" s="45" t="s">
        <v>14220</v>
      </c>
      <c r="S185" s="40" t="s">
        <v>10758</v>
      </c>
      <c r="T185" s="6" t="s">
        <v>0</v>
      </c>
      <c r="U185" s="39" t="s">
        <v>7</v>
      </c>
    </row>
    <row r="186" spans="1:21">
      <c r="A186" s="31" t="s">
        <v>10767</v>
      </c>
      <c r="B186" s="16" t="s">
        <v>181</v>
      </c>
      <c r="C186" s="2" t="s">
        <v>6759</v>
      </c>
      <c r="D186" s="33" t="s">
        <v>6758</v>
      </c>
      <c r="E186" s="42" t="s">
        <v>10830</v>
      </c>
      <c r="F186" s="2" t="s">
        <v>6760</v>
      </c>
      <c r="G186" s="26" t="s">
        <v>12646</v>
      </c>
      <c r="H186" s="43" t="s">
        <v>10833</v>
      </c>
      <c r="I186" s="43" t="s">
        <v>10830</v>
      </c>
      <c r="J186" s="43" t="s">
        <v>10830</v>
      </c>
      <c r="K186" s="28">
        <v>61.888000000000005</v>
      </c>
      <c r="L186" s="44" t="s">
        <v>10837</v>
      </c>
      <c r="M186" s="9">
        <v>0</v>
      </c>
      <c r="N186" s="9">
        <v>0.05</v>
      </c>
      <c r="O186" s="24">
        <f t="shared" si="6"/>
        <v>0.05</v>
      </c>
      <c r="P186" s="25">
        <f t="shared" si="7"/>
        <v>58.793600000000005</v>
      </c>
      <c r="Q186" s="25">
        <f t="shared" si="8"/>
        <v>59.237884130982373</v>
      </c>
      <c r="R186" s="45" t="s">
        <v>14220</v>
      </c>
      <c r="S186" s="40" t="s">
        <v>10758</v>
      </c>
      <c r="T186" s="6" t="s">
        <v>0</v>
      </c>
      <c r="U186" s="39" t="s">
        <v>7</v>
      </c>
    </row>
    <row r="187" spans="1:21">
      <c r="A187" s="31" t="s">
        <v>10767</v>
      </c>
      <c r="B187" s="16" t="s">
        <v>181</v>
      </c>
      <c r="C187" s="2" t="s">
        <v>6756</v>
      </c>
      <c r="D187" s="33" t="s">
        <v>6755</v>
      </c>
      <c r="E187" s="42" t="s">
        <v>10830</v>
      </c>
      <c r="F187" s="2" t="s">
        <v>6757</v>
      </c>
      <c r="G187" s="26" t="s">
        <v>12647</v>
      </c>
      <c r="H187" s="43" t="s">
        <v>10833</v>
      </c>
      <c r="I187" s="43" t="s">
        <v>10830</v>
      </c>
      <c r="J187" s="43" t="s">
        <v>10830</v>
      </c>
      <c r="K187" s="28">
        <v>30.688000000000002</v>
      </c>
      <c r="L187" s="44" t="s">
        <v>10837</v>
      </c>
      <c r="M187" s="9">
        <v>0</v>
      </c>
      <c r="N187" s="9">
        <v>0.05</v>
      </c>
      <c r="O187" s="24">
        <f t="shared" si="6"/>
        <v>0.05</v>
      </c>
      <c r="P187" s="25">
        <f t="shared" si="7"/>
        <v>29.153600000000001</v>
      </c>
      <c r="Q187" s="25">
        <f t="shared" si="8"/>
        <v>29.37390428211587</v>
      </c>
      <c r="R187" s="45" t="s">
        <v>14220</v>
      </c>
      <c r="S187" s="40" t="s">
        <v>10758</v>
      </c>
      <c r="T187" s="6" t="s">
        <v>0</v>
      </c>
      <c r="U187" s="39" t="s">
        <v>7</v>
      </c>
    </row>
    <row r="188" spans="1:21">
      <c r="A188" s="31" t="s">
        <v>10767</v>
      </c>
      <c r="B188" s="16" t="s">
        <v>181</v>
      </c>
      <c r="C188" s="2" t="s">
        <v>6750</v>
      </c>
      <c r="D188" s="33" t="s">
        <v>6749</v>
      </c>
      <c r="E188" s="42" t="s">
        <v>10830</v>
      </c>
      <c r="F188" s="2" t="s">
        <v>6751</v>
      </c>
      <c r="G188" s="26" t="s">
        <v>12649</v>
      </c>
      <c r="H188" s="43" t="s">
        <v>10833</v>
      </c>
      <c r="I188" s="43" t="s">
        <v>10830</v>
      </c>
      <c r="J188" s="43" t="s">
        <v>10830</v>
      </c>
      <c r="K188" s="28">
        <v>26</v>
      </c>
      <c r="L188" s="44" t="s">
        <v>10837</v>
      </c>
      <c r="M188" s="9">
        <v>0</v>
      </c>
      <c r="N188" s="9">
        <v>0.05</v>
      </c>
      <c r="O188" s="24">
        <f t="shared" si="6"/>
        <v>0.05</v>
      </c>
      <c r="P188" s="25">
        <f t="shared" si="7"/>
        <v>24.7</v>
      </c>
      <c r="Q188" s="25">
        <f t="shared" si="8"/>
        <v>24.886649874055415</v>
      </c>
      <c r="R188" s="45" t="s">
        <v>14220</v>
      </c>
      <c r="S188" s="40" t="s">
        <v>10758</v>
      </c>
      <c r="T188" s="6" t="s">
        <v>0</v>
      </c>
      <c r="U188" s="39" t="s">
        <v>7</v>
      </c>
    </row>
    <row r="189" spans="1:21">
      <c r="A189" s="31" t="s">
        <v>10767</v>
      </c>
      <c r="B189" s="16" t="s">
        <v>181</v>
      </c>
      <c r="C189" s="2" t="s">
        <v>6753</v>
      </c>
      <c r="D189" s="33" t="s">
        <v>6752</v>
      </c>
      <c r="E189" s="42" t="s">
        <v>10830</v>
      </c>
      <c r="F189" s="2" t="s">
        <v>6754</v>
      </c>
      <c r="G189" s="26" t="s">
        <v>12648</v>
      </c>
      <c r="H189" s="43" t="s">
        <v>10833</v>
      </c>
      <c r="I189" s="43" t="s">
        <v>10830</v>
      </c>
      <c r="J189" s="43" t="s">
        <v>10830</v>
      </c>
      <c r="K189" s="28">
        <v>32.24</v>
      </c>
      <c r="L189" s="44" t="s">
        <v>10837</v>
      </c>
      <c r="M189" s="9">
        <v>0</v>
      </c>
      <c r="N189" s="9">
        <v>0.05</v>
      </c>
      <c r="O189" s="24">
        <f t="shared" si="6"/>
        <v>0.05</v>
      </c>
      <c r="P189" s="25">
        <f t="shared" si="7"/>
        <v>30.628</v>
      </c>
      <c r="Q189" s="25">
        <f t="shared" si="8"/>
        <v>30.859445843828713</v>
      </c>
      <c r="R189" s="45" t="s">
        <v>14220</v>
      </c>
      <c r="S189" s="40" t="s">
        <v>10758</v>
      </c>
      <c r="T189" s="6" t="s">
        <v>0</v>
      </c>
      <c r="U189" s="39" t="s">
        <v>7</v>
      </c>
    </row>
    <row r="190" spans="1:21">
      <c r="A190" s="31" t="s">
        <v>10767</v>
      </c>
      <c r="B190" s="16" t="s">
        <v>181</v>
      </c>
      <c r="C190" s="2" t="s">
        <v>6747</v>
      </c>
      <c r="D190" s="33" t="s">
        <v>6746</v>
      </c>
      <c r="E190" s="42" t="s">
        <v>10830</v>
      </c>
      <c r="F190" s="2" t="s">
        <v>6748</v>
      </c>
      <c r="G190" s="26" t="s">
        <v>12650</v>
      </c>
      <c r="H190" s="43" t="s">
        <v>10833</v>
      </c>
      <c r="I190" s="43" t="s">
        <v>10830</v>
      </c>
      <c r="J190" s="43" t="s">
        <v>10830</v>
      </c>
      <c r="K190" s="28">
        <v>71.248000000000005</v>
      </c>
      <c r="L190" s="44" t="s">
        <v>10837</v>
      </c>
      <c r="M190" s="9">
        <v>0</v>
      </c>
      <c r="N190" s="9">
        <v>0.05</v>
      </c>
      <c r="O190" s="24">
        <f t="shared" si="6"/>
        <v>0.05</v>
      </c>
      <c r="P190" s="25">
        <f t="shared" si="7"/>
        <v>67.685600000000008</v>
      </c>
      <c r="Q190" s="25">
        <f t="shared" si="8"/>
        <v>68.197078085642318</v>
      </c>
      <c r="R190" s="45" t="s">
        <v>14220</v>
      </c>
      <c r="S190" s="40" t="s">
        <v>10758</v>
      </c>
      <c r="T190" s="6" t="s">
        <v>0</v>
      </c>
      <c r="U190" s="39" t="s">
        <v>7</v>
      </c>
    </row>
    <row r="191" spans="1:21">
      <c r="A191" s="31" t="s">
        <v>10767</v>
      </c>
      <c r="B191" s="16" t="s">
        <v>181</v>
      </c>
      <c r="C191" s="2" t="s">
        <v>6738</v>
      </c>
      <c r="D191" s="33" t="s">
        <v>6737</v>
      </c>
      <c r="E191" s="42" t="s">
        <v>10830</v>
      </c>
      <c r="F191" s="2" t="s">
        <v>6739</v>
      </c>
      <c r="G191" s="26" t="s">
        <v>12653</v>
      </c>
      <c r="H191" s="43" t="s">
        <v>10833</v>
      </c>
      <c r="I191" s="43" t="s">
        <v>10830</v>
      </c>
      <c r="J191" s="43" t="s">
        <v>10830</v>
      </c>
      <c r="K191" s="28">
        <v>134.16</v>
      </c>
      <c r="L191" s="44" t="s">
        <v>10837</v>
      </c>
      <c r="M191" s="9">
        <v>0</v>
      </c>
      <c r="N191" s="9">
        <v>0.05</v>
      </c>
      <c r="O191" s="24">
        <f t="shared" si="6"/>
        <v>0.05</v>
      </c>
      <c r="P191" s="25">
        <f t="shared" si="7"/>
        <v>127.452</v>
      </c>
      <c r="Q191" s="25">
        <f t="shared" si="8"/>
        <v>128.41511335012595</v>
      </c>
      <c r="R191" s="45" t="s">
        <v>14220</v>
      </c>
      <c r="S191" s="40" t="s">
        <v>10758</v>
      </c>
      <c r="T191" s="6" t="s">
        <v>0</v>
      </c>
      <c r="U191" s="39" t="s">
        <v>7</v>
      </c>
    </row>
    <row r="192" spans="1:21">
      <c r="A192" s="31" t="s">
        <v>10767</v>
      </c>
      <c r="B192" s="16" t="s">
        <v>181</v>
      </c>
      <c r="C192" s="2" t="s">
        <v>6744</v>
      </c>
      <c r="D192" s="33" t="s">
        <v>6743</v>
      </c>
      <c r="E192" s="42" t="s">
        <v>10830</v>
      </c>
      <c r="F192" s="2" t="s">
        <v>6745</v>
      </c>
      <c r="G192" s="26" t="s">
        <v>12651</v>
      </c>
      <c r="H192" s="43" t="s">
        <v>10833</v>
      </c>
      <c r="I192" s="43" t="s">
        <v>10830</v>
      </c>
      <c r="J192" s="43" t="s">
        <v>10830</v>
      </c>
      <c r="K192" s="28">
        <v>134.16</v>
      </c>
      <c r="L192" s="44" t="s">
        <v>10837</v>
      </c>
      <c r="M192" s="9">
        <v>0</v>
      </c>
      <c r="N192" s="9">
        <v>0.05</v>
      </c>
      <c r="O192" s="24">
        <f t="shared" ref="O192:O255" si="9">N192-M192</f>
        <v>0.05</v>
      </c>
      <c r="P192" s="25">
        <f t="shared" ref="P192:P255" si="10">(K192-(K192*N192))</f>
        <v>127.452</v>
      </c>
      <c r="Q192" s="25">
        <f t="shared" ref="Q192:Q255" si="11">(K192-(K192*N192))/0.9925</f>
        <v>128.41511335012595</v>
      </c>
      <c r="R192" s="45" t="s">
        <v>14220</v>
      </c>
      <c r="S192" s="40" t="s">
        <v>10758</v>
      </c>
      <c r="T192" s="6" t="s">
        <v>0</v>
      </c>
      <c r="U192" s="39" t="s">
        <v>7</v>
      </c>
    </row>
    <row r="193" spans="1:21">
      <c r="A193" s="31" t="s">
        <v>10767</v>
      </c>
      <c r="B193" s="16" t="s">
        <v>181</v>
      </c>
      <c r="C193" s="2" t="s">
        <v>6735</v>
      </c>
      <c r="D193" s="33" t="s">
        <v>6734</v>
      </c>
      <c r="E193" s="42" t="s">
        <v>10830</v>
      </c>
      <c r="F193" s="2" t="s">
        <v>6736</v>
      </c>
      <c r="G193" s="26" t="s">
        <v>12654</v>
      </c>
      <c r="H193" s="43" t="s">
        <v>10833</v>
      </c>
      <c r="I193" s="43" t="s">
        <v>10830</v>
      </c>
      <c r="J193" s="43" t="s">
        <v>10830</v>
      </c>
      <c r="K193" s="28">
        <v>154.96</v>
      </c>
      <c r="L193" s="44" t="s">
        <v>10837</v>
      </c>
      <c r="M193" s="9">
        <v>0</v>
      </c>
      <c r="N193" s="9">
        <v>0.05</v>
      </c>
      <c r="O193" s="24">
        <f t="shared" si="9"/>
        <v>0.05</v>
      </c>
      <c r="P193" s="25">
        <f t="shared" si="10"/>
        <v>147.21200000000002</v>
      </c>
      <c r="Q193" s="25">
        <f t="shared" si="11"/>
        <v>148.32443324937029</v>
      </c>
      <c r="R193" s="45" t="s">
        <v>14220</v>
      </c>
      <c r="S193" s="40" t="s">
        <v>10758</v>
      </c>
      <c r="T193" s="6" t="s">
        <v>0</v>
      </c>
      <c r="U193" s="39" t="s">
        <v>7</v>
      </c>
    </row>
    <row r="194" spans="1:21">
      <c r="A194" s="31" t="s">
        <v>10767</v>
      </c>
      <c r="B194" s="16" t="s">
        <v>181</v>
      </c>
      <c r="C194" s="2" t="s">
        <v>182</v>
      </c>
      <c r="D194" s="33" t="s">
        <v>180</v>
      </c>
      <c r="E194" s="42" t="s">
        <v>10830</v>
      </c>
      <c r="F194" s="2" t="s">
        <v>183</v>
      </c>
      <c r="G194" s="26" t="s">
        <v>13994</v>
      </c>
      <c r="H194" s="43" t="s">
        <v>10833</v>
      </c>
      <c r="I194" s="43" t="s">
        <v>10830</v>
      </c>
      <c r="J194" s="43" t="s">
        <v>10830</v>
      </c>
      <c r="K194" s="28">
        <v>5666.96</v>
      </c>
      <c r="L194" s="44" t="s">
        <v>10837</v>
      </c>
      <c r="M194" s="9">
        <v>0</v>
      </c>
      <c r="N194" s="9">
        <v>0.05</v>
      </c>
      <c r="O194" s="24">
        <f t="shared" si="9"/>
        <v>0.05</v>
      </c>
      <c r="P194" s="25">
        <f t="shared" si="10"/>
        <v>5383.6120000000001</v>
      </c>
      <c r="Q194" s="25">
        <f t="shared" si="11"/>
        <v>5424.2942065491179</v>
      </c>
      <c r="R194" s="45" t="s">
        <v>14220</v>
      </c>
      <c r="S194" s="40" t="s">
        <v>10758</v>
      </c>
      <c r="T194" s="6" t="s">
        <v>0</v>
      </c>
      <c r="U194" s="39" t="s">
        <v>10760</v>
      </c>
    </row>
    <row r="195" spans="1:21">
      <c r="A195" s="31" t="s">
        <v>10767</v>
      </c>
      <c r="B195" s="16" t="s">
        <v>181</v>
      </c>
      <c r="C195" s="2" t="s">
        <v>6729</v>
      </c>
      <c r="D195" s="33" t="s">
        <v>6728</v>
      </c>
      <c r="E195" s="42" t="s">
        <v>10830</v>
      </c>
      <c r="F195" s="2" t="s">
        <v>6730</v>
      </c>
      <c r="G195" s="26" t="s">
        <v>12836</v>
      </c>
      <c r="H195" s="43" t="s">
        <v>10833</v>
      </c>
      <c r="I195" s="43" t="s">
        <v>10830</v>
      </c>
      <c r="J195" s="43" t="s">
        <v>10830</v>
      </c>
      <c r="K195" s="28">
        <v>306.8</v>
      </c>
      <c r="L195" s="44" t="s">
        <v>10837</v>
      </c>
      <c r="M195" s="9">
        <v>0</v>
      </c>
      <c r="N195" s="9">
        <v>0.05</v>
      </c>
      <c r="O195" s="24">
        <f t="shared" si="9"/>
        <v>0.05</v>
      </c>
      <c r="P195" s="25">
        <f t="shared" si="10"/>
        <v>291.46000000000004</v>
      </c>
      <c r="Q195" s="25">
        <f t="shared" si="11"/>
        <v>293.66246851385392</v>
      </c>
      <c r="R195" s="45" t="s">
        <v>14220</v>
      </c>
      <c r="S195" s="40" t="s">
        <v>10758</v>
      </c>
      <c r="T195" s="6" t="s">
        <v>0</v>
      </c>
      <c r="U195" s="39" t="s">
        <v>10760</v>
      </c>
    </row>
    <row r="196" spans="1:21">
      <c r="A196" s="31" t="s">
        <v>10767</v>
      </c>
      <c r="B196" s="16" t="s">
        <v>181</v>
      </c>
      <c r="C196" s="2" t="s">
        <v>6917</v>
      </c>
      <c r="D196" s="33" t="s">
        <v>6916</v>
      </c>
      <c r="E196" s="42" t="s">
        <v>10830</v>
      </c>
      <c r="F196" s="2" t="s">
        <v>6918</v>
      </c>
      <c r="G196" s="26" t="s">
        <v>12073</v>
      </c>
      <c r="H196" s="43" t="s">
        <v>10833</v>
      </c>
      <c r="I196" s="43" t="s">
        <v>10830</v>
      </c>
      <c r="J196" s="43" t="s">
        <v>10830</v>
      </c>
      <c r="K196" s="28">
        <v>240.8</v>
      </c>
      <c r="L196" s="44" t="s">
        <v>10837</v>
      </c>
      <c r="M196" s="9">
        <v>0</v>
      </c>
      <c r="N196" s="9">
        <v>0.05</v>
      </c>
      <c r="O196" s="24">
        <f t="shared" si="9"/>
        <v>0.05</v>
      </c>
      <c r="P196" s="25">
        <f t="shared" si="10"/>
        <v>228.76000000000002</v>
      </c>
      <c r="Q196" s="25">
        <f t="shared" si="11"/>
        <v>230.48866498740554</v>
      </c>
      <c r="R196" s="45" t="s">
        <v>14220</v>
      </c>
      <c r="S196" s="40" t="s">
        <v>10758</v>
      </c>
      <c r="T196" s="6" t="s">
        <v>0</v>
      </c>
      <c r="U196" s="39" t="s">
        <v>10760</v>
      </c>
    </row>
    <row r="197" spans="1:21">
      <c r="A197" s="31" t="s">
        <v>10767</v>
      </c>
      <c r="B197" s="16" t="s">
        <v>181</v>
      </c>
      <c r="C197" s="2" t="s">
        <v>6716</v>
      </c>
      <c r="D197" s="33" t="s">
        <v>6715</v>
      </c>
      <c r="E197" s="42" t="s">
        <v>10830</v>
      </c>
      <c r="F197" s="2" t="s">
        <v>6717</v>
      </c>
      <c r="G197" s="26" t="s">
        <v>12074</v>
      </c>
      <c r="H197" s="43" t="s">
        <v>10833</v>
      </c>
      <c r="I197" s="43" t="s">
        <v>10830</v>
      </c>
      <c r="J197" s="43" t="s">
        <v>10830</v>
      </c>
      <c r="K197" s="28">
        <v>364</v>
      </c>
      <c r="L197" s="44" t="s">
        <v>10837</v>
      </c>
      <c r="M197" s="9">
        <v>0</v>
      </c>
      <c r="N197" s="9">
        <v>0.05</v>
      </c>
      <c r="O197" s="24">
        <f t="shared" si="9"/>
        <v>0.05</v>
      </c>
      <c r="P197" s="25">
        <f t="shared" si="10"/>
        <v>345.8</v>
      </c>
      <c r="Q197" s="25">
        <f t="shared" si="11"/>
        <v>348.4130982367758</v>
      </c>
      <c r="R197" s="45" t="s">
        <v>14220</v>
      </c>
      <c r="S197" s="40" t="s">
        <v>10758</v>
      </c>
      <c r="T197" s="6" t="s">
        <v>0</v>
      </c>
      <c r="U197" s="39" t="s">
        <v>10760</v>
      </c>
    </row>
    <row r="198" spans="1:21">
      <c r="A198" s="31" t="s">
        <v>10767</v>
      </c>
      <c r="B198" s="16" t="s">
        <v>181</v>
      </c>
      <c r="C198" s="2" t="s">
        <v>6719</v>
      </c>
      <c r="D198" s="33" t="s">
        <v>6718</v>
      </c>
      <c r="E198" s="42" t="s">
        <v>10830</v>
      </c>
      <c r="F198" s="2" t="s">
        <v>6720</v>
      </c>
      <c r="G198" s="26" t="s">
        <v>12075</v>
      </c>
      <c r="H198" s="43" t="s">
        <v>10833</v>
      </c>
      <c r="I198" s="43" t="s">
        <v>10830</v>
      </c>
      <c r="J198" s="43" t="s">
        <v>10830</v>
      </c>
      <c r="K198" s="28">
        <v>240.8</v>
      </c>
      <c r="L198" s="44" t="s">
        <v>10837</v>
      </c>
      <c r="M198" s="9">
        <v>0</v>
      </c>
      <c r="N198" s="9">
        <v>0.05</v>
      </c>
      <c r="O198" s="24">
        <f t="shared" si="9"/>
        <v>0.05</v>
      </c>
      <c r="P198" s="25">
        <f t="shared" si="10"/>
        <v>228.76000000000002</v>
      </c>
      <c r="Q198" s="25">
        <f t="shared" si="11"/>
        <v>230.48866498740554</v>
      </c>
      <c r="R198" s="45" t="s">
        <v>14220</v>
      </c>
      <c r="S198" s="40" t="s">
        <v>10758</v>
      </c>
      <c r="T198" s="6" t="s">
        <v>0</v>
      </c>
      <c r="U198" s="39" t="s">
        <v>10760</v>
      </c>
    </row>
    <row r="199" spans="1:21">
      <c r="A199" s="31" t="s">
        <v>10769</v>
      </c>
      <c r="B199" s="16" t="s">
        <v>4501</v>
      </c>
      <c r="C199" s="33">
        <v>26300</v>
      </c>
      <c r="D199" s="33" t="s">
        <v>10854</v>
      </c>
      <c r="E199" s="42" t="s">
        <v>10830</v>
      </c>
      <c r="F199" s="2" t="s">
        <v>9543</v>
      </c>
      <c r="G199" s="26" t="s">
        <v>13872</v>
      </c>
      <c r="H199" s="43" t="s">
        <v>10833</v>
      </c>
      <c r="I199" s="43" t="s">
        <v>10830</v>
      </c>
      <c r="J199" s="43" t="s">
        <v>10830</v>
      </c>
      <c r="K199" s="28">
        <v>443.47200000000004</v>
      </c>
      <c r="L199" s="44" t="s">
        <v>10837</v>
      </c>
      <c r="M199" s="9">
        <v>0</v>
      </c>
      <c r="N199" s="9">
        <v>0.05</v>
      </c>
      <c r="O199" s="24">
        <f t="shared" si="9"/>
        <v>0.05</v>
      </c>
      <c r="P199" s="25">
        <f t="shared" si="10"/>
        <v>421.29840000000002</v>
      </c>
      <c r="Q199" s="25">
        <f t="shared" si="11"/>
        <v>424.48201511335014</v>
      </c>
      <c r="R199" s="45" t="s">
        <v>14220</v>
      </c>
      <c r="S199" s="40" t="s">
        <v>10758</v>
      </c>
      <c r="T199" s="6" t="s">
        <v>0</v>
      </c>
      <c r="U199" s="39" t="s">
        <v>4409</v>
      </c>
    </row>
    <row r="200" spans="1:21">
      <c r="A200" s="31" t="s">
        <v>10767</v>
      </c>
      <c r="B200" s="16" t="s">
        <v>4501</v>
      </c>
      <c r="C200" s="2">
        <v>4340000</v>
      </c>
      <c r="D200" s="33" t="s">
        <v>5052</v>
      </c>
      <c r="E200" s="42" t="s">
        <v>10830</v>
      </c>
      <c r="F200" s="2" t="s">
        <v>5053</v>
      </c>
      <c r="G200" s="26" t="s">
        <v>13453</v>
      </c>
      <c r="H200" s="43" t="s">
        <v>10833</v>
      </c>
      <c r="I200" s="43" t="s">
        <v>10830</v>
      </c>
      <c r="J200" s="43" t="s">
        <v>10830</v>
      </c>
      <c r="K200" s="28">
        <v>77.456000000000003</v>
      </c>
      <c r="L200" s="44" t="s">
        <v>10837</v>
      </c>
      <c r="M200" s="9">
        <v>0</v>
      </c>
      <c r="N200" s="9">
        <v>0.05</v>
      </c>
      <c r="O200" s="24">
        <f t="shared" si="9"/>
        <v>0.05</v>
      </c>
      <c r="P200" s="25">
        <f t="shared" si="10"/>
        <v>73.583200000000005</v>
      </c>
      <c r="Q200" s="25">
        <f t="shared" si="11"/>
        <v>74.139244332493703</v>
      </c>
      <c r="R200" s="45" t="s">
        <v>14220</v>
      </c>
      <c r="S200" s="40" t="s">
        <v>10758</v>
      </c>
      <c r="T200" s="6" t="s">
        <v>0</v>
      </c>
      <c r="U200" s="39" t="s">
        <v>4409</v>
      </c>
    </row>
    <row r="201" spans="1:21">
      <c r="A201" s="31" t="s">
        <v>10767</v>
      </c>
      <c r="B201" s="16" t="s">
        <v>4501</v>
      </c>
      <c r="C201" s="2">
        <v>4340001</v>
      </c>
      <c r="D201" s="33" t="s">
        <v>5054</v>
      </c>
      <c r="E201" s="42" t="s">
        <v>10830</v>
      </c>
      <c r="F201" s="2" t="s">
        <v>10774</v>
      </c>
      <c r="G201" s="26" t="s">
        <v>13453</v>
      </c>
      <c r="H201" s="43" t="s">
        <v>10833</v>
      </c>
      <c r="I201" s="43" t="s">
        <v>10830</v>
      </c>
      <c r="J201" s="43" t="s">
        <v>10830</v>
      </c>
      <c r="K201" s="28">
        <v>77.456000000000003</v>
      </c>
      <c r="L201" s="44" t="s">
        <v>10837</v>
      </c>
      <c r="M201" s="9">
        <v>0</v>
      </c>
      <c r="N201" s="9">
        <v>0.05</v>
      </c>
      <c r="O201" s="24">
        <f t="shared" si="9"/>
        <v>0.05</v>
      </c>
      <c r="P201" s="25">
        <f t="shared" si="10"/>
        <v>73.583200000000005</v>
      </c>
      <c r="Q201" s="25">
        <f t="shared" si="11"/>
        <v>74.139244332493703</v>
      </c>
      <c r="R201" s="45" t="s">
        <v>14220</v>
      </c>
      <c r="S201" s="40" t="s">
        <v>10758</v>
      </c>
      <c r="T201" s="6" t="s">
        <v>0</v>
      </c>
      <c r="U201" s="39" t="s">
        <v>4409</v>
      </c>
    </row>
    <row r="202" spans="1:21">
      <c r="A202" s="31" t="s">
        <v>10767</v>
      </c>
      <c r="B202" s="16" t="s">
        <v>4501</v>
      </c>
      <c r="C202" s="2">
        <v>4340003</v>
      </c>
      <c r="D202" s="33" t="s">
        <v>5055</v>
      </c>
      <c r="E202" s="42" t="s">
        <v>10830</v>
      </c>
      <c r="F202" s="2" t="s">
        <v>10775</v>
      </c>
      <c r="G202" s="26" t="s">
        <v>13453</v>
      </c>
      <c r="H202" s="43" t="s">
        <v>10833</v>
      </c>
      <c r="I202" s="43" t="s">
        <v>10830</v>
      </c>
      <c r="J202" s="43" t="s">
        <v>10830</v>
      </c>
      <c r="K202" s="28">
        <v>77.456000000000003</v>
      </c>
      <c r="L202" s="44" t="s">
        <v>10837</v>
      </c>
      <c r="M202" s="9">
        <v>0</v>
      </c>
      <c r="N202" s="9">
        <v>0.05</v>
      </c>
      <c r="O202" s="24">
        <f t="shared" si="9"/>
        <v>0.05</v>
      </c>
      <c r="P202" s="25">
        <f t="shared" si="10"/>
        <v>73.583200000000005</v>
      </c>
      <c r="Q202" s="25">
        <f t="shared" si="11"/>
        <v>74.139244332493703</v>
      </c>
      <c r="R202" s="45" t="s">
        <v>14220</v>
      </c>
      <c r="S202" s="40" t="s">
        <v>10758</v>
      </c>
      <c r="T202" s="6" t="s">
        <v>0</v>
      </c>
      <c r="U202" s="39" t="s">
        <v>4409</v>
      </c>
    </row>
    <row r="203" spans="1:21">
      <c r="A203" s="31" t="s">
        <v>10767</v>
      </c>
      <c r="B203" s="16" t="s">
        <v>4501</v>
      </c>
      <c r="C203" s="2">
        <v>4340010</v>
      </c>
      <c r="D203" s="33" t="s">
        <v>5056</v>
      </c>
      <c r="E203" s="42" t="s">
        <v>10830</v>
      </c>
      <c r="F203" s="2" t="s">
        <v>5057</v>
      </c>
      <c r="G203" s="26" t="s">
        <v>13452</v>
      </c>
      <c r="H203" s="43" t="s">
        <v>10833</v>
      </c>
      <c r="I203" s="43" t="s">
        <v>10830</v>
      </c>
      <c r="J203" s="43" t="s">
        <v>10830</v>
      </c>
      <c r="K203" s="28">
        <v>77.456000000000003</v>
      </c>
      <c r="L203" s="44" t="s">
        <v>10837</v>
      </c>
      <c r="M203" s="9">
        <v>0</v>
      </c>
      <c r="N203" s="9">
        <v>0.05</v>
      </c>
      <c r="O203" s="24">
        <f t="shared" si="9"/>
        <v>0.05</v>
      </c>
      <c r="P203" s="25">
        <f t="shared" si="10"/>
        <v>73.583200000000005</v>
      </c>
      <c r="Q203" s="25">
        <f t="shared" si="11"/>
        <v>74.139244332493703</v>
      </c>
      <c r="R203" s="45" t="s">
        <v>14220</v>
      </c>
      <c r="S203" s="40" t="s">
        <v>10758</v>
      </c>
      <c r="T203" s="6" t="s">
        <v>0</v>
      </c>
      <c r="U203" s="39" t="s">
        <v>4409</v>
      </c>
    </row>
    <row r="204" spans="1:21">
      <c r="A204" s="31" t="s">
        <v>10767</v>
      </c>
      <c r="B204" s="16" t="s">
        <v>4501</v>
      </c>
      <c r="C204" s="2">
        <v>4340011</v>
      </c>
      <c r="D204" s="33" t="s">
        <v>5058</v>
      </c>
      <c r="E204" s="42" t="s">
        <v>10830</v>
      </c>
      <c r="F204" s="2" t="s">
        <v>10776</v>
      </c>
      <c r="G204" s="26" t="s">
        <v>13452</v>
      </c>
      <c r="H204" s="43" t="s">
        <v>10833</v>
      </c>
      <c r="I204" s="43" t="s">
        <v>10830</v>
      </c>
      <c r="J204" s="43" t="s">
        <v>10830</v>
      </c>
      <c r="K204" s="28">
        <v>77.456000000000003</v>
      </c>
      <c r="L204" s="44" t="s">
        <v>10837</v>
      </c>
      <c r="M204" s="9">
        <v>0</v>
      </c>
      <c r="N204" s="9">
        <v>0.05</v>
      </c>
      <c r="O204" s="24">
        <f t="shared" si="9"/>
        <v>0.05</v>
      </c>
      <c r="P204" s="25">
        <f t="shared" si="10"/>
        <v>73.583200000000005</v>
      </c>
      <c r="Q204" s="25">
        <f t="shared" si="11"/>
        <v>74.139244332493703</v>
      </c>
      <c r="R204" s="45" t="s">
        <v>14220</v>
      </c>
      <c r="S204" s="40" t="s">
        <v>10758</v>
      </c>
      <c r="T204" s="6" t="s">
        <v>0</v>
      </c>
      <c r="U204" s="39" t="s">
        <v>4409</v>
      </c>
    </row>
    <row r="205" spans="1:21">
      <c r="A205" s="31" t="s">
        <v>10767</v>
      </c>
      <c r="B205" s="16" t="s">
        <v>4501</v>
      </c>
      <c r="C205" s="2">
        <v>4340012</v>
      </c>
      <c r="D205" s="33" t="s">
        <v>5059</v>
      </c>
      <c r="E205" s="42" t="s">
        <v>10830</v>
      </c>
      <c r="F205" s="2" t="s">
        <v>10777</v>
      </c>
      <c r="G205" s="26" t="s">
        <v>13452</v>
      </c>
      <c r="H205" s="43" t="s">
        <v>10833</v>
      </c>
      <c r="I205" s="43" t="s">
        <v>10830</v>
      </c>
      <c r="J205" s="43" t="s">
        <v>10830</v>
      </c>
      <c r="K205" s="28">
        <v>77.456000000000003</v>
      </c>
      <c r="L205" s="44" t="s">
        <v>10837</v>
      </c>
      <c r="M205" s="9">
        <v>0</v>
      </c>
      <c r="N205" s="9">
        <v>0.05</v>
      </c>
      <c r="O205" s="24">
        <f t="shared" si="9"/>
        <v>0.05</v>
      </c>
      <c r="P205" s="25">
        <f t="shared" si="10"/>
        <v>73.583200000000005</v>
      </c>
      <c r="Q205" s="25">
        <f t="shared" si="11"/>
        <v>74.139244332493703</v>
      </c>
      <c r="R205" s="45" t="s">
        <v>14220</v>
      </c>
      <c r="S205" s="40" t="s">
        <v>10758</v>
      </c>
      <c r="T205" s="6" t="s">
        <v>0</v>
      </c>
      <c r="U205" s="39" t="s">
        <v>4409</v>
      </c>
    </row>
    <row r="206" spans="1:21">
      <c r="A206" s="31" t="s">
        <v>10767</v>
      </c>
      <c r="B206" s="16" t="s">
        <v>4501</v>
      </c>
      <c r="C206" s="2">
        <v>4340020</v>
      </c>
      <c r="D206" s="33" t="s">
        <v>5060</v>
      </c>
      <c r="E206" s="42" t="s">
        <v>10830</v>
      </c>
      <c r="F206" s="2" t="s">
        <v>5061</v>
      </c>
      <c r="G206" s="26" t="s">
        <v>13451</v>
      </c>
      <c r="H206" s="43" t="s">
        <v>10833</v>
      </c>
      <c r="I206" s="43" t="s">
        <v>10830</v>
      </c>
      <c r="J206" s="43" t="s">
        <v>10830</v>
      </c>
      <c r="K206" s="28">
        <v>77.456000000000003</v>
      </c>
      <c r="L206" s="44" t="s">
        <v>10837</v>
      </c>
      <c r="M206" s="9">
        <v>0</v>
      </c>
      <c r="N206" s="9">
        <v>0.05</v>
      </c>
      <c r="O206" s="24">
        <f t="shared" si="9"/>
        <v>0.05</v>
      </c>
      <c r="P206" s="25">
        <f t="shared" si="10"/>
        <v>73.583200000000005</v>
      </c>
      <c r="Q206" s="25">
        <f t="shared" si="11"/>
        <v>74.139244332493703</v>
      </c>
      <c r="R206" s="45" t="s">
        <v>14220</v>
      </c>
      <c r="S206" s="40" t="s">
        <v>10758</v>
      </c>
      <c r="T206" s="6" t="s">
        <v>0</v>
      </c>
      <c r="U206" s="39" t="s">
        <v>4409</v>
      </c>
    </row>
    <row r="207" spans="1:21">
      <c r="A207" s="31" t="s">
        <v>10767</v>
      </c>
      <c r="B207" s="16" t="s">
        <v>4501</v>
      </c>
      <c r="C207" s="2">
        <v>4340021</v>
      </c>
      <c r="D207" s="33" t="s">
        <v>5062</v>
      </c>
      <c r="E207" s="42" t="s">
        <v>10830</v>
      </c>
      <c r="F207" s="2" t="s">
        <v>10778</v>
      </c>
      <c r="G207" s="26" t="s">
        <v>13451</v>
      </c>
      <c r="H207" s="43" t="s">
        <v>10833</v>
      </c>
      <c r="I207" s="43" t="s">
        <v>10830</v>
      </c>
      <c r="J207" s="43" t="s">
        <v>10830</v>
      </c>
      <c r="K207" s="28">
        <v>77.456000000000003</v>
      </c>
      <c r="L207" s="44" t="s">
        <v>10837</v>
      </c>
      <c r="M207" s="9">
        <v>0</v>
      </c>
      <c r="N207" s="9">
        <v>0.05</v>
      </c>
      <c r="O207" s="24">
        <f t="shared" si="9"/>
        <v>0.05</v>
      </c>
      <c r="P207" s="25">
        <f t="shared" si="10"/>
        <v>73.583200000000005</v>
      </c>
      <c r="Q207" s="25">
        <f t="shared" si="11"/>
        <v>74.139244332493703</v>
      </c>
      <c r="R207" s="45" t="s">
        <v>14220</v>
      </c>
      <c r="S207" s="40" t="s">
        <v>10758</v>
      </c>
      <c r="T207" s="6" t="s">
        <v>0</v>
      </c>
      <c r="U207" s="39" t="s">
        <v>4409</v>
      </c>
    </row>
    <row r="208" spans="1:21">
      <c r="A208" s="31" t="s">
        <v>10767</v>
      </c>
      <c r="B208" s="16" t="s">
        <v>4501</v>
      </c>
      <c r="C208" s="2">
        <v>4340022</v>
      </c>
      <c r="D208" s="33" t="s">
        <v>5063</v>
      </c>
      <c r="E208" s="42" t="s">
        <v>10830</v>
      </c>
      <c r="F208" s="2" t="s">
        <v>10779</v>
      </c>
      <c r="G208" s="26" t="s">
        <v>13451</v>
      </c>
      <c r="H208" s="43" t="s">
        <v>10833</v>
      </c>
      <c r="I208" s="43" t="s">
        <v>10830</v>
      </c>
      <c r="J208" s="43" t="s">
        <v>10830</v>
      </c>
      <c r="K208" s="28">
        <v>77.456000000000003</v>
      </c>
      <c r="L208" s="44" t="s">
        <v>10837</v>
      </c>
      <c r="M208" s="9">
        <v>0</v>
      </c>
      <c r="N208" s="9">
        <v>0.05</v>
      </c>
      <c r="O208" s="24">
        <f t="shared" si="9"/>
        <v>0.05</v>
      </c>
      <c r="P208" s="25">
        <f t="shared" si="10"/>
        <v>73.583200000000005</v>
      </c>
      <c r="Q208" s="25">
        <f t="shared" si="11"/>
        <v>74.139244332493703</v>
      </c>
      <c r="R208" s="45" t="s">
        <v>14220</v>
      </c>
      <c r="S208" s="40" t="s">
        <v>10758</v>
      </c>
      <c r="T208" s="6" t="s">
        <v>0</v>
      </c>
      <c r="U208" s="39" t="s">
        <v>4409</v>
      </c>
    </row>
    <row r="209" spans="1:21">
      <c r="A209" s="31" t="s">
        <v>10767</v>
      </c>
      <c r="B209" s="16" t="s">
        <v>4501</v>
      </c>
      <c r="C209" s="2">
        <v>4340030</v>
      </c>
      <c r="D209" s="33" t="s">
        <v>5064</v>
      </c>
      <c r="E209" s="42" t="s">
        <v>10830</v>
      </c>
      <c r="F209" s="2" t="s">
        <v>5065</v>
      </c>
      <c r="G209" s="26" t="s">
        <v>13450</v>
      </c>
      <c r="H209" s="43" t="s">
        <v>10833</v>
      </c>
      <c r="I209" s="43" t="s">
        <v>10830</v>
      </c>
      <c r="J209" s="43" t="s">
        <v>10830</v>
      </c>
      <c r="K209" s="28">
        <v>77.456000000000003</v>
      </c>
      <c r="L209" s="44" t="s">
        <v>10837</v>
      </c>
      <c r="M209" s="9">
        <v>0</v>
      </c>
      <c r="N209" s="9">
        <v>0.05</v>
      </c>
      <c r="O209" s="24">
        <f t="shared" si="9"/>
        <v>0.05</v>
      </c>
      <c r="P209" s="25">
        <f t="shared" si="10"/>
        <v>73.583200000000005</v>
      </c>
      <c r="Q209" s="25">
        <f t="shared" si="11"/>
        <v>74.139244332493703</v>
      </c>
      <c r="R209" s="45" t="s">
        <v>14220</v>
      </c>
      <c r="S209" s="40" t="s">
        <v>10758</v>
      </c>
      <c r="T209" s="6" t="s">
        <v>0</v>
      </c>
      <c r="U209" s="39" t="s">
        <v>4409</v>
      </c>
    </row>
    <row r="210" spans="1:21">
      <c r="A210" s="31" t="s">
        <v>10767</v>
      </c>
      <c r="B210" s="16" t="s">
        <v>4501</v>
      </c>
      <c r="C210" s="2">
        <v>4340031</v>
      </c>
      <c r="D210" s="33" t="s">
        <v>5066</v>
      </c>
      <c r="E210" s="42" t="s">
        <v>10830</v>
      </c>
      <c r="F210" s="2" t="s">
        <v>10780</v>
      </c>
      <c r="G210" s="26" t="s">
        <v>13450</v>
      </c>
      <c r="H210" s="43" t="s">
        <v>10833</v>
      </c>
      <c r="I210" s="43" t="s">
        <v>10830</v>
      </c>
      <c r="J210" s="43" t="s">
        <v>10830</v>
      </c>
      <c r="K210" s="28">
        <v>77.456000000000003</v>
      </c>
      <c r="L210" s="44" t="s">
        <v>10837</v>
      </c>
      <c r="M210" s="9">
        <v>0</v>
      </c>
      <c r="N210" s="9">
        <v>0.05</v>
      </c>
      <c r="O210" s="24">
        <f t="shared" si="9"/>
        <v>0.05</v>
      </c>
      <c r="P210" s="25">
        <f t="shared" si="10"/>
        <v>73.583200000000005</v>
      </c>
      <c r="Q210" s="25">
        <f t="shared" si="11"/>
        <v>74.139244332493703</v>
      </c>
      <c r="R210" s="45" t="s">
        <v>14220</v>
      </c>
      <c r="S210" s="40" t="s">
        <v>10758</v>
      </c>
      <c r="T210" s="6" t="s">
        <v>0</v>
      </c>
      <c r="U210" s="39" t="s">
        <v>4409</v>
      </c>
    </row>
    <row r="211" spans="1:21">
      <c r="A211" s="31" t="s">
        <v>10767</v>
      </c>
      <c r="B211" s="16" t="s">
        <v>4501</v>
      </c>
      <c r="C211" s="2">
        <v>4340032</v>
      </c>
      <c r="D211" s="33" t="s">
        <v>5067</v>
      </c>
      <c r="E211" s="42" t="s">
        <v>10830</v>
      </c>
      <c r="F211" s="2" t="s">
        <v>10781</v>
      </c>
      <c r="G211" s="26" t="s">
        <v>13450</v>
      </c>
      <c r="H211" s="43" t="s">
        <v>10833</v>
      </c>
      <c r="I211" s="43" t="s">
        <v>10830</v>
      </c>
      <c r="J211" s="43" t="s">
        <v>10830</v>
      </c>
      <c r="K211" s="28">
        <v>77.456000000000003</v>
      </c>
      <c r="L211" s="44" t="s">
        <v>10837</v>
      </c>
      <c r="M211" s="9">
        <v>0</v>
      </c>
      <c r="N211" s="9">
        <v>0.05</v>
      </c>
      <c r="O211" s="24">
        <f t="shared" si="9"/>
        <v>0.05</v>
      </c>
      <c r="P211" s="25">
        <f t="shared" si="10"/>
        <v>73.583200000000005</v>
      </c>
      <c r="Q211" s="25">
        <f t="shared" si="11"/>
        <v>74.139244332493703</v>
      </c>
      <c r="R211" s="45" t="s">
        <v>14220</v>
      </c>
      <c r="S211" s="40" t="s">
        <v>10758</v>
      </c>
      <c r="T211" s="6" t="s">
        <v>0</v>
      </c>
      <c r="U211" s="39" t="s">
        <v>4409</v>
      </c>
    </row>
    <row r="212" spans="1:21">
      <c r="A212" s="31" t="s">
        <v>10767</v>
      </c>
      <c r="B212" s="16" t="s">
        <v>4501</v>
      </c>
      <c r="C212" s="2">
        <v>4340033</v>
      </c>
      <c r="D212" s="33" t="s">
        <v>5068</v>
      </c>
      <c r="E212" s="42" t="s">
        <v>10830</v>
      </c>
      <c r="F212" s="2" t="s">
        <v>10782</v>
      </c>
      <c r="G212" s="26" t="s">
        <v>13450</v>
      </c>
      <c r="H212" s="43" t="s">
        <v>10833</v>
      </c>
      <c r="I212" s="43" t="s">
        <v>10830</v>
      </c>
      <c r="J212" s="43" t="s">
        <v>10830</v>
      </c>
      <c r="K212" s="28">
        <v>77.456000000000003</v>
      </c>
      <c r="L212" s="44" t="s">
        <v>10837</v>
      </c>
      <c r="M212" s="9">
        <v>0</v>
      </c>
      <c r="N212" s="9">
        <v>0.05</v>
      </c>
      <c r="O212" s="24">
        <f t="shared" si="9"/>
        <v>0.05</v>
      </c>
      <c r="P212" s="25">
        <f t="shared" si="10"/>
        <v>73.583200000000005</v>
      </c>
      <c r="Q212" s="25">
        <f t="shared" si="11"/>
        <v>74.139244332493703</v>
      </c>
      <c r="R212" s="45" t="s">
        <v>14220</v>
      </c>
      <c r="S212" s="40" t="s">
        <v>10758</v>
      </c>
      <c r="T212" s="6" t="s">
        <v>0</v>
      </c>
      <c r="U212" s="39" t="s">
        <v>4409</v>
      </c>
    </row>
    <row r="213" spans="1:21">
      <c r="A213" s="31" t="s">
        <v>10767</v>
      </c>
      <c r="B213" s="16" t="s">
        <v>4501</v>
      </c>
      <c r="C213" s="2">
        <v>4340040</v>
      </c>
      <c r="D213" s="33" t="s">
        <v>5069</v>
      </c>
      <c r="E213" s="42" t="s">
        <v>10830</v>
      </c>
      <c r="F213" s="2" t="s">
        <v>5070</v>
      </c>
      <c r="G213" s="26" t="s">
        <v>13449</v>
      </c>
      <c r="H213" s="43" t="s">
        <v>10833</v>
      </c>
      <c r="I213" s="43" t="s">
        <v>10830</v>
      </c>
      <c r="J213" s="43" t="s">
        <v>10830</v>
      </c>
      <c r="K213" s="28">
        <v>77.456000000000003</v>
      </c>
      <c r="L213" s="44" t="s">
        <v>10837</v>
      </c>
      <c r="M213" s="9">
        <v>0</v>
      </c>
      <c r="N213" s="9">
        <v>0.05</v>
      </c>
      <c r="O213" s="24">
        <f t="shared" si="9"/>
        <v>0.05</v>
      </c>
      <c r="P213" s="25">
        <f t="shared" si="10"/>
        <v>73.583200000000005</v>
      </c>
      <c r="Q213" s="25">
        <f t="shared" si="11"/>
        <v>74.139244332493703</v>
      </c>
      <c r="R213" s="45" t="s">
        <v>14220</v>
      </c>
      <c r="S213" s="40" t="s">
        <v>10758</v>
      </c>
      <c r="T213" s="6" t="s">
        <v>0</v>
      </c>
      <c r="U213" s="39" t="s">
        <v>4409</v>
      </c>
    </row>
    <row r="214" spans="1:21">
      <c r="A214" s="31" t="s">
        <v>10767</v>
      </c>
      <c r="B214" s="16" t="s">
        <v>4501</v>
      </c>
      <c r="C214" s="2">
        <v>4340041</v>
      </c>
      <c r="D214" s="33" t="s">
        <v>5071</v>
      </c>
      <c r="E214" s="42" t="s">
        <v>10830</v>
      </c>
      <c r="F214" s="2" t="s">
        <v>10783</v>
      </c>
      <c r="G214" s="26" t="s">
        <v>13449</v>
      </c>
      <c r="H214" s="43" t="s">
        <v>10833</v>
      </c>
      <c r="I214" s="43" t="s">
        <v>10830</v>
      </c>
      <c r="J214" s="43" t="s">
        <v>10830</v>
      </c>
      <c r="K214" s="28">
        <v>77.456000000000003</v>
      </c>
      <c r="L214" s="44" t="s">
        <v>10837</v>
      </c>
      <c r="M214" s="9">
        <v>0</v>
      </c>
      <c r="N214" s="9">
        <v>0.05</v>
      </c>
      <c r="O214" s="24">
        <f t="shared" si="9"/>
        <v>0.05</v>
      </c>
      <c r="P214" s="25">
        <f t="shared" si="10"/>
        <v>73.583200000000005</v>
      </c>
      <c r="Q214" s="25">
        <f t="shared" si="11"/>
        <v>74.139244332493703</v>
      </c>
      <c r="R214" s="45" t="s">
        <v>14220</v>
      </c>
      <c r="S214" s="40" t="s">
        <v>10758</v>
      </c>
      <c r="T214" s="6" t="s">
        <v>0</v>
      </c>
      <c r="U214" s="39" t="s">
        <v>4409</v>
      </c>
    </row>
    <row r="215" spans="1:21">
      <c r="A215" s="31" t="s">
        <v>10767</v>
      </c>
      <c r="B215" s="16" t="s">
        <v>4501</v>
      </c>
      <c r="C215" s="2">
        <v>4340042</v>
      </c>
      <c r="D215" s="33" t="s">
        <v>5072</v>
      </c>
      <c r="E215" s="42" t="s">
        <v>10830</v>
      </c>
      <c r="F215" s="2" t="s">
        <v>10784</v>
      </c>
      <c r="G215" s="26" t="s">
        <v>13449</v>
      </c>
      <c r="H215" s="43" t="s">
        <v>10833</v>
      </c>
      <c r="I215" s="43" t="s">
        <v>10830</v>
      </c>
      <c r="J215" s="43" t="s">
        <v>10830</v>
      </c>
      <c r="K215" s="28">
        <v>77.456000000000003</v>
      </c>
      <c r="L215" s="44" t="s">
        <v>10837</v>
      </c>
      <c r="M215" s="9">
        <v>0</v>
      </c>
      <c r="N215" s="9">
        <v>0.05</v>
      </c>
      <c r="O215" s="24">
        <f t="shared" si="9"/>
        <v>0.05</v>
      </c>
      <c r="P215" s="25">
        <f t="shared" si="10"/>
        <v>73.583200000000005</v>
      </c>
      <c r="Q215" s="25">
        <f t="shared" si="11"/>
        <v>74.139244332493703</v>
      </c>
      <c r="R215" s="45" t="s">
        <v>14220</v>
      </c>
      <c r="S215" s="40" t="s">
        <v>10758</v>
      </c>
      <c r="T215" s="6" t="s">
        <v>0</v>
      </c>
      <c r="U215" s="39" t="s">
        <v>4409</v>
      </c>
    </row>
    <row r="216" spans="1:21">
      <c r="A216" s="31" t="s">
        <v>10767</v>
      </c>
      <c r="B216" s="16" t="s">
        <v>4501</v>
      </c>
      <c r="C216" s="2">
        <v>4340043</v>
      </c>
      <c r="D216" s="33" t="s">
        <v>5073</v>
      </c>
      <c r="E216" s="42" t="s">
        <v>10830</v>
      </c>
      <c r="F216" s="2" t="s">
        <v>10785</v>
      </c>
      <c r="G216" s="26" t="s">
        <v>13449</v>
      </c>
      <c r="H216" s="43" t="s">
        <v>10833</v>
      </c>
      <c r="I216" s="43" t="s">
        <v>10830</v>
      </c>
      <c r="J216" s="43" t="s">
        <v>10830</v>
      </c>
      <c r="K216" s="28">
        <v>77.456000000000003</v>
      </c>
      <c r="L216" s="44" t="s">
        <v>10837</v>
      </c>
      <c r="M216" s="9">
        <v>0</v>
      </c>
      <c r="N216" s="9">
        <v>0.05</v>
      </c>
      <c r="O216" s="24">
        <f t="shared" si="9"/>
        <v>0.05</v>
      </c>
      <c r="P216" s="25">
        <f t="shared" si="10"/>
        <v>73.583200000000005</v>
      </c>
      <c r="Q216" s="25">
        <f t="shared" si="11"/>
        <v>74.139244332493703</v>
      </c>
      <c r="R216" s="45" t="s">
        <v>14220</v>
      </c>
      <c r="S216" s="40" t="s">
        <v>10758</v>
      </c>
      <c r="T216" s="6" t="s">
        <v>0</v>
      </c>
      <c r="U216" s="39" t="s">
        <v>4409</v>
      </c>
    </row>
    <row r="217" spans="1:21">
      <c r="A217" s="31" t="s">
        <v>10769</v>
      </c>
      <c r="B217" s="16" t="s">
        <v>4501</v>
      </c>
      <c r="C217" s="2">
        <v>4701101</v>
      </c>
      <c r="D217" s="33" t="s">
        <v>8542</v>
      </c>
      <c r="E217" s="42" t="s">
        <v>10830</v>
      </c>
      <c r="F217" s="2" t="s">
        <v>8543</v>
      </c>
      <c r="G217" s="26" t="s">
        <v>12091</v>
      </c>
      <c r="H217" s="43" t="s">
        <v>10833</v>
      </c>
      <c r="I217" s="43" t="s">
        <v>10830</v>
      </c>
      <c r="J217" s="43" t="s">
        <v>10830</v>
      </c>
      <c r="K217" s="28">
        <v>480.512</v>
      </c>
      <c r="L217" s="44" t="s">
        <v>10837</v>
      </c>
      <c r="M217" s="9">
        <v>0</v>
      </c>
      <c r="N217" s="9">
        <v>0.05</v>
      </c>
      <c r="O217" s="24">
        <f t="shared" si="9"/>
        <v>0.05</v>
      </c>
      <c r="P217" s="25">
        <f t="shared" si="10"/>
        <v>456.4864</v>
      </c>
      <c r="Q217" s="25">
        <f t="shared" si="11"/>
        <v>459.93591939546599</v>
      </c>
      <c r="R217" s="45" t="s">
        <v>14220</v>
      </c>
      <c r="S217" s="40" t="s">
        <v>10758</v>
      </c>
      <c r="T217" s="6" t="s">
        <v>0</v>
      </c>
      <c r="U217" s="39" t="s">
        <v>4409</v>
      </c>
    </row>
    <row r="218" spans="1:21">
      <c r="A218" s="31" t="s">
        <v>10769</v>
      </c>
      <c r="B218" s="16" t="s">
        <v>4501</v>
      </c>
      <c r="C218" s="2">
        <v>4701130</v>
      </c>
      <c r="D218" s="33" t="s">
        <v>8546</v>
      </c>
      <c r="E218" s="42" t="s">
        <v>10830</v>
      </c>
      <c r="F218" s="2" t="s">
        <v>8547</v>
      </c>
      <c r="G218" s="26" t="s">
        <v>12091</v>
      </c>
      <c r="H218" s="43" t="s">
        <v>10833</v>
      </c>
      <c r="I218" s="43" t="s">
        <v>10830</v>
      </c>
      <c r="J218" s="43" t="s">
        <v>10830</v>
      </c>
      <c r="K218" s="28">
        <v>456.54399999999998</v>
      </c>
      <c r="L218" s="44" t="s">
        <v>10837</v>
      </c>
      <c r="M218" s="9">
        <v>0</v>
      </c>
      <c r="N218" s="9">
        <v>0.05</v>
      </c>
      <c r="O218" s="24">
        <f t="shared" si="9"/>
        <v>0.05</v>
      </c>
      <c r="P218" s="25">
        <f t="shared" si="10"/>
        <v>433.71679999999998</v>
      </c>
      <c r="Q218" s="25">
        <f t="shared" si="11"/>
        <v>436.99425692695212</v>
      </c>
      <c r="R218" s="45" t="s">
        <v>14220</v>
      </c>
      <c r="S218" s="40" t="s">
        <v>10758</v>
      </c>
      <c r="T218" s="6" t="s">
        <v>0</v>
      </c>
      <c r="U218" s="39" t="s">
        <v>4409</v>
      </c>
    </row>
    <row r="219" spans="1:21">
      <c r="A219" s="31" t="s">
        <v>10769</v>
      </c>
      <c r="B219" s="16" t="s">
        <v>4501</v>
      </c>
      <c r="C219" s="2">
        <v>4701141</v>
      </c>
      <c r="D219" s="33" t="s">
        <v>8544</v>
      </c>
      <c r="E219" s="42" t="s">
        <v>10830</v>
      </c>
      <c r="F219" s="2" t="s">
        <v>8545</v>
      </c>
      <c r="G219" s="26" t="s">
        <v>12091</v>
      </c>
      <c r="H219" s="43" t="s">
        <v>10833</v>
      </c>
      <c r="I219" s="43" t="s">
        <v>10830</v>
      </c>
      <c r="J219" s="43" t="s">
        <v>10830</v>
      </c>
      <c r="K219" s="28">
        <v>480.512</v>
      </c>
      <c r="L219" s="44" t="s">
        <v>10837</v>
      </c>
      <c r="M219" s="9">
        <v>0</v>
      </c>
      <c r="N219" s="9">
        <v>0.05</v>
      </c>
      <c r="O219" s="24">
        <f t="shared" si="9"/>
        <v>0.05</v>
      </c>
      <c r="P219" s="25">
        <f t="shared" si="10"/>
        <v>456.4864</v>
      </c>
      <c r="Q219" s="25">
        <f t="shared" si="11"/>
        <v>459.93591939546599</v>
      </c>
      <c r="R219" s="45" t="s">
        <v>14220</v>
      </c>
      <c r="S219" s="40" t="s">
        <v>10758</v>
      </c>
      <c r="T219" s="6" t="s">
        <v>0</v>
      </c>
      <c r="U219" s="39" t="s">
        <v>4409</v>
      </c>
    </row>
    <row r="220" spans="1:21">
      <c r="A220" s="31" t="s">
        <v>10769</v>
      </c>
      <c r="B220" s="16" t="s">
        <v>4501</v>
      </c>
      <c r="C220" s="2">
        <v>4701160</v>
      </c>
      <c r="D220" s="33" t="s">
        <v>8548</v>
      </c>
      <c r="E220" s="42" t="s">
        <v>10830</v>
      </c>
      <c r="F220" s="2" t="s">
        <v>8549</v>
      </c>
      <c r="G220" s="26" t="s">
        <v>12091</v>
      </c>
      <c r="H220" s="43" t="s">
        <v>10833</v>
      </c>
      <c r="I220" s="43" t="s">
        <v>10830</v>
      </c>
      <c r="J220" s="43" t="s">
        <v>10830</v>
      </c>
      <c r="K220" s="28">
        <v>659.21600000000001</v>
      </c>
      <c r="L220" s="44" t="s">
        <v>10837</v>
      </c>
      <c r="M220" s="9">
        <v>0</v>
      </c>
      <c r="N220" s="9">
        <v>0.05</v>
      </c>
      <c r="O220" s="24">
        <f t="shared" si="9"/>
        <v>0.05</v>
      </c>
      <c r="P220" s="25">
        <f t="shared" si="10"/>
        <v>626.25520000000006</v>
      </c>
      <c r="Q220" s="25">
        <f t="shared" si="11"/>
        <v>630.98760705289681</v>
      </c>
      <c r="R220" s="45" t="s">
        <v>14220</v>
      </c>
      <c r="S220" s="40" t="s">
        <v>10758</v>
      </c>
      <c r="T220" s="6" t="s">
        <v>0</v>
      </c>
      <c r="U220" s="39" t="s">
        <v>4409</v>
      </c>
    </row>
    <row r="221" spans="1:21">
      <c r="A221" s="31" t="s">
        <v>10769</v>
      </c>
      <c r="B221" s="16" t="s">
        <v>4501</v>
      </c>
      <c r="C221" s="2">
        <v>4701170</v>
      </c>
      <c r="D221" s="33" t="s">
        <v>8550</v>
      </c>
      <c r="E221" s="42" t="s">
        <v>10830</v>
      </c>
      <c r="F221" s="2" t="s">
        <v>8551</v>
      </c>
      <c r="G221" s="26" t="s">
        <v>12091</v>
      </c>
      <c r="H221" s="43" t="s">
        <v>10833</v>
      </c>
      <c r="I221" s="43" t="s">
        <v>10830</v>
      </c>
      <c r="J221" s="43" t="s">
        <v>10830</v>
      </c>
      <c r="K221" s="28">
        <v>1018.7840000000001</v>
      </c>
      <c r="L221" s="44" t="s">
        <v>10837</v>
      </c>
      <c r="M221" s="9">
        <v>0</v>
      </c>
      <c r="N221" s="9">
        <v>0.05</v>
      </c>
      <c r="O221" s="24">
        <f t="shared" si="9"/>
        <v>0.05</v>
      </c>
      <c r="P221" s="25">
        <f t="shared" si="10"/>
        <v>967.84480000000008</v>
      </c>
      <c r="Q221" s="25">
        <f t="shared" si="11"/>
        <v>975.15848866498743</v>
      </c>
      <c r="R221" s="45" t="s">
        <v>14220</v>
      </c>
      <c r="S221" s="40" t="s">
        <v>10758</v>
      </c>
      <c r="T221" s="6" t="s">
        <v>0</v>
      </c>
      <c r="U221" s="39" t="s">
        <v>4409</v>
      </c>
    </row>
    <row r="222" spans="1:21">
      <c r="A222" s="31" t="s">
        <v>10769</v>
      </c>
      <c r="B222" s="16" t="s">
        <v>4501</v>
      </c>
      <c r="C222" s="2">
        <v>4701210</v>
      </c>
      <c r="D222" s="33" t="s">
        <v>8534</v>
      </c>
      <c r="E222" s="42" t="s">
        <v>10830</v>
      </c>
      <c r="F222" s="2" t="s">
        <v>8535</v>
      </c>
      <c r="G222" s="26" t="s">
        <v>12091</v>
      </c>
      <c r="H222" s="43" t="s">
        <v>10833</v>
      </c>
      <c r="I222" s="43" t="s">
        <v>10830</v>
      </c>
      <c r="J222" s="43" t="s">
        <v>10830</v>
      </c>
      <c r="K222" s="28">
        <v>456.54399999999998</v>
      </c>
      <c r="L222" s="44" t="s">
        <v>10837</v>
      </c>
      <c r="M222" s="9">
        <v>0</v>
      </c>
      <c r="N222" s="9">
        <v>0.05</v>
      </c>
      <c r="O222" s="24">
        <f t="shared" si="9"/>
        <v>0.05</v>
      </c>
      <c r="P222" s="25">
        <f t="shared" si="10"/>
        <v>433.71679999999998</v>
      </c>
      <c r="Q222" s="25">
        <f t="shared" si="11"/>
        <v>436.99425692695212</v>
      </c>
      <c r="R222" s="45" t="s">
        <v>14220</v>
      </c>
      <c r="S222" s="40" t="s">
        <v>10758</v>
      </c>
      <c r="T222" s="6" t="s">
        <v>0</v>
      </c>
      <c r="U222" s="39" t="s">
        <v>4409</v>
      </c>
    </row>
    <row r="223" spans="1:21">
      <c r="A223" s="31" t="s">
        <v>10769</v>
      </c>
      <c r="B223" s="16" t="s">
        <v>4501</v>
      </c>
      <c r="C223" s="2">
        <v>4701211</v>
      </c>
      <c r="D223" s="33" t="s">
        <v>8526</v>
      </c>
      <c r="E223" s="42" t="s">
        <v>10830</v>
      </c>
      <c r="F223" s="2" t="s">
        <v>8527</v>
      </c>
      <c r="G223" s="26" t="s">
        <v>12091</v>
      </c>
      <c r="H223" s="43" t="s">
        <v>10833</v>
      </c>
      <c r="I223" s="43" t="s">
        <v>10830</v>
      </c>
      <c r="J223" s="43" t="s">
        <v>10830</v>
      </c>
      <c r="K223" s="28">
        <v>480.512</v>
      </c>
      <c r="L223" s="44" t="s">
        <v>10837</v>
      </c>
      <c r="M223" s="9">
        <v>0</v>
      </c>
      <c r="N223" s="9">
        <v>0.05</v>
      </c>
      <c r="O223" s="24">
        <f t="shared" si="9"/>
        <v>0.05</v>
      </c>
      <c r="P223" s="25">
        <f t="shared" si="10"/>
        <v>456.4864</v>
      </c>
      <c r="Q223" s="25">
        <f t="shared" si="11"/>
        <v>459.93591939546599</v>
      </c>
      <c r="R223" s="45" t="s">
        <v>14220</v>
      </c>
      <c r="S223" s="40" t="s">
        <v>10758</v>
      </c>
      <c r="T223" s="6" t="s">
        <v>0</v>
      </c>
      <c r="U223" s="39" t="s">
        <v>4409</v>
      </c>
    </row>
    <row r="224" spans="1:21">
      <c r="A224" s="31" t="s">
        <v>10769</v>
      </c>
      <c r="B224" s="16" t="s">
        <v>4501</v>
      </c>
      <c r="C224" s="2">
        <v>4701220</v>
      </c>
      <c r="D224" s="33" t="s">
        <v>8536</v>
      </c>
      <c r="E224" s="42" t="s">
        <v>10830</v>
      </c>
      <c r="F224" s="2" t="s">
        <v>8537</v>
      </c>
      <c r="G224" s="26" t="s">
        <v>12091</v>
      </c>
      <c r="H224" s="43" t="s">
        <v>10833</v>
      </c>
      <c r="I224" s="43" t="s">
        <v>10830</v>
      </c>
      <c r="J224" s="43" t="s">
        <v>10830</v>
      </c>
      <c r="K224" s="28">
        <v>456.54399999999998</v>
      </c>
      <c r="L224" s="44" t="s">
        <v>10837</v>
      </c>
      <c r="M224" s="9">
        <v>0</v>
      </c>
      <c r="N224" s="9">
        <v>0.05</v>
      </c>
      <c r="O224" s="24">
        <f t="shared" si="9"/>
        <v>0.05</v>
      </c>
      <c r="P224" s="25">
        <f t="shared" si="10"/>
        <v>433.71679999999998</v>
      </c>
      <c r="Q224" s="25">
        <f t="shared" si="11"/>
        <v>436.99425692695212</v>
      </c>
      <c r="R224" s="45" t="s">
        <v>14220</v>
      </c>
      <c r="S224" s="40" t="s">
        <v>10758</v>
      </c>
      <c r="T224" s="6" t="s">
        <v>0</v>
      </c>
      <c r="U224" s="39" t="s">
        <v>4409</v>
      </c>
    </row>
    <row r="225" spans="1:21">
      <c r="A225" s="31" t="s">
        <v>10769</v>
      </c>
      <c r="B225" s="16" t="s">
        <v>4501</v>
      </c>
      <c r="C225" s="2">
        <v>4701221</v>
      </c>
      <c r="D225" s="33" t="s">
        <v>8528</v>
      </c>
      <c r="E225" s="42" t="s">
        <v>10830</v>
      </c>
      <c r="F225" s="2" t="s">
        <v>8529</v>
      </c>
      <c r="G225" s="26" t="s">
        <v>12091</v>
      </c>
      <c r="H225" s="43" t="s">
        <v>10833</v>
      </c>
      <c r="I225" s="43" t="s">
        <v>10830</v>
      </c>
      <c r="J225" s="43" t="s">
        <v>10830</v>
      </c>
      <c r="K225" s="28">
        <v>480.512</v>
      </c>
      <c r="L225" s="44" t="s">
        <v>10837</v>
      </c>
      <c r="M225" s="9">
        <v>0</v>
      </c>
      <c r="N225" s="9">
        <v>0.05</v>
      </c>
      <c r="O225" s="24">
        <f t="shared" si="9"/>
        <v>0.05</v>
      </c>
      <c r="P225" s="25">
        <f t="shared" si="10"/>
        <v>456.4864</v>
      </c>
      <c r="Q225" s="25">
        <f t="shared" si="11"/>
        <v>459.93591939546599</v>
      </c>
      <c r="R225" s="45" t="s">
        <v>14220</v>
      </c>
      <c r="S225" s="40" t="s">
        <v>10758</v>
      </c>
      <c r="T225" s="6" t="s">
        <v>0</v>
      </c>
      <c r="U225" s="39" t="s">
        <v>4409</v>
      </c>
    </row>
    <row r="226" spans="1:21">
      <c r="A226" s="31" t="s">
        <v>10769</v>
      </c>
      <c r="B226" s="16" t="s">
        <v>4501</v>
      </c>
      <c r="C226" s="2">
        <v>4701231</v>
      </c>
      <c r="D226" s="33" t="s">
        <v>8530</v>
      </c>
      <c r="E226" s="42" t="s">
        <v>10830</v>
      </c>
      <c r="F226" s="2" t="s">
        <v>8531</v>
      </c>
      <c r="G226" s="26" t="s">
        <v>12091</v>
      </c>
      <c r="H226" s="43" t="s">
        <v>10833</v>
      </c>
      <c r="I226" s="43" t="s">
        <v>10830</v>
      </c>
      <c r="J226" s="43" t="s">
        <v>10830</v>
      </c>
      <c r="K226" s="28">
        <v>480.512</v>
      </c>
      <c r="L226" s="44" t="s">
        <v>10837</v>
      </c>
      <c r="M226" s="9">
        <v>0</v>
      </c>
      <c r="N226" s="9">
        <v>0.05</v>
      </c>
      <c r="O226" s="24">
        <f t="shared" si="9"/>
        <v>0.05</v>
      </c>
      <c r="P226" s="25">
        <f t="shared" si="10"/>
        <v>456.4864</v>
      </c>
      <c r="Q226" s="25">
        <f t="shared" si="11"/>
        <v>459.93591939546599</v>
      </c>
      <c r="R226" s="45" t="s">
        <v>14220</v>
      </c>
      <c r="S226" s="40" t="s">
        <v>10758</v>
      </c>
      <c r="T226" s="6" t="s">
        <v>0</v>
      </c>
      <c r="U226" s="39" t="s">
        <v>4409</v>
      </c>
    </row>
    <row r="227" spans="1:21">
      <c r="A227" s="31" t="s">
        <v>10769</v>
      </c>
      <c r="B227" s="16" t="s">
        <v>4501</v>
      </c>
      <c r="C227" s="2">
        <v>4701241</v>
      </c>
      <c r="D227" s="33" t="s">
        <v>8532</v>
      </c>
      <c r="E227" s="42" t="s">
        <v>10830</v>
      </c>
      <c r="F227" s="2" t="s">
        <v>8533</v>
      </c>
      <c r="G227" s="26" t="s">
        <v>12091</v>
      </c>
      <c r="H227" s="43" t="s">
        <v>10833</v>
      </c>
      <c r="I227" s="43" t="s">
        <v>10830</v>
      </c>
      <c r="J227" s="43" t="s">
        <v>10830</v>
      </c>
      <c r="K227" s="28">
        <v>480.512</v>
      </c>
      <c r="L227" s="44" t="s">
        <v>10837</v>
      </c>
      <c r="M227" s="9">
        <v>0</v>
      </c>
      <c r="N227" s="9">
        <v>0.05</v>
      </c>
      <c r="O227" s="24">
        <f t="shared" si="9"/>
        <v>0.05</v>
      </c>
      <c r="P227" s="25">
        <f t="shared" si="10"/>
        <v>456.4864</v>
      </c>
      <c r="Q227" s="25">
        <f t="shared" si="11"/>
        <v>459.93591939546599</v>
      </c>
      <c r="R227" s="45" t="s">
        <v>14220</v>
      </c>
      <c r="S227" s="40" t="s">
        <v>10758</v>
      </c>
      <c r="T227" s="6" t="s">
        <v>0</v>
      </c>
      <c r="U227" s="39" t="s">
        <v>4409</v>
      </c>
    </row>
    <row r="228" spans="1:21">
      <c r="A228" s="31" t="s">
        <v>10769</v>
      </c>
      <c r="B228" s="16" t="s">
        <v>4501</v>
      </c>
      <c r="C228" s="2">
        <v>4701330</v>
      </c>
      <c r="D228" s="33" t="s">
        <v>8540</v>
      </c>
      <c r="E228" s="42" t="s">
        <v>10830</v>
      </c>
      <c r="F228" s="2" t="s">
        <v>8541</v>
      </c>
      <c r="G228" s="26" t="s">
        <v>12091</v>
      </c>
      <c r="H228" s="43" t="s">
        <v>10833</v>
      </c>
      <c r="I228" s="43" t="s">
        <v>10830</v>
      </c>
      <c r="J228" s="43" t="s">
        <v>10830</v>
      </c>
      <c r="K228" s="28">
        <v>514.28800000000001</v>
      </c>
      <c r="L228" s="44" t="s">
        <v>10837</v>
      </c>
      <c r="M228" s="9">
        <v>0</v>
      </c>
      <c r="N228" s="9">
        <v>0.05</v>
      </c>
      <c r="O228" s="24">
        <f t="shared" si="9"/>
        <v>0.05</v>
      </c>
      <c r="P228" s="25">
        <f t="shared" si="10"/>
        <v>488.5736</v>
      </c>
      <c r="Q228" s="25">
        <f t="shared" si="11"/>
        <v>492.2655919395466</v>
      </c>
      <c r="R228" s="45" t="s">
        <v>14220</v>
      </c>
      <c r="S228" s="40" t="s">
        <v>10758</v>
      </c>
      <c r="T228" s="6" t="s">
        <v>0</v>
      </c>
      <c r="U228" s="39" t="s">
        <v>4409</v>
      </c>
    </row>
    <row r="229" spans="1:21">
      <c r="A229" s="31" t="s">
        <v>10769</v>
      </c>
      <c r="B229" s="16" t="s">
        <v>4501</v>
      </c>
      <c r="C229" s="2">
        <v>4701331</v>
      </c>
      <c r="D229" s="33" t="s">
        <v>8538</v>
      </c>
      <c r="E229" s="42" t="s">
        <v>10830</v>
      </c>
      <c r="F229" s="2" t="s">
        <v>8539</v>
      </c>
      <c r="G229" s="26" t="s">
        <v>12091</v>
      </c>
      <c r="H229" s="43" t="s">
        <v>10833</v>
      </c>
      <c r="I229" s="43" t="s">
        <v>10830</v>
      </c>
      <c r="J229" s="43" t="s">
        <v>10830</v>
      </c>
      <c r="K229" s="28">
        <v>560.048</v>
      </c>
      <c r="L229" s="44" t="s">
        <v>10837</v>
      </c>
      <c r="M229" s="9">
        <v>0</v>
      </c>
      <c r="N229" s="9">
        <v>0.05</v>
      </c>
      <c r="O229" s="24">
        <f t="shared" si="9"/>
        <v>0.05</v>
      </c>
      <c r="P229" s="25">
        <f t="shared" si="10"/>
        <v>532.04560000000004</v>
      </c>
      <c r="Q229" s="25">
        <f t="shared" si="11"/>
        <v>536.0660957178842</v>
      </c>
      <c r="R229" s="45" t="s">
        <v>14220</v>
      </c>
      <c r="S229" s="40" t="s">
        <v>10758</v>
      </c>
      <c r="T229" s="6" t="s">
        <v>0</v>
      </c>
      <c r="U229" s="39" t="s">
        <v>4409</v>
      </c>
    </row>
    <row r="230" spans="1:21">
      <c r="A230" s="31" t="s">
        <v>10769</v>
      </c>
      <c r="B230" s="16" t="s">
        <v>4501</v>
      </c>
      <c r="C230" s="2">
        <v>4731130</v>
      </c>
      <c r="D230" s="33" t="s">
        <v>8512</v>
      </c>
      <c r="E230" s="42" t="s">
        <v>10830</v>
      </c>
      <c r="F230" s="2" t="s">
        <v>8513</v>
      </c>
      <c r="G230" s="26" t="s">
        <v>12641</v>
      </c>
      <c r="H230" s="43" t="s">
        <v>10833</v>
      </c>
      <c r="I230" s="43" t="s">
        <v>10830</v>
      </c>
      <c r="J230" s="43" t="s">
        <v>10830</v>
      </c>
      <c r="K230" s="28">
        <v>503.39200000000005</v>
      </c>
      <c r="L230" s="44" t="s">
        <v>10837</v>
      </c>
      <c r="M230" s="9">
        <v>0</v>
      </c>
      <c r="N230" s="9">
        <v>0.05</v>
      </c>
      <c r="O230" s="24">
        <f t="shared" si="9"/>
        <v>0.05</v>
      </c>
      <c r="P230" s="25">
        <f t="shared" si="10"/>
        <v>478.22240000000005</v>
      </c>
      <c r="Q230" s="25">
        <f t="shared" si="11"/>
        <v>481.83617128463482</v>
      </c>
      <c r="R230" s="45" t="s">
        <v>14220</v>
      </c>
      <c r="S230" s="40" t="s">
        <v>10758</v>
      </c>
      <c r="T230" s="6" t="s">
        <v>0</v>
      </c>
      <c r="U230" s="39" t="s">
        <v>4409</v>
      </c>
    </row>
    <row r="231" spans="1:21">
      <c r="A231" s="31" t="s">
        <v>10769</v>
      </c>
      <c r="B231" s="16" t="s">
        <v>4501</v>
      </c>
      <c r="C231" s="2">
        <v>4731140</v>
      </c>
      <c r="D231" s="33" t="s">
        <v>8514</v>
      </c>
      <c r="E231" s="42" t="s">
        <v>10830</v>
      </c>
      <c r="F231" s="2" t="s">
        <v>8515</v>
      </c>
      <c r="G231" s="26" t="s">
        <v>12641</v>
      </c>
      <c r="H231" s="43" t="s">
        <v>10833</v>
      </c>
      <c r="I231" s="43" t="s">
        <v>10830</v>
      </c>
      <c r="J231" s="43" t="s">
        <v>10830</v>
      </c>
      <c r="K231" s="28">
        <v>503.39200000000005</v>
      </c>
      <c r="L231" s="44" t="s">
        <v>10837</v>
      </c>
      <c r="M231" s="9">
        <v>0</v>
      </c>
      <c r="N231" s="9">
        <v>0.05</v>
      </c>
      <c r="O231" s="24">
        <f t="shared" si="9"/>
        <v>0.05</v>
      </c>
      <c r="P231" s="25">
        <f t="shared" si="10"/>
        <v>478.22240000000005</v>
      </c>
      <c r="Q231" s="25">
        <f t="shared" si="11"/>
        <v>481.83617128463482</v>
      </c>
      <c r="R231" s="45" t="s">
        <v>14220</v>
      </c>
      <c r="S231" s="40" t="s">
        <v>10758</v>
      </c>
      <c r="T231" s="6" t="s">
        <v>0</v>
      </c>
      <c r="U231" s="39" t="s">
        <v>4409</v>
      </c>
    </row>
    <row r="232" spans="1:21">
      <c r="A232" s="31" t="s">
        <v>10769</v>
      </c>
      <c r="B232" s="16" t="s">
        <v>4501</v>
      </c>
      <c r="C232" s="2">
        <v>4731150</v>
      </c>
      <c r="D232" s="33" t="s">
        <v>8520</v>
      </c>
      <c r="E232" s="42" t="s">
        <v>10830</v>
      </c>
      <c r="F232" s="2" t="s">
        <v>8521</v>
      </c>
      <c r="G232" s="26" t="s">
        <v>12641</v>
      </c>
      <c r="H232" s="43" t="s">
        <v>10833</v>
      </c>
      <c r="I232" s="43" t="s">
        <v>10830</v>
      </c>
      <c r="J232" s="43" t="s">
        <v>10830</v>
      </c>
      <c r="K232" s="28">
        <v>704.97600000000011</v>
      </c>
      <c r="L232" s="44" t="s">
        <v>10837</v>
      </c>
      <c r="M232" s="9">
        <v>0</v>
      </c>
      <c r="N232" s="9">
        <v>0.05</v>
      </c>
      <c r="O232" s="24">
        <f t="shared" si="9"/>
        <v>0.05</v>
      </c>
      <c r="P232" s="25">
        <f t="shared" si="10"/>
        <v>669.72720000000015</v>
      </c>
      <c r="Q232" s="25">
        <f t="shared" si="11"/>
        <v>674.78811083123435</v>
      </c>
      <c r="R232" s="45" t="s">
        <v>14220</v>
      </c>
      <c r="S232" s="40" t="s">
        <v>10758</v>
      </c>
      <c r="T232" s="6" t="s">
        <v>0</v>
      </c>
      <c r="U232" s="39" t="s">
        <v>4409</v>
      </c>
    </row>
    <row r="233" spans="1:21">
      <c r="A233" s="31" t="s">
        <v>10769</v>
      </c>
      <c r="B233" s="16" t="s">
        <v>4501</v>
      </c>
      <c r="C233" s="2">
        <v>4731151</v>
      </c>
      <c r="D233" s="33" t="s">
        <v>8518</v>
      </c>
      <c r="E233" s="42" t="s">
        <v>10830</v>
      </c>
      <c r="F233" s="2" t="s">
        <v>8519</v>
      </c>
      <c r="G233" s="26" t="s">
        <v>12641</v>
      </c>
      <c r="H233" s="43" t="s">
        <v>10833</v>
      </c>
      <c r="I233" s="43" t="s">
        <v>10830</v>
      </c>
      <c r="J233" s="43" t="s">
        <v>10830</v>
      </c>
      <c r="K233" s="28">
        <v>715.87200000000007</v>
      </c>
      <c r="L233" s="44" t="s">
        <v>10837</v>
      </c>
      <c r="M233" s="9">
        <v>0</v>
      </c>
      <c r="N233" s="9">
        <v>0.05</v>
      </c>
      <c r="O233" s="24">
        <f t="shared" si="9"/>
        <v>0.05</v>
      </c>
      <c r="P233" s="25">
        <f t="shared" si="10"/>
        <v>680.0784000000001</v>
      </c>
      <c r="Q233" s="25">
        <f t="shared" si="11"/>
        <v>685.21753148614619</v>
      </c>
      <c r="R233" s="45" t="s">
        <v>14220</v>
      </c>
      <c r="S233" s="40" t="s">
        <v>10758</v>
      </c>
      <c r="T233" s="6" t="s">
        <v>0</v>
      </c>
      <c r="U233" s="39" t="s">
        <v>4409</v>
      </c>
    </row>
    <row r="234" spans="1:21">
      <c r="A234" s="31" t="s">
        <v>10769</v>
      </c>
      <c r="B234" s="16" t="s">
        <v>4501</v>
      </c>
      <c r="C234" s="2">
        <v>4731160</v>
      </c>
      <c r="D234" s="33" t="s">
        <v>8516</v>
      </c>
      <c r="E234" s="42" t="s">
        <v>10830</v>
      </c>
      <c r="F234" s="2" t="s">
        <v>8517</v>
      </c>
      <c r="G234" s="26" t="s">
        <v>12641</v>
      </c>
      <c r="H234" s="43" t="s">
        <v>10833</v>
      </c>
      <c r="I234" s="43" t="s">
        <v>10830</v>
      </c>
      <c r="J234" s="43" t="s">
        <v>10830</v>
      </c>
      <c r="K234" s="28">
        <v>715.87200000000007</v>
      </c>
      <c r="L234" s="44" t="s">
        <v>10837</v>
      </c>
      <c r="M234" s="9">
        <v>0</v>
      </c>
      <c r="N234" s="9">
        <v>0.05</v>
      </c>
      <c r="O234" s="24">
        <f t="shared" si="9"/>
        <v>0.05</v>
      </c>
      <c r="P234" s="25">
        <f t="shared" si="10"/>
        <v>680.0784000000001</v>
      </c>
      <c r="Q234" s="25">
        <f t="shared" si="11"/>
        <v>685.21753148614619</v>
      </c>
      <c r="R234" s="45" t="s">
        <v>14220</v>
      </c>
      <c r="S234" s="40" t="s">
        <v>10758</v>
      </c>
      <c r="T234" s="6" t="s">
        <v>0</v>
      </c>
      <c r="U234" s="39" t="s">
        <v>4409</v>
      </c>
    </row>
    <row r="235" spans="1:21">
      <c r="A235" s="31" t="s">
        <v>10769</v>
      </c>
      <c r="B235" s="16" t="s">
        <v>4501</v>
      </c>
      <c r="C235" s="2">
        <v>4731170</v>
      </c>
      <c r="D235" s="33" t="s">
        <v>8524</v>
      </c>
      <c r="E235" s="42" t="s">
        <v>10830</v>
      </c>
      <c r="F235" s="2" t="s">
        <v>8525</v>
      </c>
      <c r="G235" s="26" t="s">
        <v>12641</v>
      </c>
      <c r="H235" s="43" t="s">
        <v>10833</v>
      </c>
      <c r="I235" s="43" t="s">
        <v>10830</v>
      </c>
      <c r="J235" s="43" t="s">
        <v>10830</v>
      </c>
      <c r="K235" s="28">
        <v>1105.952</v>
      </c>
      <c r="L235" s="44" t="s">
        <v>10837</v>
      </c>
      <c r="M235" s="9">
        <v>0</v>
      </c>
      <c r="N235" s="9">
        <v>0.05</v>
      </c>
      <c r="O235" s="24">
        <f t="shared" si="9"/>
        <v>0.05</v>
      </c>
      <c r="P235" s="25">
        <f t="shared" si="10"/>
        <v>1050.6543999999999</v>
      </c>
      <c r="Q235" s="25">
        <f t="shared" si="11"/>
        <v>1058.593853904282</v>
      </c>
      <c r="R235" s="45" t="s">
        <v>14220</v>
      </c>
      <c r="S235" s="40" t="s">
        <v>10758</v>
      </c>
      <c r="T235" s="6" t="s">
        <v>0</v>
      </c>
      <c r="U235" s="39" t="s">
        <v>4409</v>
      </c>
    </row>
    <row r="236" spans="1:21">
      <c r="A236" s="31" t="s">
        <v>10769</v>
      </c>
      <c r="B236" s="16" t="s">
        <v>4501</v>
      </c>
      <c r="C236" s="2">
        <v>4731171</v>
      </c>
      <c r="D236" s="33" t="s">
        <v>8522</v>
      </c>
      <c r="E236" s="42" t="s">
        <v>10830</v>
      </c>
      <c r="F236" s="2" t="s">
        <v>8523</v>
      </c>
      <c r="G236" s="26" t="s">
        <v>12641</v>
      </c>
      <c r="H236" s="43" t="s">
        <v>10833</v>
      </c>
      <c r="I236" s="43" t="s">
        <v>10830</v>
      </c>
      <c r="J236" s="43" t="s">
        <v>10830</v>
      </c>
      <c r="K236" s="28">
        <v>1127.7440000000001</v>
      </c>
      <c r="L236" s="44" t="s">
        <v>10837</v>
      </c>
      <c r="M236" s="9">
        <v>0</v>
      </c>
      <c r="N236" s="9">
        <v>0.05</v>
      </c>
      <c r="O236" s="24">
        <f t="shared" si="9"/>
        <v>0.05</v>
      </c>
      <c r="P236" s="25">
        <f t="shared" si="10"/>
        <v>1071.3568</v>
      </c>
      <c r="Q236" s="25">
        <f t="shared" si="11"/>
        <v>1079.4526952141057</v>
      </c>
      <c r="R236" s="45" t="s">
        <v>14220</v>
      </c>
      <c r="S236" s="40" t="s">
        <v>10758</v>
      </c>
      <c r="T236" s="6" t="s">
        <v>0</v>
      </c>
      <c r="U236" s="39" t="s">
        <v>4409</v>
      </c>
    </row>
    <row r="237" spans="1:21">
      <c r="A237" s="31" t="s">
        <v>10769</v>
      </c>
      <c r="B237" s="16" t="s">
        <v>4501</v>
      </c>
      <c r="C237" s="2">
        <v>4731330</v>
      </c>
      <c r="D237" s="33" t="s">
        <v>8506</v>
      </c>
      <c r="E237" s="42" t="s">
        <v>10830</v>
      </c>
      <c r="F237" s="2" t="s">
        <v>8507</v>
      </c>
      <c r="G237" s="26" t="s">
        <v>12641</v>
      </c>
      <c r="H237" s="43" t="s">
        <v>10833</v>
      </c>
      <c r="I237" s="43" t="s">
        <v>10830</v>
      </c>
      <c r="J237" s="43" t="s">
        <v>10830</v>
      </c>
      <c r="K237" s="28">
        <v>560.048</v>
      </c>
      <c r="L237" s="44" t="s">
        <v>10837</v>
      </c>
      <c r="M237" s="9">
        <v>0</v>
      </c>
      <c r="N237" s="9">
        <v>0.05</v>
      </c>
      <c r="O237" s="24">
        <f t="shared" si="9"/>
        <v>0.05</v>
      </c>
      <c r="P237" s="25">
        <f t="shared" si="10"/>
        <v>532.04560000000004</v>
      </c>
      <c r="Q237" s="25">
        <f t="shared" si="11"/>
        <v>536.0660957178842</v>
      </c>
      <c r="R237" s="45" t="s">
        <v>14220</v>
      </c>
      <c r="S237" s="40" t="s">
        <v>10758</v>
      </c>
      <c r="T237" s="6" t="s">
        <v>0</v>
      </c>
      <c r="U237" s="39" t="s">
        <v>4409</v>
      </c>
    </row>
    <row r="238" spans="1:21">
      <c r="A238" s="31" t="s">
        <v>10769</v>
      </c>
      <c r="B238" s="16" t="s">
        <v>4501</v>
      </c>
      <c r="C238" s="2">
        <v>4731331</v>
      </c>
      <c r="D238" s="33" t="s">
        <v>8504</v>
      </c>
      <c r="E238" s="42" t="s">
        <v>10830</v>
      </c>
      <c r="F238" s="2" t="s">
        <v>8505</v>
      </c>
      <c r="G238" s="26" t="s">
        <v>12641</v>
      </c>
      <c r="H238" s="43" t="s">
        <v>10833</v>
      </c>
      <c r="I238" s="43" t="s">
        <v>10830</v>
      </c>
      <c r="J238" s="43" t="s">
        <v>10830</v>
      </c>
      <c r="K238" s="28">
        <v>590.56000000000006</v>
      </c>
      <c r="L238" s="44" t="s">
        <v>10837</v>
      </c>
      <c r="M238" s="9">
        <v>0</v>
      </c>
      <c r="N238" s="9">
        <v>0.05</v>
      </c>
      <c r="O238" s="24">
        <f t="shared" si="9"/>
        <v>0.05</v>
      </c>
      <c r="P238" s="25">
        <f t="shared" si="10"/>
        <v>561.03200000000004</v>
      </c>
      <c r="Q238" s="25">
        <f t="shared" si="11"/>
        <v>565.27153652392951</v>
      </c>
      <c r="R238" s="45" t="s">
        <v>14220</v>
      </c>
      <c r="S238" s="40" t="s">
        <v>10758</v>
      </c>
      <c r="T238" s="6" t="s">
        <v>0</v>
      </c>
      <c r="U238" s="39" t="s">
        <v>4409</v>
      </c>
    </row>
    <row r="239" spans="1:21">
      <c r="A239" s="31" t="s">
        <v>10769</v>
      </c>
      <c r="B239" s="16" t="s">
        <v>4501</v>
      </c>
      <c r="C239" s="2">
        <v>4731350</v>
      </c>
      <c r="D239" s="33" t="s">
        <v>8510</v>
      </c>
      <c r="E239" s="42" t="s">
        <v>10830</v>
      </c>
      <c r="F239" s="2" t="s">
        <v>8511</v>
      </c>
      <c r="G239" s="26" t="s">
        <v>12641</v>
      </c>
      <c r="H239" s="43" t="s">
        <v>10833</v>
      </c>
      <c r="I239" s="43" t="s">
        <v>10830</v>
      </c>
      <c r="J239" s="43" t="s">
        <v>10830</v>
      </c>
      <c r="K239" s="28">
        <v>751.82400000000007</v>
      </c>
      <c r="L239" s="44" t="s">
        <v>10837</v>
      </c>
      <c r="M239" s="9">
        <v>0</v>
      </c>
      <c r="N239" s="9">
        <v>0.05</v>
      </c>
      <c r="O239" s="24">
        <f t="shared" si="9"/>
        <v>0.05</v>
      </c>
      <c r="P239" s="25">
        <f t="shared" si="10"/>
        <v>714.23280000000011</v>
      </c>
      <c r="Q239" s="25">
        <f t="shared" si="11"/>
        <v>719.63002518891699</v>
      </c>
      <c r="R239" s="45" t="s">
        <v>14220</v>
      </c>
      <c r="S239" s="40" t="s">
        <v>10758</v>
      </c>
      <c r="T239" s="6" t="s">
        <v>0</v>
      </c>
      <c r="U239" s="39" t="s">
        <v>4409</v>
      </c>
    </row>
    <row r="240" spans="1:21">
      <c r="A240" s="31" t="s">
        <v>10769</v>
      </c>
      <c r="B240" s="16" t="s">
        <v>4501</v>
      </c>
      <c r="C240" s="2">
        <v>4731351</v>
      </c>
      <c r="D240" s="33" t="s">
        <v>8508</v>
      </c>
      <c r="E240" s="42" t="s">
        <v>10830</v>
      </c>
      <c r="F240" s="2" t="s">
        <v>8509</v>
      </c>
      <c r="G240" s="26" t="s">
        <v>12641</v>
      </c>
      <c r="H240" s="43" t="s">
        <v>10833</v>
      </c>
      <c r="I240" s="43" t="s">
        <v>10830</v>
      </c>
      <c r="J240" s="43" t="s">
        <v>10830</v>
      </c>
      <c r="K240" s="28">
        <v>773.61599999999999</v>
      </c>
      <c r="L240" s="44" t="s">
        <v>10837</v>
      </c>
      <c r="M240" s="9">
        <v>0</v>
      </c>
      <c r="N240" s="9">
        <v>0.05</v>
      </c>
      <c r="O240" s="24">
        <f t="shared" si="9"/>
        <v>0.05</v>
      </c>
      <c r="P240" s="25">
        <f t="shared" si="10"/>
        <v>734.93520000000001</v>
      </c>
      <c r="Q240" s="25">
        <f t="shared" si="11"/>
        <v>740.48886649874055</v>
      </c>
      <c r="R240" s="45" t="s">
        <v>14220</v>
      </c>
      <c r="S240" s="40" t="s">
        <v>10758</v>
      </c>
      <c r="T240" s="6" t="s">
        <v>0</v>
      </c>
      <c r="U240" s="39" t="s">
        <v>4409</v>
      </c>
    </row>
    <row r="241" spans="1:21">
      <c r="A241" s="31" t="s">
        <v>10767</v>
      </c>
      <c r="B241" s="16" t="s">
        <v>4501</v>
      </c>
      <c r="C241" s="2">
        <v>682902</v>
      </c>
      <c r="D241" s="33" t="s">
        <v>8372</v>
      </c>
      <c r="E241" s="42" t="s">
        <v>10830</v>
      </c>
      <c r="F241" s="2" t="s">
        <v>8373</v>
      </c>
      <c r="G241" s="26" t="s">
        <v>12354</v>
      </c>
      <c r="H241" s="43" t="s">
        <v>10833</v>
      </c>
      <c r="I241" s="43" t="s">
        <v>10830</v>
      </c>
      <c r="J241" s="43" t="s">
        <v>10830</v>
      </c>
      <c r="K241" s="28">
        <v>1082.4959999999999</v>
      </c>
      <c r="L241" s="44" t="s">
        <v>10837</v>
      </c>
      <c r="M241" s="9">
        <v>0</v>
      </c>
      <c r="N241" s="9">
        <v>0.05</v>
      </c>
      <c r="O241" s="24">
        <f t="shared" si="9"/>
        <v>0.05</v>
      </c>
      <c r="P241" s="25">
        <f t="shared" si="10"/>
        <v>1028.3711999999998</v>
      </c>
      <c r="Q241" s="25">
        <f t="shared" si="11"/>
        <v>1036.1422670025186</v>
      </c>
      <c r="R241" s="45" t="s">
        <v>14220</v>
      </c>
      <c r="S241" s="40" t="s">
        <v>10758</v>
      </c>
      <c r="T241" s="6" t="s">
        <v>0</v>
      </c>
      <c r="U241" s="39" t="s">
        <v>4409</v>
      </c>
    </row>
    <row r="242" spans="1:21">
      <c r="A242" s="31" t="s">
        <v>10767</v>
      </c>
      <c r="B242" s="16" t="s">
        <v>4501</v>
      </c>
      <c r="C242" s="2">
        <v>701340</v>
      </c>
      <c r="D242" s="33" t="s">
        <v>9575</v>
      </c>
      <c r="E242" s="42" t="s">
        <v>10830</v>
      </c>
      <c r="F242" s="2" t="s">
        <v>9576</v>
      </c>
      <c r="G242" s="26" t="s">
        <v>12084</v>
      </c>
      <c r="H242" s="43" t="s">
        <v>10833</v>
      </c>
      <c r="I242" s="43" t="s">
        <v>10830</v>
      </c>
      <c r="J242" s="43" t="s">
        <v>10830</v>
      </c>
      <c r="K242" s="28">
        <v>275.76</v>
      </c>
      <c r="L242" s="44" t="s">
        <v>10837</v>
      </c>
      <c r="M242" s="9">
        <v>0</v>
      </c>
      <c r="N242" s="9">
        <v>0.05</v>
      </c>
      <c r="O242" s="24">
        <f t="shared" si="9"/>
        <v>0.05</v>
      </c>
      <c r="P242" s="25">
        <f t="shared" si="10"/>
        <v>261.97199999999998</v>
      </c>
      <c r="Q242" s="25">
        <f t="shared" si="11"/>
        <v>263.95163727959692</v>
      </c>
      <c r="R242" s="45" t="s">
        <v>14220</v>
      </c>
      <c r="S242" s="40" t="s">
        <v>10758</v>
      </c>
      <c r="T242" s="6" t="s">
        <v>0</v>
      </c>
      <c r="U242" s="39" t="s">
        <v>4409</v>
      </c>
    </row>
    <row r="243" spans="1:21">
      <c r="A243" s="31" t="s">
        <v>10767</v>
      </c>
      <c r="B243" s="16" t="s">
        <v>4501</v>
      </c>
      <c r="C243" s="2">
        <v>701346</v>
      </c>
      <c r="D243" s="33" t="s">
        <v>9579</v>
      </c>
      <c r="E243" s="42" t="s">
        <v>10830</v>
      </c>
      <c r="F243" s="2" t="s">
        <v>9580</v>
      </c>
      <c r="G243" s="26" t="s">
        <v>12084</v>
      </c>
      <c r="H243" s="43" t="s">
        <v>10833</v>
      </c>
      <c r="I243" s="43" t="s">
        <v>10830</v>
      </c>
      <c r="J243" s="43" t="s">
        <v>10830</v>
      </c>
      <c r="K243" s="28">
        <v>358.28800000000001</v>
      </c>
      <c r="L243" s="44" t="s">
        <v>10837</v>
      </c>
      <c r="M243" s="9">
        <v>0</v>
      </c>
      <c r="N243" s="9">
        <v>0.05</v>
      </c>
      <c r="O243" s="24">
        <f t="shared" si="9"/>
        <v>0.05</v>
      </c>
      <c r="P243" s="25">
        <f t="shared" si="10"/>
        <v>340.37360000000001</v>
      </c>
      <c r="Q243" s="25">
        <f t="shared" si="11"/>
        <v>342.94569269521412</v>
      </c>
      <c r="R243" s="45" t="s">
        <v>14220</v>
      </c>
      <c r="S243" s="40" t="s">
        <v>10758</v>
      </c>
      <c r="T243" s="6" t="s">
        <v>0</v>
      </c>
      <c r="U243" s="39" t="s">
        <v>4411</v>
      </c>
    </row>
    <row r="244" spans="1:21">
      <c r="A244" s="31" t="s">
        <v>10767</v>
      </c>
      <c r="B244" s="16" t="s">
        <v>4501</v>
      </c>
      <c r="C244" s="2">
        <v>701350</v>
      </c>
      <c r="D244" s="33" t="s">
        <v>9577</v>
      </c>
      <c r="E244" s="42" t="s">
        <v>10830</v>
      </c>
      <c r="F244" s="2" t="s">
        <v>9578</v>
      </c>
      <c r="G244" s="26" t="s">
        <v>12084</v>
      </c>
      <c r="H244" s="43" t="s">
        <v>10833</v>
      </c>
      <c r="I244" s="43" t="s">
        <v>10830</v>
      </c>
      <c r="J244" s="43" t="s">
        <v>10830</v>
      </c>
      <c r="K244" s="28">
        <v>136.88</v>
      </c>
      <c r="L244" s="44" t="s">
        <v>10837</v>
      </c>
      <c r="M244" s="9">
        <v>0</v>
      </c>
      <c r="N244" s="9">
        <v>0.05</v>
      </c>
      <c r="O244" s="24">
        <f t="shared" si="9"/>
        <v>0.05</v>
      </c>
      <c r="P244" s="25">
        <f t="shared" si="10"/>
        <v>130.036</v>
      </c>
      <c r="Q244" s="25">
        <f t="shared" si="11"/>
        <v>131.01863979848866</v>
      </c>
      <c r="R244" s="45" t="s">
        <v>14220</v>
      </c>
      <c r="S244" s="40" t="s">
        <v>10758</v>
      </c>
      <c r="T244" s="6" t="s">
        <v>0</v>
      </c>
      <c r="U244" s="39" t="s">
        <v>4411</v>
      </c>
    </row>
    <row r="245" spans="1:21">
      <c r="A245" s="31" t="s">
        <v>10767</v>
      </c>
      <c r="B245" s="16" t="s">
        <v>4501</v>
      </c>
      <c r="C245" s="2">
        <v>701352</v>
      </c>
      <c r="D245" s="33" t="s">
        <v>9571</v>
      </c>
      <c r="E245" s="42" t="s">
        <v>10830</v>
      </c>
      <c r="F245" s="2" t="s">
        <v>9572</v>
      </c>
      <c r="G245" s="26" t="s">
        <v>12084</v>
      </c>
      <c r="H245" s="43" t="s">
        <v>10833</v>
      </c>
      <c r="I245" s="43" t="s">
        <v>10830</v>
      </c>
      <c r="J245" s="43" t="s">
        <v>10830</v>
      </c>
      <c r="K245" s="28">
        <v>172.11199999999999</v>
      </c>
      <c r="L245" s="44" t="s">
        <v>10837</v>
      </c>
      <c r="M245" s="9">
        <v>0</v>
      </c>
      <c r="N245" s="9">
        <v>0.05</v>
      </c>
      <c r="O245" s="24">
        <f t="shared" si="9"/>
        <v>0.05</v>
      </c>
      <c r="P245" s="25">
        <f t="shared" si="10"/>
        <v>163.50639999999999</v>
      </c>
      <c r="Q245" s="25">
        <f t="shared" si="11"/>
        <v>164.74196473551635</v>
      </c>
      <c r="R245" s="45" t="s">
        <v>14220</v>
      </c>
      <c r="S245" s="40" t="s">
        <v>10758</v>
      </c>
      <c r="T245" s="6" t="s">
        <v>0</v>
      </c>
      <c r="U245" s="39" t="s">
        <v>4411</v>
      </c>
    </row>
    <row r="246" spans="1:21">
      <c r="A246" s="31" t="s">
        <v>10767</v>
      </c>
      <c r="B246" s="16" t="s">
        <v>4501</v>
      </c>
      <c r="C246" s="2">
        <v>701354</v>
      </c>
      <c r="D246" s="33" t="s">
        <v>9573</v>
      </c>
      <c r="E246" s="42" t="s">
        <v>10830</v>
      </c>
      <c r="F246" s="2" t="s">
        <v>9574</v>
      </c>
      <c r="G246" s="26" t="s">
        <v>12084</v>
      </c>
      <c r="H246" s="43" t="s">
        <v>10833</v>
      </c>
      <c r="I246" s="43" t="s">
        <v>10830</v>
      </c>
      <c r="J246" s="43" t="s">
        <v>10830</v>
      </c>
      <c r="K246" s="28">
        <v>197.26400000000001</v>
      </c>
      <c r="L246" s="44" t="s">
        <v>10837</v>
      </c>
      <c r="M246" s="9">
        <v>0</v>
      </c>
      <c r="N246" s="9">
        <v>0.05</v>
      </c>
      <c r="O246" s="24">
        <f t="shared" si="9"/>
        <v>0.05</v>
      </c>
      <c r="P246" s="25">
        <f t="shared" si="10"/>
        <v>187.4008</v>
      </c>
      <c r="Q246" s="25">
        <f t="shared" si="11"/>
        <v>188.81692695214105</v>
      </c>
      <c r="R246" s="45" t="s">
        <v>14220</v>
      </c>
      <c r="S246" s="40" t="s">
        <v>10758</v>
      </c>
      <c r="T246" s="6" t="s">
        <v>0</v>
      </c>
      <c r="U246" s="39" t="s">
        <v>4411</v>
      </c>
    </row>
    <row r="247" spans="1:21">
      <c r="A247" s="31" t="s">
        <v>10767</v>
      </c>
      <c r="B247" s="16" t="s">
        <v>4501</v>
      </c>
      <c r="C247" s="2">
        <v>701355</v>
      </c>
      <c r="D247" s="33" t="s">
        <v>10114</v>
      </c>
      <c r="E247" s="42" t="s">
        <v>10830</v>
      </c>
      <c r="F247" s="2" t="s">
        <v>10115</v>
      </c>
      <c r="G247" s="26" t="s">
        <v>12084</v>
      </c>
      <c r="H247" s="43" t="s">
        <v>10833</v>
      </c>
      <c r="I247" s="43" t="s">
        <v>10830</v>
      </c>
      <c r="J247" s="43" t="s">
        <v>10830</v>
      </c>
      <c r="K247" s="28">
        <v>585.74400000000003</v>
      </c>
      <c r="L247" s="44" t="s">
        <v>10837</v>
      </c>
      <c r="M247" s="9">
        <v>0</v>
      </c>
      <c r="N247" s="9">
        <v>0.05</v>
      </c>
      <c r="O247" s="24">
        <f t="shared" si="9"/>
        <v>0.05</v>
      </c>
      <c r="P247" s="25">
        <f t="shared" si="10"/>
        <v>556.45680000000004</v>
      </c>
      <c r="Q247" s="25">
        <f t="shared" si="11"/>
        <v>560.66176322418141</v>
      </c>
      <c r="R247" s="45" t="s">
        <v>14220</v>
      </c>
      <c r="S247" s="40" t="s">
        <v>10758</v>
      </c>
      <c r="T247" s="6" t="s">
        <v>0</v>
      </c>
      <c r="U247" s="39" t="s">
        <v>4415</v>
      </c>
    </row>
    <row r="248" spans="1:21">
      <c r="A248" s="31" t="s">
        <v>10767</v>
      </c>
      <c r="B248" s="16" t="s">
        <v>4501</v>
      </c>
      <c r="C248" s="2">
        <v>702368</v>
      </c>
      <c r="D248" s="33" t="s">
        <v>6436</v>
      </c>
      <c r="E248" s="42" t="s">
        <v>10830</v>
      </c>
      <c r="F248" s="2" t="s">
        <v>6437</v>
      </c>
      <c r="G248" s="26" t="s">
        <v>12086</v>
      </c>
      <c r="H248" s="43" t="s">
        <v>10833</v>
      </c>
      <c r="I248" s="43" t="s">
        <v>10830</v>
      </c>
      <c r="J248" s="43" t="s">
        <v>10830</v>
      </c>
      <c r="K248" s="28">
        <v>159.00800000000001</v>
      </c>
      <c r="L248" s="44" t="s">
        <v>10837</v>
      </c>
      <c r="M248" s="9">
        <v>0</v>
      </c>
      <c r="N248" s="9">
        <v>0.05</v>
      </c>
      <c r="O248" s="24">
        <f t="shared" si="9"/>
        <v>0.05</v>
      </c>
      <c r="P248" s="25">
        <f t="shared" si="10"/>
        <v>151.05760000000001</v>
      </c>
      <c r="Q248" s="25">
        <f t="shared" si="11"/>
        <v>152.19909319899244</v>
      </c>
      <c r="R248" s="45" t="s">
        <v>14220</v>
      </c>
      <c r="S248" s="40" t="s">
        <v>10758</v>
      </c>
      <c r="T248" s="6" t="s">
        <v>0</v>
      </c>
      <c r="U248" s="39" t="s">
        <v>4409</v>
      </c>
    </row>
    <row r="249" spans="1:21">
      <c r="A249" s="31" t="s">
        <v>10767</v>
      </c>
      <c r="B249" s="16" t="s">
        <v>4501</v>
      </c>
      <c r="C249" s="2">
        <v>702370</v>
      </c>
      <c r="D249" s="33" t="s">
        <v>6438</v>
      </c>
      <c r="E249" s="42" t="s">
        <v>10830</v>
      </c>
      <c r="F249" s="2" t="s">
        <v>6439</v>
      </c>
      <c r="G249" s="26" t="s">
        <v>12085</v>
      </c>
      <c r="H249" s="43" t="s">
        <v>10833</v>
      </c>
      <c r="I249" s="43" t="s">
        <v>10830</v>
      </c>
      <c r="J249" s="43" t="s">
        <v>10830</v>
      </c>
      <c r="K249" s="28">
        <v>117.74400000000001</v>
      </c>
      <c r="L249" s="44" t="s">
        <v>10837</v>
      </c>
      <c r="M249" s="9">
        <v>0</v>
      </c>
      <c r="N249" s="9">
        <v>0.05</v>
      </c>
      <c r="O249" s="24">
        <f t="shared" si="9"/>
        <v>0.05</v>
      </c>
      <c r="P249" s="25">
        <f t="shared" si="10"/>
        <v>111.85680000000001</v>
      </c>
      <c r="Q249" s="25">
        <f t="shared" si="11"/>
        <v>112.70206549118389</v>
      </c>
      <c r="R249" s="45" t="s">
        <v>14220</v>
      </c>
      <c r="S249" s="40" t="s">
        <v>10758</v>
      </c>
      <c r="T249" s="6" t="s">
        <v>0</v>
      </c>
      <c r="U249" s="39" t="s">
        <v>4409</v>
      </c>
    </row>
    <row r="250" spans="1:21">
      <c r="A250" s="31" t="s">
        <v>10769</v>
      </c>
      <c r="B250" s="16" t="s">
        <v>4501</v>
      </c>
      <c r="C250" s="33">
        <v>702804</v>
      </c>
      <c r="D250" s="33" t="s">
        <v>10855</v>
      </c>
      <c r="E250" s="42" t="s">
        <v>10830</v>
      </c>
      <c r="F250" s="2" t="s">
        <v>5016</v>
      </c>
      <c r="G250" s="26" t="s">
        <v>10887</v>
      </c>
      <c r="H250" s="43" t="s">
        <v>10833</v>
      </c>
      <c r="I250" s="43" t="s">
        <v>10830</v>
      </c>
      <c r="J250" s="43" t="s">
        <v>10830</v>
      </c>
      <c r="K250" s="28">
        <v>377.00800000000004</v>
      </c>
      <c r="L250" s="44" t="s">
        <v>10837</v>
      </c>
      <c r="M250" s="9">
        <v>0</v>
      </c>
      <c r="N250" s="9">
        <v>0.05</v>
      </c>
      <c r="O250" s="24">
        <f t="shared" si="9"/>
        <v>0.05</v>
      </c>
      <c r="P250" s="25">
        <f t="shared" si="10"/>
        <v>358.15760000000006</v>
      </c>
      <c r="Q250" s="25">
        <f t="shared" si="11"/>
        <v>360.86408060453402</v>
      </c>
      <c r="R250" s="45" t="s">
        <v>14220</v>
      </c>
      <c r="S250" s="40" t="s">
        <v>10758</v>
      </c>
      <c r="T250" s="6" t="s">
        <v>0</v>
      </c>
      <c r="U250" s="39" t="s">
        <v>4409</v>
      </c>
    </row>
    <row r="251" spans="1:21">
      <c r="A251" s="31" t="s">
        <v>10769</v>
      </c>
      <c r="B251" s="16" t="s">
        <v>4501</v>
      </c>
      <c r="C251" s="33">
        <v>702810</v>
      </c>
      <c r="D251" s="33" t="s">
        <v>10857</v>
      </c>
      <c r="E251" s="42" t="s">
        <v>10830</v>
      </c>
      <c r="F251" s="2" t="s">
        <v>5017</v>
      </c>
      <c r="G251" s="26" t="s">
        <v>13392</v>
      </c>
      <c r="H251" s="43" t="s">
        <v>10833</v>
      </c>
      <c r="I251" s="43" t="s">
        <v>10830</v>
      </c>
      <c r="J251" s="43" t="s">
        <v>10830</v>
      </c>
      <c r="K251" s="28">
        <v>377.00800000000004</v>
      </c>
      <c r="L251" s="44" t="s">
        <v>10837</v>
      </c>
      <c r="M251" s="9">
        <v>0</v>
      </c>
      <c r="N251" s="9">
        <v>0.05</v>
      </c>
      <c r="O251" s="24">
        <f t="shared" si="9"/>
        <v>0.05</v>
      </c>
      <c r="P251" s="25">
        <f t="shared" si="10"/>
        <v>358.15760000000006</v>
      </c>
      <c r="Q251" s="25">
        <f t="shared" si="11"/>
        <v>360.86408060453402</v>
      </c>
      <c r="R251" s="45" t="s">
        <v>14220</v>
      </c>
      <c r="S251" s="40" t="s">
        <v>10758</v>
      </c>
      <c r="T251" s="6" t="s">
        <v>0</v>
      </c>
      <c r="U251" s="39" t="s">
        <v>4409</v>
      </c>
    </row>
    <row r="252" spans="1:21">
      <c r="A252" s="31" t="s">
        <v>10769</v>
      </c>
      <c r="B252" s="16" t="s">
        <v>4501</v>
      </c>
      <c r="C252" s="33">
        <v>702812</v>
      </c>
      <c r="D252" s="33" t="s">
        <v>10858</v>
      </c>
      <c r="E252" s="42" t="s">
        <v>10830</v>
      </c>
      <c r="F252" s="2" t="s">
        <v>5018</v>
      </c>
      <c r="G252" s="26" t="s">
        <v>13392</v>
      </c>
      <c r="H252" s="43" t="s">
        <v>10833</v>
      </c>
      <c r="I252" s="43" t="s">
        <v>10830</v>
      </c>
      <c r="J252" s="43" t="s">
        <v>10830</v>
      </c>
      <c r="K252" s="28">
        <v>377.00800000000004</v>
      </c>
      <c r="L252" s="44" t="s">
        <v>10837</v>
      </c>
      <c r="M252" s="9">
        <v>0</v>
      </c>
      <c r="N252" s="9">
        <v>0.05</v>
      </c>
      <c r="O252" s="24">
        <f t="shared" si="9"/>
        <v>0.05</v>
      </c>
      <c r="P252" s="25">
        <f t="shared" si="10"/>
        <v>358.15760000000006</v>
      </c>
      <c r="Q252" s="25">
        <f t="shared" si="11"/>
        <v>360.86408060453402</v>
      </c>
      <c r="R252" s="45" t="s">
        <v>14220</v>
      </c>
      <c r="S252" s="40" t="s">
        <v>10758</v>
      </c>
      <c r="T252" s="6" t="s">
        <v>0</v>
      </c>
      <c r="U252" s="39" t="s">
        <v>4409</v>
      </c>
    </row>
    <row r="253" spans="1:21">
      <c r="A253" s="31" t="s">
        <v>10767</v>
      </c>
      <c r="B253" s="16" t="s">
        <v>4501</v>
      </c>
      <c r="C253" s="2">
        <v>703459</v>
      </c>
      <c r="D253" s="33" t="s">
        <v>6231</v>
      </c>
      <c r="E253" s="42" t="s">
        <v>10830</v>
      </c>
      <c r="F253" s="2" t="s">
        <v>6232</v>
      </c>
      <c r="G253" s="26" t="s">
        <v>12089</v>
      </c>
      <c r="H253" s="43" t="s">
        <v>10833</v>
      </c>
      <c r="I253" s="43" t="s">
        <v>10830</v>
      </c>
      <c r="J253" s="43" t="s">
        <v>10830</v>
      </c>
      <c r="K253" s="28">
        <v>41.584000000000003</v>
      </c>
      <c r="L253" s="44" t="s">
        <v>10837</v>
      </c>
      <c r="M253" s="9">
        <v>0</v>
      </c>
      <c r="N253" s="9">
        <v>0.05</v>
      </c>
      <c r="O253" s="24">
        <f t="shared" si="9"/>
        <v>0.05</v>
      </c>
      <c r="P253" s="25">
        <f t="shared" si="10"/>
        <v>39.504800000000003</v>
      </c>
      <c r="Q253" s="25">
        <f t="shared" si="11"/>
        <v>39.80332493702771</v>
      </c>
      <c r="R253" s="45" t="s">
        <v>14220</v>
      </c>
      <c r="S253" s="40" t="s">
        <v>10758</v>
      </c>
      <c r="T253" s="6" t="s">
        <v>0</v>
      </c>
      <c r="U253" s="39" t="s">
        <v>4409</v>
      </c>
    </row>
    <row r="254" spans="1:21">
      <c r="A254" s="31" t="s">
        <v>10769</v>
      </c>
      <c r="B254" s="16" t="s">
        <v>4501</v>
      </c>
      <c r="C254" s="34">
        <v>703700</v>
      </c>
      <c r="D254" s="34" t="s">
        <v>10859</v>
      </c>
      <c r="E254" s="42" t="s">
        <v>10830</v>
      </c>
      <c r="F254" s="2" t="s">
        <v>9126</v>
      </c>
      <c r="G254" s="26" t="s">
        <v>10886</v>
      </c>
      <c r="H254" s="43" t="s">
        <v>10833</v>
      </c>
      <c r="I254" s="43" t="s">
        <v>10830</v>
      </c>
      <c r="J254" s="43" t="s">
        <v>10830</v>
      </c>
      <c r="K254" s="28">
        <v>828.096</v>
      </c>
      <c r="L254" s="44" t="s">
        <v>10837</v>
      </c>
      <c r="M254" s="9">
        <v>0</v>
      </c>
      <c r="N254" s="9">
        <v>0.05</v>
      </c>
      <c r="O254" s="24">
        <f t="shared" si="9"/>
        <v>0.05</v>
      </c>
      <c r="P254" s="25">
        <f t="shared" si="10"/>
        <v>786.69119999999998</v>
      </c>
      <c r="Q254" s="25">
        <f t="shared" si="11"/>
        <v>792.63596977329973</v>
      </c>
      <c r="R254" s="45" t="s">
        <v>14220</v>
      </c>
      <c r="S254" s="40" t="s">
        <v>10758</v>
      </c>
      <c r="T254" s="6" t="s">
        <v>0</v>
      </c>
      <c r="U254" s="39" t="s">
        <v>4409</v>
      </c>
    </row>
    <row r="255" spans="1:21">
      <c r="A255" s="31" t="s">
        <v>10769</v>
      </c>
      <c r="B255" s="16" t="s">
        <v>4501</v>
      </c>
      <c r="C255" s="33">
        <v>703706</v>
      </c>
      <c r="D255" s="33" t="s">
        <v>10860</v>
      </c>
      <c r="E255" s="42" t="s">
        <v>10830</v>
      </c>
      <c r="F255" s="2" t="s">
        <v>9127</v>
      </c>
      <c r="G255" s="26" t="s">
        <v>13392</v>
      </c>
      <c r="H255" s="43" t="s">
        <v>10833</v>
      </c>
      <c r="I255" s="43" t="s">
        <v>10830</v>
      </c>
      <c r="J255" s="43" t="s">
        <v>10830</v>
      </c>
      <c r="K255" s="28">
        <v>828.096</v>
      </c>
      <c r="L255" s="44" t="s">
        <v>10837</v>
      </c>
      <c r="M255" s="9">
        <v>0</v>
      </c>
      <c r="N255" s="9">
        <v>0.05</v>
      </c>
      <c r="O255" s="24">
        <f t="shared" si="9"/>
        <v>0.05</v>
      </c>
      <c r="P255" s="25">
        <f t="shared" si="10"/>
        <v>786.69119999999998</v>
      </c>
      <c r="Q255" s="25">
        <f t="shared" si="11"/>
        <v>792.63596977329973</v>
      </c>
      <c r="R255" s="45" t="s">
        <v>14220</v>
      </c>
      <c r="S255" s="40" t="s">
        <v>10758</v>
      </c>
      <c r="T255" s="6" t="s">
        <v>0</v>
      </c>
      <c r="U255" s="39" t="s">
        <v>4409</v>
      </c>
    </row>
    <row r="256" spans="1:21">
      <c r="A256" s="31" t="s">
        <v>10769</v>
      </c>
      <c r="B256" s="16" t="s">
        <v>4501</v>
      </c>
      <c r="C256" s="33">
        <v>703708</v>
      </c>
      <c r="D256" s="33" t="s">
        <v>10861</v>
      </c>
      <c r="E256" s="42" t="s">
        <v>10830</v>
      </c>
      <c r="F256" s="2" t="s">
        <v>9128</v>
      </c>
      <c r="G256" s="26" t="s">
        <v>13392</v>
      </c>
      <c r="H256" s="43" t="s">
        <v>10833</v>
      </c>
      <c r="I256" s="43" t="s">
        <v>10830</v>
      </c>
      <c r="J256" s="43" t="s">
        <v>10830</v>
      </c>
      <c r="K256" s="28">
        <v>828.096</v>
      </c>
      <c r="L256" s="44" t="s">
        <v>10837</v>
      </c>
      <c r="M256" s="9">
        <v>0</v>
      </c>
      <c r="N256" s="9">
        <v>0.05</v>
      </c>
      <c r="O256" s="24">
        <f t="shared" ref="O256:O318" si="12">N256-M256</f>
        <v>0.05</v>
      </c>
      <c r="P256" s="25">
        <f t="shared" ref="P256:P318" si="13">(K256-(K256*N256))</f>
        <v>786.69119999999998</v>
      </c>
      <c r="Q256" s="25">
        <f t="shared" ref="Q256:Q318" si="14">(K256-(K256*N256))/0.9925</f>
        <v>792.63596977329973</v>
      </c>
      <c r="R256" s="45" t="s">
        <v>14220</v>
      </c>
      <c r="S256" s="40" t="s">
        <v>10758</v>
      </c>
      <c r="T256" s="6" t="s">
        <v>0</v>
      </c>
      <c r="U256" s="39" t="s">
        <v>4409</v>
      </c>
    </row>
    <row r="257" spans="1:21">
      <c r="A257" s="31" t="s">
        <v>10769</v>
      </c>
      <c r="B257" s="16" t="s">
        <v>4501</v>
      </c>
      <c r="C257" s="33">
        <v>703710</v>
      </c>
      <c r="D257" s="33" t="s">
        <v>10862</v>
      </c>
      <c r="E257" s="42" t="s">
        <v>10830</v>
      </c>
      <c r="F257" s="2" t="s">
        <v>9129</v>
      </c>
      <c r="G257" s="26" t="s">
        <v>13392</v>
      </c>
      <c r="H257" s="43" t="s">
        <v>10833</v>
      </c>
      <c r="I257" s="43" t="s">
        <v>10830</v>
      </c>
      <c r="J257" s="43" t="s">
        <v>10830</v>
      </c>
      <c r="K257" s="28">
        <v>828.096</v>
      </c>
      <c r="L257" s="44" t="s">
        <v>10837</v>
      </c>
      <c r="M257" s="9">
        <v>0</v>
      </c>
      <c r="N257" s="9">
        <v>0.05</v>
      </c>
      <c r="O257" s="24">
        <f t="shared" si="12"/>
        <v>0.05</v>
      </c>
      <c r="P257" s="25">
        <f t="shared" si="13"/>
        <v>786.69119999999998</v>
      </c>
      <c r="Q257" s="25">
        <f t="shared" si="14"/>
        <v>792.63596977329973</v>
      </c>
      <c r="R257" s="45" t="s">
        <v>14220</v>
      </c>
      <c r="S257" s="40" t="s">
        <v>10758</v>
      </c>
      <c r="T257" s="6" t="s">
        <v>0</v>
      </c>
      <c r="U257" s="39" t="s">
        <v>4409</v>
      </c>
    </row>
    <row r="258" spans="1:21">
      <c r="A258" s="31" t="s">
        <v>10769</v>
      </c>
      <c r="B258" s="16" t="s">
        <v>4501</v>
      </c>
      <c r="C258" s="33">
        <v>703712</v>
      </c>
      <c r="D258" s="33" t="s">
        <v>10863</v>
      </c>
      <c r="E258" s="42" t="s">
        <v>10830</v>
      </c>
      <c r="F258" s="2" t="s">
        <v>9130</v>
      </c>
      <c r="G258" s="26" t="s">
        <v>13392</v>
      </c>
      <c r="H258" s="43" t="s">
        <v>10833</v>
      </c>
      <c r="I258" s="43" t="s">
        <v>10830</v>
      </c>
      <c r="J258" s="43" t="s">
        <v>10830</v>
      </c>
      <c r="K258" s="28">
        <v>828.096</v>
      </c>
      <c r="L258" s="44" t="s">
        <v>10837</v>
      </c>
      <c r="M258" s="9">
        <v>0</v>
      </c>
      <c r="N258" s="9">
        <v>0.05</v>
      </c>
      <c r="O258" s="24">
        <f t="shared" si="12"/>
        <v>0.05</v>
      </c>
      <c r="P258" s="25">
        <f t="shared" si="13"/>
        <v>786.69119999999998</v>
      </c>
      <c r="Q258" s="25">
        <f t="shared" si="14"/>
        <v>792.63596977329973</v>
      </c>
      <c r="R258" s="45" t="s">
        <v>14220</v>
      </c>
      <c r="S258" s="40" t="s">
        <v>10758</v>
      </c>
      <c r="T258" s="6" t="s">
        <v>0</v>
      </c>
      <c r="U258" s="39" t="s">
        <v>4409</v>
      </c>
    </row>
    <row r="259" spans="1:21">
      <c r="A259" s="31" t="s">
        <v>10769</v>
      </c>
      <c r="B259" s="16" t="s">
        <v>4501</v>
      </c>
      <c r="C259" s="33">
        <v>703720</v>
      </c>
      <c r="D259" s="33" t="s">
        <v>10864</v>
      </c>
      <c r="E259" s="42" t="s">
        <v>10830</v>
      </c>
      <c r="F259" s="2" t="s">
        <v>9131</v>
      </c>
      <c r="G259" s="26" t="s">
        <v>10885</v>
      </c>
      <c r="H259" s="43" t="s">
        <v>10833</v>
      </c>
      <c r="I259" s="43" t="s">
        <v>10830</v>
      </c>
      <c r="J259" s="43" t="s">
        <v>10830</v>
      </c>
      <c r="K259" s="28">
        <v>1022.048</v>
      </c>
      <c r="L259" s="44" t="s">
        <v>10837</v>
      </c>
      <c r="M259" s="9">
        <v>0</v>
      </c>
      <c r="N259" s="9">
        <v>0.05</v>
      </c>
      <c r="O259" s="24">
        <f t="shared" si="12"/>
        <v>0.05</v>
      </c>
      <c r="P259" s="25">
        <f t="shared" si="13"/>
        <v>970.94560000000001</v>
      </c>
      <c r="Q259" s="25">
        <f t="shared" si="14"/>
        <v>978.28272040302261</v>
      </c>
      <c r="R259" s="45" t="s">
        <v>14220</v>
      </c>
      <c r="S259" s="40" t="s">
        <v>10758</v>
      </c>
      <c r="T259" s="6" t="s">
        <v>0</v>
      </c>
      <c r="U259" s="39" t="s">
        <v>7</v>
      </c>
    </row>
    <row r="260" spans="1:21">
      <c r="A260" s="31" t="s">
        <v>10769</v>
      </c>
      <c r="B260" s="16" t="s">
        <v>4501</v>
      </c>
      <c r="C260" s="33">
        <v>703728</v>
      </c>
      <c r="D260" s="33" t="s">
        <v>10856</v>
      </c>
      <c r="E260" s="42" t="s">
        <v>10830</v>
      </c>
      <c r="F260" s="2" t="s">
        <v>9132</v>
      </c>
      <c r="G260" s="26" t="s">
        <v>13392</v>
      </c>
      <c r="H260" s="43" t="s">
        <v>10833</v>
      </c>
      <c r="I260" s="43" t="s">
        <v>10830</v>
      </c>
      <c r="J260" s="43" t="s">
        <v>10830</v>
      </c>
      <c r="K260" s="28">
        <v>1022.048</v>
      </c>
      <c r="L260" s="44" t="s">
        <v>10837</v>
      </c>
      <c r="M260" s="9">
        <v>0</v>
      </c>
      <c r="N260" s="9">
        <v>0.05</v>
      </c>
      <c r="O260" s="24">
        <f t="shared" si="12"/>
        <v>0.05</v>
      </c>
      <c r="P260" s="25">
        <f t="shared" si="13"/>
        <v>970.94560000000001</v>
      </c>
      <c r="Q260" s="25">
        <f t="shared" si="14"/>
        <v>978.28272040302261</v>
      </c>
      <c r="R260" s="45" t="s">
        <v>14220</v>
      </c>
      <c r="S260" s="40" t="s">
        <v>10758</v>
      </c>
      <c r="T260" s="6" t="s">
        <v>0</v>
      </c>
      <c r="U260" s="39" t="s">
        <v>4409</v>
      </c>
    </row>
    <row r="261" spans="1:21">
      <c r="A261" s="31" t="s">
        <v>10767</v>
      </c>
      <c r="B261" s="16" t="s">
        <v>4501</v>
      </c>
      <c r="C261" s="2">
        <v>704004</v>
      </c>
      <c r="D261" s="33" t="s">
        <v>6284</v>
      </c>
      <c r="E261" s="42" t="s">
        <v>10830</v>
      </c>
      <c r="F261" s="2" t="s">
        <v>6285</v>
      </c>
      <c r="G261" s="26" t="s">
        <v>13887</v>
      </c>
      <c r="H261" s="43" t="s">
        <v>10833</v>
      </c>
      <c r="I261" s="43" t="s">
        <v>10830</v>
      </c>
      <c r="J261" s="43" t="s">
        <v>10830</v>
      </c>
      <c r="K261" s="28">
        <v>28.544</v>
      </c>
      <c r="L261" s="44" t="s">
        <v>10837</v>
      </c>
      <c r="M261" s="9">
        <v>0</v>
      </c>
      <c r="N261" s="9">
        <v>0.05</v>
      </c>
      <c r="O261" s="24">
        <f t="shared" si="12"/>
        <v>0.05</v>
      </c>
      <c r="P261" s="25">
        <f t="shared" si="13"/>
        <v>27.116800000000001</v>
      </c>
      <c r="Q261" s="25">
        <f t="shared" si="14"/>
        <v>27.321712846347609</v>
      </c>
      <c r="R261" s="45" t="s">
        <v>14220</v>
      </c>
      <c r="S261" s="40" t="s">
        <v>10758</v>
      </c>
      <c r="T261" s="6" t="s">
        <v>0</v>
      </c>
      <c r="U261" s="39" t="s">
        <v>4409</v>
      </c>
    </row>
    <row r="262" spans="1:21">
      <c r="A262" s="31" t="s">
        <v>10767</v>
      </c>
      <c r="B262" s="16" t="s">
        <v>4501</v>
      </c>
      <c r="C262" s="2">
        <v>704006</v>
      </c>
      <c r="D262" s="33" t="s">
        <v>6282</v>
      </c>
      <c r="E262" s="42" t="s">
        <v>10830</v>
      </c>
      <c r="F262" s="2" t="s">
        <v>6283</v>
      </c>
      <c r="G262" s="26" t="s">
        <v>13887</v>
      </c>
      <c r="H262" s="43" t="s">
        <v>10833</v>
      </c>
      <c r="I262" s="43" t="s">
        <v>10830</v>
      </c>
      <c r="J262" s="43" t="s">
        <v>10830</v>
      </c>
      <c r="K262" s="28">
        <v>38.512</v>
      </c>
      <c r="L262" s="44" t="s">
        <v>10837</v>
      </c>
      <c r="M262" s="9">
        <v>0</v>
      </c>
      <c r="N262" s="9">
        <v>0.05</v>
      </c>
      <c r="O262" s="24">
        <f t="shared" si="12"/>
        <v>0.05</v>
      </c>
      <c r="P262" s="25">
        <f t="shared" si="13"/>
        <v>36.586399999999998</v>
      </c>
      <c r="Q262" s="25">
        <f t="shared" si="14"/>
        <v>36.862871536523926</v>
      </c>
      <c r="R262" s="45" t="s">
        <v>14220</v>
      </c>
      <c r="S262" s="40" t="s">
        <v>10758</v>
      </c>
      <c r="T262" s="6" t="s">
        <v>0</v>
      </c>
      <c r="U262" s="39" t="s">
        <v>4409</v>
      </c>
    </row>
    <row r="263" spans="1:21">
      <c r="A263" s="31" t="s">
        <v>10767</v>
      </c>
      <c r="B263" s="16" t="s">
        <v>4501</v>
      </c>
      <c r="C263" s="2">
        <v>704008</v>
      </c>
      <c r="D263" s="33" t="s">
        <v>6286</v>
      </c>
      <c r="E263" s="42" t="s">
        <v>10830</v>
      </c>
      <c r="F263" s="2" t="s">
        <v>6287</v>
      </c>
      <c r="G263" s="26" t="s">
        <v>13887</v>
      </c>
      <c r="H263" s="43" t="s">
        <v>10833</v>
      </c>
      <c r="I263" s="43" t="s">
        <v>10830</v>
      </c>
      <c r="J263" s="43" t="s">
        <v>10830</v>
      </c>
      <c r="K263" s="28">
        <v>49.936000000000007</v>
      </c>
      <c r="L263" s="44" t="s">
        <v>10837</v>
      </c>
      <c r="M263" s="9">
        <v>0</v>
      </c>
      <c r="N263" s="9">
        <v>0.05</v>
      </c>
      <c r="O263" s="24">
        <f t="shared" si="12"/>
        <v>0.05</v>
      </c>
      <c r="P263" s="25">
        <f t="shared" si="13"/>
        <v>47.439200000000007</v>
      </c>
      <c r="Q263" s="25">
        <f t="shared" si="14"/>
        <v>47.797682619647361</v>
      </c>
      <c r="R263" s="45" t="s">
        <v>14220</v>
      </c>
      <c r="S263" s="40" t="s">
        <v>10758</v>
      </c>
      <c r="T263" s="6" t="s">
        <v>0</v>
      </c>
      <c r="U263" s="39" t="s">
        <v>4409</v>
      </c>
    </row>
    <row r="264" spans="1:21">
      <c r="A264" s="31" t="s">
        <v>10769</v>
      </c>
      <c r="B264" s="16" t="s">
        <v>4501</v>
      </c>
      <c r="C264" s="33">
        <v>704708</v>
      </c>
      <c r="D264" s="33" t="s">
        <v>10865</v>
      </c>
      <c r="E264" s="42" t="s">
        <v>10830</v>
      </c>
      <c r="F264" s="2" t="s">
        <v>6298</v>
      </c>
      <c r="G264" s="26" t="s">
        <v>13904</v>
      </c>
      <c r="H264" s="43" t="s">
        <v>10833</v>
      </c>
      <c r="I264" s="43" t="s">
        <v>10830</v>
      </c>
      <c r="J264" s="43" t="s">
        <v>10830</v>
      </c>
      <c r="K264" s="28">
        <v>184.14400000000001</v>
      </c>
      <c r="L264" s="44" t="s">
        <v>10837</v>
      </c>
      <c r="M264" s="9">
        <v>0</v>
      </c>
      <c r="N264" s="9">
        <v>0.05</v>
      </c>
      <c r="O264" s="24">
        <f t="shared" si="12"/>
        <v>0.05</v>
      </c>
      <c r="P264" s="25">
        <f t="shared" si="13"/>
        <v>174.93680000000001</v>
      </c>
      <c r="Q264" s="25">
        <f t="shared" si="14"/>
        <v>176.25874055415616</v>
      </c>
      <c r="R264" s="45" t="s">
        <v>14220</v>
      </c>
      <c r="S264" s="40" t="s">
        <v>10758</v>
      </c>
      <c r="T264" s="6" t="s">
        <v>0</v>
      </c>
      <c r="U264" s="39" t="s">
        <v>4409</v>
      </c>
    </row>
    <row r="265" spans="1:21">
      <c r="A265" s="31" t="s">
        <v>10769</v>
      </c>
      <c r="B265" s="16" t="s">
        <v>4501</v>
      </c>
      <c r="C265" s="33">
        <v>704716</v>
      </c>
      <c r="D265" s="33" t="s">
        <v>10866</v>
      </c>
      <c r="E265" s="42" t="s">
        <v>10830</v>
      </c>
      <c r="F265" s="2" t="s">
        <v>6299</v>
      </c>
      <c r="G265" s="26" t="s">
        <v>13964</v>
      </c>
      <c r="H265" s="43" t="s">
        <v>10833</v>
      </c>
      <c r="I265" s="43" t="s">
        <v>10830</v>
      </c>
      <c r="J265" s="43" t="s">
        <v>10830</v>
      </c>
      <c r="K265" s="28">
        <v>184.14400000000001</v>
      </c>
      <c r="L265" s="44" t="s">
        <v>10837</v>
      </c>
      <c r="M265" s="9">
        <v>0</v>
      </c>
      <c r="N265" s="9">
        <v>0.05</v>
      </c>
      <c r="O265" s="24">
        <f t="shared" si="12"/>
        <v>0.05</v>
      </c>
      <c r="P265" s="25">
        <f t="shared" si="13"/>
        <v>174.93680000000001</v>
      </c>
      <c r="Q265" s="25">
        <f t="shared" si="14"/>
        <v>176.25874055415616</v>
      </c>
      <c r="R265" s="45" t="s">
        <v>14220</v>
      </c>
      <c r="S265" s="40" t="s">
        <v>10758</v>
      </c>
      <c r="T265" s="6" t="s">
        <v>0</v>
      </c>
      <c r="U265" s="39" t="s">
        <v>4409</v>
      </c>
    </row>
    <row r="266" spans="1:21">
      <c r="A266" s="31" t="s">
        <v>10769</v>
      </c>
      <c r="B266" s="16" t="s">
        <v>4501</v>
      </c>
      <c r="C266" s="33">
        <v>704720</v>
      </c>
      <c r="D266" s="33" t="s">
        <v>10867</v>
      </c>
      <c r="E266" s="42" t="s">
        <v>10830</v>
      </c>
      <c r="F266" s="2" t="s">
        <v>6300</v>
      </c>
      <c r="G266" s="26" t="s">
        <v>13964</v>
      </c>
      <c r="H266" s="43" t="s">
        <v>10833</v>
      </c>
      <c r="I266" s="43" t="s">
        <v>10830</v>
      </c>
      <c r="J266" s="43" t="s">
        <v>10830</v>
      </c>
      <c r="K266" s="28">
        <v>184.14400000000001</v>
      </c>
      <c r="L266" s="44" t="s">
        <v>10837</v>
      </c>
      <c r="M266" s="9">
        <v>0</v>
      </c>
      <c r="N266" s="9">
        <v>0.05</v>
      </c>
      <c r="O266" s="24">
        <f t="shared" si="12"/>
        <v>0.05</v>
      </c>
      <c r="P266" s="25">
        <f t="shared" si="13"/>
        <v>174.93680000000001</v>
      </c>
      <c r="Q266" s="25">
        <f t="shared" si="14"/>
        <v>176.25874055415616</v>
      </c>
      <c r="R266" s="45" t="s">
        <v>14220</v>
      </c>
      <c r="S266" s="40" t="s">
        <v>10758</v>
      </c>
      <c r="T266" s="6" t="s">
        <v>0</v>
      </c>
      <c r="U266" s="39" t="s">
        <v>4409</v>
      </c>
    </row>
    <row r="267" spans="1:21">
      <c r="A267" s="31" t="s">
        <v>10769</v>
      </c>
      <c r="B267" s="16" t="s">
        <v>4501</v>
      </c>
      <c r="C267" s="33">
        <v>704728</v>
      </c>
      <c r="D267" s="33" t="s">
        <v>10868</v>
      </c>
      <c r="E267" s="42" t="s">
        <v>10830</v>
      </c>
      <c r="F267" s="2" t="s">
        <v>6301</v>
      </c>
      <c r="G267" s="26" t="s">
        <v>13964</v>
      </c>
      <c r="H267" s="43" t="s">
        <v>10833</v>
      </c>
      <c r="I267" s="43" t="s">
        <v>10830</v>
      </c>
      <c r="J267" s="43" t="s">
        <v>10830</v>
      </c>
      <c r="K267" s="28">
        <v>184.14400000000001</v>
      </c>
      <c r="L267" s="44" t="s">
        <v>10837</v>
      </c>
      <c r="M267" s="9">
        <v>0</v>
      </c>
      <c r="N267" s="9">
        <v>0.05</v>
      </c>
      <c r="O267" s="24">
        <f t="shared" si="12"/>
        <v>0.05</v>
      </c>
      <c r="P267" s="25">
        <f t="shared" si="13"/>
        <v>174.93680000000001</v>
      </c>
      <c r="Q267" s="25">
        <f t="shared" si="14"/>
        <v>176.25874055415616</v>
      </c>
      <c r="R267" s="45" t="s">
        <v>14220</v>
      </c>
      <c r="S267" s="40" t="s">
        <v>10758</v>
      </c>
      <c r="T267" s="6" t="s">
        <v>0</v>
      </c>
      <c r="U267" s="39" t="s">
        <v>4409</v>
      </c>
    </row>
    <row r="268" spans="1:21">
      <c r="A268" s="31" t="s">
        <v>10769</v>
      </c>
      <c r="B268" s="16" t="s">
        <v>4501</v>
      </c>
      <c r="C268" s="33">
        <v>704738</v>
      </c>
      <c r="D268" s="33" t="s">
        <v>10869</v>
      </c>
      <c r="E268" s="42" t="s">
        <v>10830</v>
      </c>
      <c r="F268" s="2" t="s">
        <v>6302</v>
      </c>
      <c r="G268" s="26" t="s">
        <v>13964</v>
      </c>
      <c r="H268" s="43" t="s">
        <v>10833</v>
      </c>
      <c r="I268" s="43" t="s">
        <v>10830</v>
      </c>
      <c r="J268" s="43" t="s">
        <v>10830</v>
      </c>
      <c r="K268" s="28">
        <v>184.14400000000001</v>
      </c>
      <c r="L268" s="44" t="s">
        <v>10837</v>
      </c>
      <c r="M268" s="9">
        <v>0</v>
      </c>
      <c r="N268" s="9">
        <v>0.05</v>
      </c>
      <c r="O268" s="24">
        <f t="shared" si="12"/>
        <v>0.05</v>
      </c>
      <c r="P268" s="25">
        <f t="shared" si="13"/>
        <v>174.93680000000001</v>
      </c>
      <c r="Q268" s="25">
        <f t="shared" si="14"/>
        <v>176.25874055415616</v>
      </c>
      <c r="R268" s="45" t="s">
        <v>14220</v>
      </c>
      <c r="S268" s="40" t="s">
        <v>10758</v>
      </c>
      <c r="T268" s="6" t="s">
        <v>0</v>
      </c>
      <c r="U268" s="39" t="s">
        <v>4409</v>
      </c>
    </row>
    <row r="269" spans="1:21">
      <c r="A269" s="31" t="s">
        <v>10769</v>
      </c>
      <c r="B269" s="16" t="s">
        <v>4501</v>
      </c>
      <c r="C269" s="33">
        <v>704744</v>
      </c>
      <c r="D269" s="33" t="s">
        <v>10870</v>
      </c>
      <c r="E269" s="42" t="s">
        <v>10830</v>
      </c>
      <c r="F269" s="2" t="s">
        <v>6303</v>
      </c>
      <c r="G269" s="26" t="s">
        <v>13964</v>
      </c>
      <c r="H269" s="43" t="s">
        <v>10833</v>
      </c>
      <c r="I269" s="43" t="s">
        <v>10830</v>
      </c>
      <c r="J269" s="43" t="s">
        <v>10830</v>
      </c>
      <c r="K269" s="28">
        <v>184.14400000000001</v>
      </c>
      <c r="L269" s="44" t="s">
        <v>10837</v>
      </c>
      <c r="M269" s="9">
        <v>0</v>
      </c>
      <c r="N269" s="9">
        <v>0.05</v>
      </c>
      <c r="O269" s="24">
        <f t="shared" si="12"/>
        <v>0.05</v>
      </c>
      <c r="P269" s="25">
        <f t="shared" si="13"/>
        <v>174.93680000000001</v>
      </c>
      <c r="Q269" s="25">
        <f t="shared" si="14"/>
        <v>176.25874055415616</v>
      </c>
      <c r="R269" s="45" t="s">
        <v>14220</v>
      </c>
      <c r="S269" s="40" t="s">
        <v>10758</v>
      </c>
      <c r="T269" s="6" t="s">
        <v>0</v>
      </c>
      <c r="U269" s="39" t="s">
        <v>4409</v>
      </c>
    </row>
    <row r="270" spans="1:21">
      <c r="A270" s="31" t="s">
        <v>10769</v>
      </c>
      <c r="B270" s="16" t="s">
        <v>4501</v>
      </c>
      <c r="C270" s="33">
        <v>704754</v>
      </c>
      <c r="D270" s="33" t="s">
        <v>10871</v>
      </c>
      <c r="E270" s="42" t="s">
        <v>10830</v>
      </c>
      <c r="F270" s="2" t="s">
        <v>6304</v>
      </c>
      <c r="G270" s="26" t="s">
        <v>13964</v>
      </c>
      <c r="H270" s="43" t="s">
        <v>10833</v>
      </c>
      <c r="I270" s="43" t="s">
        <v>10830</v>
      </c>
      <c r="J270" s="43" t="s">
        <v>10830</v>
      </c>
      <c r="K270" s="28">
        <v>184.14400000000001</v>
      </c>
      <c r="L270" s="44" t="s">
        <v>10837</v>
      </c>
      <c r="M270" s="9">
        <v>0</v>
      </c>
      <c r="N270" s="9">
        <v>0.05</v>
      </c>
      <c r="O270" s="24">
        <f t="shared" si="12"/>
        <v>0.05</v>
      </c>
      <c r="P270" s="25">
        <f t="shared" si="13"/>
        <v>174.93680000000001</v>
      </c>
      <c r="Q270" s="25">
        <f t="shared" si="14"/>
        <v>176.25874055415616</v>
      </c>
      <c r="R270" s="45" t="s">
        <v>14220</v>
      </c>
      <c r="S270" s="40" t="s">
        <v>10758</v>
      </c>
      <c r="T270" s="6" t="s">
        <v>0</v>
      </c>
      <c r="U270" s="39" t="s">
        <v>4409</v>
      </c>
    </row>
    <row r="271" spans="1:21">
      <c r="A271" s="31" t="s">
        <v>10769</v>
      </c>
      <c r="B271" s="16" t="s">
        <v>4501</v>
      </c>
      <c r="C271" s="33">
        <v>704762</v>
      </c>
      <c r="D271" s="33" t="s">
        <v>10872</v>
      </c>
      <c r="E271" s="42" t="s">
        <v>10830</v>
      </c>
      <c r="F271" s="2" t="s">
        <v>6305</v>
      </c>
      <c r="G271" s="26" t="s">
        <v>13964</v>
      </c>
      <c r="H271" s="43" t="s">
        <v>10833</v>
      </c>
      <c r="I271" s="43" t="s">
        <v>10830</v>
      </c>
      <c r="J271" s="43" t="s">
        <v>10830</v>
      </c>
      <c r="K271" s="28">
        <v>184.14400000000001</v>
      </c>
      <c r="L271" s="44" t="s">
        <v>10837</v>
      </c>
      <c r="M271" s="9">
        <v>0</v>
      </c>
      <c r="N271" s="9">
        <v>0.05</v>
      </c>
      <c r="O271" s="24">
        <f t="shared" si="12"/>
        <v>0.05</v>
      </c>
      <c r="P271" s="25">
        <f t="shared" si="13"/>
        <v>174.93680000000001</v>
      </c>
      <c r="Q271" s="25">
        <f t="shared" si="14"/>
        <v>176.25874055415616</v>
      </c>
      <c r="R271" s="45" t="s">
        <v>14220</v>
      </c>
      <c r="S271" s="40" t="s">
        <v>10758</v>
      </c>
      <c r="T271" s="6" t="s">
        <v>0</v>
      </c>
      <c r="U271" s="39" t="s">
        <v>4409</v>
      </c>
    </row>
    <row r="272" spans="1:21">
      <c r="A272" s="31" t="s">
        <v>10769</v>
      </c>
      <c r="B272" s="16" t="s">
        <v>4501</v>
      </c>
      <c r="C272" s="33">
        <v>704774</v>
      </c>
      <c r="D272" s="33" t="s">
        <v>10873</v>
      </c>
      <c r="E272" s="42" t="s">
        <v>10830</v>
      </c>
      <c r="F272" s="2" t="s">
        <v>6306</v>
      </c>
      <c r="G272" s="26" t="s">
        <v>13905</v>
      </c>
      <c r="H272" s="43" t="s">
        <v>10833</v>
      </c>
      <c r="I272" s="43" t="s">
        <v>10830</v>
      </c>
      <c r="J272" s="43" t="s">
        <v>10830</v>
      </c>
      <c r="K272" s="28">
        <v>338.86400000000003</v>
      </c>
      <c r="L272" s="44" t="s">
        <v>10837</v>
      </c>
      <c r="M272" s="9">
        <v>0</v>
      </c>
      <c r="N272" s="9">
        <v>0.05</v>
      </c>
      <c r="O272" s="24">
        <f t="shared" si="12"/>
        <v>0.05</v>
      </c>
      <c r="P272" s="25">
        <f t="shared" si="13"/>
        <v>321.92080000000004</v>
      </c>
      <c r="Q272" s="25">
        <f t="shared" si="14"/>
        <v>324.3534508816121</v>
      </c>
      <c r="R272" s="45" t="s">
        <v>14220</v>
      </c>
      <c r="S272" s="40" t="s">
        <v>10758</v>
      </c>
      <c r="T272" s="6" t="s">
        <v>0</v>
      </c>
      <c r="U272" s="39" t="s">
        <v>4409</v>
      </c>
    </row>
    <row r="273" spans="1:21">
      <c r="A273" s="31" t="s">
        <v>10769</v>
      </c>
      <c r="B273" s="16" t="s">
        <v>4501</v>
      </c>
      <c r="C273" s="33">
        <v>704782</v>
      </c>
      <c r="D273" s="33" t="s">
        <v>10874</v>
      </c>
      <c r="E273" s="42" t="s">
        <v>10830</v>
      </c>
      <c r="F273" s="2" t="s">
        <v>6307</v>
      </c>
      <c r="G273" s="26" t="s">
        <v>13905</v>
      </c>
      <c r="H273" s="43" t="s">
        <v>10833</v>
      </c>
      <c r="I273" s="43" t="s">
        <v>10830</v>
      </c>
      <c r="J273" s="43" t="s">
        <v>10830</v>
      </c>
      <c r="K273" s="28">
        <v>338.86400000000003</v>
      </c>
      <c r="L273" s="44" t="s">
        <v>10837</v>
      </c>
      <c r="M273" s="9">
        <v>0</v>
      </c>
      <c r="N273" s="9">
        <v>0.05</v>
      </c>
      <c r="O273" s="24">
        <f t="shared" si="12"/>
        <v>0.05</v>
      </c>
      <c r="P273" s="25">
        <f t="shared" si="13"/>
        <v>321.92080000000004</v>
      </c>
      <c r="Q273" s="25">
        <f t="shared" si="14"/>
        <v>324.3534508816121</v>
      </c>
      <c r="R273" s="45" t="s">
        <v>14220</v>
      </c>
      <c r="S273" s="40" t="s">
        <v>10758</v>
      </c>
      <c r="T273" s="6" t="s">
        <v>0</v>
      </c>
      <c r="U273" s="39" t="s">
        <v>4409</v>
      </c>
    </row>
    <row r="274" spans="1:21">
      <c r="A274" s="31" t="s">
        <v>10769</v>
      </c>
      <c r="B274" s="16" t="s">
        <v>4501</v>
      </c>
      <c r="C274" s="33">
        <v>704784</v>
      </c>
      <c r="D274" s="33" t="s">
        <v>10875</v>
      </c>
      <c r="E274" s="42" t="s">
        <v>10830</v>
      </c>
      <c r="F274" s="2" t="s">
        <v>6308</v>
      </c>
      <c r="G274" s="26" t="s">
        <v>13905</v>
      </c>
      <c r="H274" s="43" t="s">
        <v>10833</v>
      </c>
      <c r="I274" s="43" t="s">
        <v>10830</v>
      </c>
      <c r="J274" s="43" t="s">
        <v>10830</v>
      </c>
      <c r="K274" s="28">
        <v>338.86400000000003</v>
      </c>
      <c r="L274" s="44" t="s">
        <v>10837</v>
      </c>
      <c r="M274" s="9">
        <v>0</v>
      </c>
      <c r="N274" s="9">
        <v>0.05</v>
      </c>
      <c r="O274" s="24">
        <f t="shared" si="12"/>
        <v>0.05</v>
      </c>
      <c r="P274" s="25">
        <f t="shared" si="13"/>
        <v>321.92080000000004</v>
      </c>
      <c r="Q274" s="25">
        <f t="shared" si="14"/>
        <v>324.3534508816121</v>
      </c>
      <c r="R274" s="45" t="s">
        <v>14220</v>
      </c>
      <c r="S274" s="40" t="s">
        <v>10758</v>
      </c>
      <c r="T274" s="6" t="s">
        <v>0</v>
      </c>
      <c r="U274" s="39" t="s">
        <v>4409</v>
      </c>
    </row>
    <row r="275" spans="1:21">
      <c r="A275" s="31" t="s">
        <v>10769</v>
      </c>
      <c r="B275" s="16" t="s">
        <v>4501</v>
      </c>
      <c r="C275" s="33">
        <v>704790</v>
      </c>
      <c r="D275" s="33" t="s">
        <v>10876</v>
      </c>
      <c r="E275" s="42" t="s">
        <v>10830</v>
      </c>
      <c r="F275" s="2" t="s">
        <v>6296</v>
      </c>
      <c r="G275" s="26" t="s">
        <v>10884</v>
      </c>
      <c r="H275" s="43" t="s">
        <v>10833</v>
      </c>
      <c r="I275" s="43" t="s">
        <v>10830</v>
      </c>
      <c r="J275" s="43" t="s">
        <v>10830</v>
      </c>
      <c r="K275" s="28">
        <v>811.7600000000001</v>
      </c>
      <c r="L275" s="44" t="s">
        <v>10837</v>
      </c>
      <c r="M275" s="9">
        <v>0</v>
      </c>
      <c r="N275" s="9">
        <v>0.05</v>
      </c>
      <c r="O275" s="24">
        <f t="shared" si="12"/>
        <v>0.05</v>
      </c>
      <c r="P275" s="25">
        <f t="shared" si="13"/>
        <v>771.17200000000014</v>
      </c>
      <c r="Q275" s="25">
        <f t="shared" si="14"/>
        <v>776.99949622166253</v>
      </c>
      <c r="R275" s="45" t="s">
        <v>14220</v>
      </c>
      <c r="S275" s="40" t="s">
        <v>10758</v>
      </c>
      <c r="T275" s="6" t="s">
        <v>0</v>
      </c>
      <c r="U275" s="39" t="s">
        <v>4409</v>
      </c>
    </row>
    <row r="276" spans="1:21">
      <c r="A276" s="31" t="s">
        <v>10769</v>
      </c>
      <c r="B276" s="16" t="s">
        <v>4501</v>
      </c>
      <c r="C276" s="33">
        <v>704791</v>
      </c>
      <c r="D276" s="33" t="s">
        <v>10877</v>
      </c>
      <c r="E276" s="42" t="s">
        <v>10830</v>
      </c>
      <c r="F276" s="2" t="s">
        <v>6297</v>
      </c>
      <c r="G276" s="26" t="s">
        <v>13905</v>
      </c>
      <c r="H276" s="43" t="s">
        <v>10833</v>
      </c>
      <c r="I276" s="43" t="s">
        <v>10830</v>
      </c>
      <c r="J276" s="43" t="s">
        <v>10830</v>
      </c>
      <c r="K276" s="28">
        <v>811.7600000000001</v>
      </c>
      <c r="L276" s="44" t="s">
        <v>10837</v>
      </c>
      <c r="M276" s="9">
        <v>0</v>
      </c>
      <c r="N276" s="9">
        <v>0.05</v>
      </c>
      <c r="O276" s="24">
        <f t="shared" si="12"/>
        <v>0.05</v>
      </c>
      <c r="P276" s="25">
        <f t="shared" si="13"/>
        <v>771.17200000000014</v>
      </c>
      <c r="Q276" s="25">
        <f t="shared" si="14"/>
        <v>776.99949622166253</v>
      </c>
      <c r="R276" s="45" t="s">
        <v>14220</v>
      </c>
      <c r="S276" s="40" t="s">
        <v>10758</v>
      </c>
      <c r="T276" s="6" t="s">
        <v>0</v>
      </c>
      <c r="U276" s="39" t="s">
        <v>4409</v>
      </c>
    </row>
    <row r="277" spans="1:21">
      <c r="A277" s="31" t="s">
        <v>10767</v>
      </c>
      <c r="B277" s="16" t="s">
        <v>4501</v>
      </c>
      <c r="C277" s="2">
        <v>721103</v>
      </c>
      <c r="D277" s="33" t="s">
        <v>6702</v>
      </c>
      <c r="E277" s="42" t="s">
        <v>10830</v>
      </c>
      <c r="F277" s="2" t="s">
        <v>6703</v>
      </c>
      <c r="G277" s="26" t="s">
        <v>14170</v>
      </c>
      <c r="H277" s="43" t="s">
        <v>10833</v>
      </c>
      <c r="I277" s="43" t="s">
        <v>10830</v>
      </c>
      <c r="J277" s="43" t="s">
        <v>10830</v>
      </c>
      <c r="K277" s="28">
        <v>1279.5200000000002</v>
      </c>
      <c r="L277" s="44" t="s">
        <v>10837</v>
      </c>
      <c r="M277" s="9">
        <v>0</v>
      </c>
      <c r="N277" s="9">
        <v>0.05</v>
      </c>
      <c r="O277" s="24">
        <f t="shared" si="12"/>
        <v>0.05</v>
      </c>
      <c r="P277" s="25">
        <f t="shared" si="13"/>
        <v>1215.5440000000001</v>
      </c>
      <c r="Q277" s="25">
        <f t="shared" si="14"/>
        <v>1224.7294710327456</v>
      </c>
      <c r="R277" s="45" t="s">
        <v>14220</v>
      </c>
      <c r="S277" s="40" t="s">
        <v>10758</v>
      </c>
      <c r="T277" s="6" t="s">
        <v>0</v>
      </c>
      <c r="U277" s="39" t="s">
        <v>4409</v>
      </c>
    </row>
    <row r="278" spans="1:21">
      <c r="A278" s="31" t="s">
        <v>10767</v>
      </c>
      <c r="B278" s="16" t="s">
        <v>4501</v>
      </c>
      <c r="C278" s="2">
        <v>727000</v>
      </c>
      <c r="D278" s="33" t="s">
        <v>9119</v>
      </c>
      <c r="E278" s="42" t="s">
        <v>10830</v>
      </c>
      <c r="F278" s="2" t="s">
        <v>9120</v>
      </c>
      <c r="G278" s="26" t="s">
        <v>12095</v>
      </c>
      <c r="H278" s="43" t="s">
        <v>10833</v>
      </c>
      <c r="I278" s="43" t="s">
        <v>10830</v>
      </c>
      <c r="J278" s="43" t="s">
        <v>10830</v>
      </c>
      <c r="K278" s="28">
        <v>1230.2719999999999</v>
      </c>
      <c r="L278" s="44" t="s">
        <v>10837</v>
      </c>
      <c r="M278" s="9">
        <v>0</v>
      </c>
      <c r="N278" s="9">
        <v>0.05</v>
      </c>
      <c r="O278" s="24">
        <f t="shared" si="12"/>
        <v>0.05</v>
      </c>
      <c r="P278" s="25">
        <f t="shared" si="13"/>
        <v>1168.7583999999999</v>
      </c>
      <c r="Q278" s="25">
        <f t="shared" si="14"/>
        <v>1177.5903274559194</v>
      </c>
      <c r="R278" s="45" t="s">
        <v>14220</v>
      </c>
      <c r="S278" s="40" t="s">
        <v>10758</v>
      </c>
      <c r="T278" s="6" t="s">
        <v>0</v>
      </c>
      <c r="U278" s="39" t="s">
        <v>4409</v>
      </c>
    </row>
    <row r="279" spans="1:21">
      <c r="A279" s="31" t="s">
        <v>10767</v>
      </c>
      <c r="B279" s="16" t="s">
        <v>4501</v>
      </c>
      <c r="C279" s="2">
        <v>727203</v>
      </c>
      <c r="D279" s="33" t="s">
        <v>9117</v>
      </c>
      <c r="E279" s="42" t="s">
        <v>10830</v>
      </c>
      <c r="F279" s="2" t="s">
        <v>9118</v>
      </c>
      <c r="G279" s="26" t="s">
        <v>12096</v>
      </c>
      <c r="H279" s="43" t="s">
        <v>10833</v>
      </c>
      <c r="I279" s="43" t="s">
        <v>10830</v>
      </c>
      <c r="J279" s="43" t="s">
        <v>10830</v>
      </c>
      <c r="K279" s="28">
        <v>2452.3200000000002</v>
      </c>
      <c r="L279" s="44" t="s">
        <v>10837</v>
      </c>
      <c r="M279" s="9">
        <v>0</v>
      </c>
      <c r="N279" s="9">
        <v>0.05</v>
      </c>
      <c r="O279" s="24">
        <f t="shared" si="12"/>
        <v>0.05</v>
      </c>
      <c r="P279" s="25">
        <f t="shared" si="13"/>
        <v>2329.7040000000002</v>
      </c>
      <c r="Q279" s="25">
        <f t="shared" si="14"/>
        <v>2347.3088161209071</v>
      </c>
      <c r="R279" s="45" t="s">
        <v>14220</v>
      </c>
      <c r="S279" s="40" t="s">
        <v>10758</v>
      </c>
      <c r="T279" s="6" t="s">
        <v>0</v>
      </c>
      <c r="U279" s="39" t="s">
        <v>4409</v>
      </c>
    </row>
    <row r="280" spans="1:21">
      <c r="A280" s="31" t="s">
        <v>10767</v>
      </c>
      <c r="B280" s="16" t="s">
        <v>4501</v>
      </c>
      <c r="C280" s="33">
        <v>727403</v>
      </c>
      <c r="D280" s="33" t="s">
        <v>9115</v>
      </c>
      <c r="E280" s="42" t="s">
        <v>10830</v>
      </c>
      <c r="F280" s="2" t="s">
        <v>9116</v>
      </c>
      <c r="G280" s="26" t="s">
        <v>12097</v>
      </c>
      <c r="H280" s="43" t="s">
        <v>10833</v>
      </c>
      <c r="I280" s="43" t="s">
        <v>10830</v>
      </c>
      <c r="J280" s="43" t="s">
        <v>10830</v>
      </c>
      <c r="K280" s="28">
        <v>2989.4720000000002</v>
      </c>
      <c r="L280" s="44" t="s">
        <v>10837</v>
      </c>
      <c r="M280" s="9">
        <v>0</v>
      </c>
      <c r="N280" s="9">
        <v>0.05</v>
      </c>
      <c r="O280" s="24">
        <f t="shared" si="12"/>
        <v>0.05</v>
      </c>
      <c r="P280" s="25">
        <f t="shared" si="13"/>
        <v>2839.9984000000004</v>
      </c>
      <c r="Q280" s="25">
        <f t="shared" si="14"/>
        <v>2861.4593450881616</v>
      </c>
      <c r="R280" s="45" t="s">
        <v>14220</v>
      </c>
      <c r="S280" s="40" t="s">
        <v>10758</v>
      </c>
      <c r="T280" s="6" t="s">
        <v>0</v>
      </c>
      <c r="U280" s="39" t="s">
        <v>4409</v>
      </c>
    </row>
    <row r="281" spans="1:21">
      <c r="A281" s="31" t="s">
        <v>10767</v>
      </c>
      <c r="B281" s="16" t="s">
        <v>4501</v>
      </c>
      <c r="C281" s="33">
        <v>733103</v>
      </c>
      <c r="D281" s="33" t="s">
        <v>6446</v>
      </c>
      <c r="E281" s="42" t="s">
        <v>10830</v>
      </c>
      <c r="F281" s="2" t="s">
        <v>6447</v>
      </c>
      <c r="G281" s="26" t="s">
        <v>13903</v>
      </c>
      <c r="H281" s="43" t="s">
        <v>10833</v>
      </c>
      <c r="I281" s="43" t="s">
        <v>10830</v>
      </c>
      <c r="J281" s="43" t="s">
        <v>10830</v>
      </c>
      <c r="K281" s="28">
        <v>8290.5280000000002</v>
      </c>
      <c r="L281" s="44" t="s">
        <v>10837</v>
      </c>
      <c r="M281" s="9">
        <v>0</v>
      </c>
      <c r="N281" s="9">
        <v>0.05</v>
      </c>
      <c r="O281" s="24">
        <f t="shared" si="12"/>
        <v>0.05</v>
      </c>
      <c r="P281" s="25">
        <f t="shared" si="13"/>
        <v>7876.0016000000005</v>
      </c>
      <c r="Q281" s="25">
        <f t="shared" si="14"/>
        <v>7935.5179848866501</v>
      </c>
      <c r="R281" s="45" t="s">
        <v>14220</v>
      </c>
      <c r="S281" s="40" t="s">
        <v>10758</v>
      </c>
      <c r="T281" s="6" t="s">
        <v>0</v>
      </c>
      <c r="U281" s="39" t="s">
        <v>4409</v>
      </c>
    </row>
    <row r="282" spans="1:21">
      <c r="A282" s="31" t="s">
        <v>10767</v>
      </c>
      <c r="B282" s="16" t="s">
        <v>4501</v>
      </c>
      <c r="C282" s="33">
        <v>736503</v>
      </c>
      <c r="D282" s="33" t="s">
        <v>6704</v>
      </c>
      <c r="E282" s="42" t="s">
        <v>10830</v>
      </c>
      <c r="F282" s="2" t="s">
        <v>6705</v>
      </c>
      <c r="G282" s="26" t="s">
        <v>13921</v>
      </c>
      <c r="H282" s="43" t="s">
        <v>10833</v>
      </c>
      <c r="I282" s="43" t="s">
        <v>10830</v>
      </c>
      <c r="J282" s="43" t="s">
        <v>10830</v>
      </c>
      <c r="K282" s="28">
        <v>13116</v>
      </c>
      <c r="L282" s="44" t="s">
        <v>10837</v>
      </c>
      <c r="M282" s="9">
        <v>0</v>
      </c>
      <c r="N282" s="9">
        <v>0.05</v>
      </c>
      <c r="O282" s="24">
        <f t="shared" si="12"/>
        <v>0.05</v>
      </c>
      <c r="P282" s="25">
        <f t="shared" si="13"/>
        <v>12460.2</v>
      </c>
      <c r="Q282" s="25">
        <f t="shared" si="14"/>
        <v>12554.357682619648</v>
      </c>
      <c r="R282" s="45" t="s">
        <v>14220</v>
      </c>
      <c r="S282" s="40" t="s">
        <v>10758</v>
      </c>
      <c r="T282" s="6" t="s">
        <v>0</v>
      </c>
      <c r="U282" s="39" t="s">
        <v>4409</v>
      </c>
    </row>
    <row r="283" spans="1:21">
      <c r="A283" s="31" t="s">
        <v>10769</v>
      </c>
      <c r="B283" s="16" t="s">
        <v>4501</v>
      </c>
      <c r="C283" s="2" t="s">
        <v>8677</v>
      </c>
      <c r="D283" s="33" t="s">
        <v>8676</v>
      </c>
      <c r="E283" s="42" t="s">
        <v>10830</v>
      </c>
      <c r="F283" s="2" t="s">
        <v>8678</v>
      </c>
      <c r="G283" s="26" t="s">
        <v>12088</v>
      </c>
      <c r="H283" s="43" t="s">
        <v>10833</v>
      </c>
      <c r="I283" s="43" t="s">
        <v>10830</v>
      </c>
      <c r="J283" s="43" t="s">
        <v>10830</v>
      </c>
      <c r="K283" s="28">
        <v>80.463999999999999</v>
      </c>
      <c r="L283" s="44" t="s">
        <v>10837</v>
      </c>
      <c r="M283" s="9">
        <v>0</v>
      </c>
      <c r="N283" s="9">
        <v>0.05</v>
      </c>
      <c r="O283" s="24">
        <f t="shared" si="12"/>
        <v>0.05</v>
      </c>
      <c r="P283" s="25">
        <f t="shared" si="13"/>
        <v>76.440799999999996</v>
      </c>
      <c r="Q283" s="25">
        <f t="shared" si="14"/>
        <v>77.018438287153643</v>
      </c>
      <c r="R283" s="45" t="s">
        <v>14220</v>
      </c>
      <c r="S283" s="40" t="s">
        <v>10758</v>
      </c>
      <c r="T283" s="6" t="s">
        <v>0</v>
      </c>
      <c r="U283" s="39" t="s">
        <v>4409</v>
      </c>
    </row>
    <row r="284" spans="1:21">
      <c r="A284" s="31" t="s">
        <v>10769</v>
      </c>
      <c r="B284" s="16" t="s">
        <v>4501</v>
      </c>
      <c r="C284" s="2" t="s">
        <v>8680</v>
      </c>
      <c r="D284" s="33" t="s">
        <v>8679</v>
      </c>
      <c r="E284" s="42" t="s">
        <v>10830</v>
      </c>
      <c r="F284" s="2" t="s">
        <v>8681</v>
      </c>
      <c r="G284" s="26" t="s">
        <v>12088</v>
      </c>
      <c r="H284" s="43" t="s">
        <v>10833</v>
      </c>
      <c r="I284" s="43" t="s">
        <v>10830</v>
      </c>
      <c r="J284" s="43" t="s">
        <v>10830</v>
      </c>
      <c r="K284" s="28">
        <v>18.512</v>
      </c>
      <c r="L284" s="44" t="s">
        <v>10837</v>
      </c>
      <c r="M284" s="9">
        <v>0</v>
      </c>
      <c r="N284" s="9">
        <v>0.05</v>
      </c>
      <c r="O284" s="24">
        <f t="shared" si="12"/>
        <v>0.05</v>
      </c>
      <c r="P284" s="25">
        <f t="shared" si="13"/>
        <v>17.586400000000001</v>
      </c>
      <c r="Q284" s="25">
        <f t="shared" si="14"/>
        <v>17.719294710327457</v>
      </c>
      <c r="R284" s="45" t="s">
        <v>14220</v>
      </c>
      <c r="S284" s="40" t="s">
        <v>10758</v>
      </c>
      <c r="T284" s="6" t="s">
        <v>0</v>
      </c>
      <c r="U284" s="39" t="s">
        <v>4409</v>
      </c>
    </row>
    <row r="285" spans="1:21">
      <c r="A285" s="31" t="s">
        <v>10769</v>
      </c>
      <c r="B285" s="16" t="s">
        <v>4501</v>
      </c>
      <c r="C285" s="2" t="s">
        <v>8674</v>
      </c>
      <c r="D285" s="33" t="s">
        <v>8673</v>
      </c>
      <c r="E285" s="42" t="s">
        <v>10830</v>
      </c>
      <c r="F285" s="2" t="s">
        <v>8675</v>
      </c>
      <c r="G285" s="26" t="s">
        <v>12088</v>
      </c>
      <c r="H285" s="43" t="s">
        <v>10833</v>
      </c>
      <c r="I285" s="43" t="s">
        <v>10830</v>
      </c>
      <c r="J285" s="43" t="s">
        <v>10830</v>
      </c>
      <c r="K285" s="28">
        <v>19.52</v>
      </c>
      <c r="L285" s="44" t="s">
        <v>10837</v>
      </c>
      <c r="M285" s="9">
        <v>0</v>
      </c>
      <c r="N285" s="9">
        <v>0.05</v>
      </c>
      <c r="O285" s="24">
        <f t="shared" si="12"/>
        <v>0.05</v>
      </c>
      <c r="P285" s="25">
        <f t="shared" si="13"/>
        <v>18.544</v>
      </c>
      <c r="Q285" s="25">
        <f t="shared" si="14"/>
        <v>18.684130982367758</v>
      </c>
      <c r="R285" s="45" t="s">
        <v>14220</v>
      </c>
      <c r="S285" s="40" t="s">
        <v>10758</v>
      </c>
      <c r="T285" s="6" t="s">
        <v>0</v>
      </c>
      <c r="U285" s="39" t="s">
        <v>4409</v>
      </c>
    </row>
    <row r="286" spans="1:21">
      <c r="A286" s="31" t="s">
        <v>10769</v>
      </c>
      <c r="B286" s="16" t="s">
        <v>4501</v>
      </c>
      <c r="C286" s="2" t="s">
        <v>8686</v>
      </c>
      <c r="D286" s="33" t="s">
        <v>8685</v>
      </c>
      <c r="E286" s="42" t="s">
        <v>10830</v>
      </c>
      <c r="F286" s="2" t="s">
        <v>8687</v>
      </c>
      <c r="G286" s="26" t="s">
        <v>12088</v>
      </c>
      <c r="H286" s="43" t="s">
        <v>10833</v>
      </c>
      <c r="I286" s="43" t="s">
        <v>10830</v>
      </c>
      <c r="J286" s="43" t="s">
        <v>10830</v>
      </c>
      <c r="K286" s="28">
        <v>113.68</v>
      </c>
      <c r="L286" s="44" t="s">
        <v>10837</v>
      </c>
      <c r="M286" s="9">
        <v>0</v>
      </c>
      <c r="N286" s="9">
        <v>0.05</v>
      </c>
      <c r="O286" s="24">
        <f t="shared" si="12"/>
        <v>0.05</v>
      </c>
      <c r="P286" s="25">
        <f t="shared" si="13"/>
        <v>107.99600000000001</v>
      </c>
      <c r="Q286" s="25">
        <f t="shared" si="14"/>
        <v>108.81209068010077</v>
      </c>
      <c r="R286" s="45" t="s">
        <v>14220</v>
      </c>
      <c r="S286" s="40" t="s">
        <v>10758</v>
      </c>
      <c r="T286" s="6" t="s">
        <v>0</v>
      </c>
      <c r="U286" s="39" t="s">
        <v>4409</v>
      </c>
    </row>
    <row r="287" spans="1:21">
      <c r="A287" s="31" t="s">
        <v>10769</v>
      </c>
      <c r="B287" s="16" t="s">
        <v>4501</v>
      </c>
      <c r="C287" s="2" t="s">
        <v>8689</v>
      </c>
      <c r="D287" s="33" t="s">
        <v>8688</v>
      </c>
      <c r="E287" s="42" t="s">
        <v>10830</v>
      </c>
      <c r="F287" s="2" t="s">
        <v>8690</v>
      </c>
      <c r="G287" s="26" t="s">
        <v>12088</v>
      </c>
      <c r="H287" s="43" t="s">
        <v>10833</v>
      </c>
      <c r="I287" s="43" t="s">
        <v>10830</v>
      </c>
      <c r="J287" s="43" t="s">
        <v>10830</v>
      </c>
      <c r="K287" s="28">
        <v>25.760000000000005</v>
      </c>
      <c r="L287" s="44" t="s">
        <v>10837</v>
      </c>
      <c r="M287" s="9">
        <v>0</v>
      </c>
      <c r="N287" s="9">
        <v>0.05</v>
      </c>
      <c r="O287" s="24">
        <f t="shared" si="12"/>
        <v>0.05</v>
      </c>
      <c r="P287" s="25">
        <f t="shared" si="13"/>
        <v>24.472000000000005</v>
      </c>
      <c r="Q287" s="25">
        <f t="shared" si="14"/>
        <v>24.656926952141063</v>
      </c>
      <c r="R287" s="45" t="s">
        <v>14220</v>
      </c>
      <c r="S287" s="40" t="s">
        <v>10758</v>
      </c>
      <c r="T287" s="6" t="s">
        <v>0</v>
      </c>
      <c r="U287" s="39" t="s">
        <v>4409</v>
      </c>
    </row>
    <row r="288" spans="1:21">
      <c r="A288" s="31" t="s">
        <v>10769</v>
      </c>
      <c r="B288" s="16" t="s">
        <v>4501</v>
      </c>
      <c r="C288" s="2" t="s">
        <v>8683</v>
      </c>
      <c r="D288" s="33" t="s">
        <v>8682</v>
      </c>
      <c r="E288" s="42" t="s">
        <v>10830</v>
      </c>
      <c r="F288" s="2" t="s">
        <v>8684</v>
      </c>
      <c r="G288" s="26" t="s">
        <v>12088</v>
      </c>
      <c r="H288" s="43" t="s">
        <v>10833</v>
      </c>
      <c r="I288" s="43" t="s">
        <v>10830</v>
      </c>
      <c r="J288" s="43" t="s">
        <v>10830</v>
      </c>
      <c r="K288" s="28">
        <v>21.52</v>
      </c>
      <c r="L288" s="44" t="s">
        <v>10837</v>
      </c>
      <c r="M288" s="9">
        <v>0</v>
      </c>
      <c r="N288" s="9">
        <v>0.05</v>
      </c>
      <c r="O288" s="24">
        <f t="shared" si="12"/>
        <v>0.05</v>
      </c>
      <c r="P288" s="25">
        <f t="shared" si="13"/>
        <v>20.443999999999999</v>
      </c>
      <c r="Q288" s="25">
        <f t="shared" si="14"/>
        <v>20.598488664987403</v>
      </c>
      <c r="R288" s="45" t="s">
        <v>14220</v>
      </c>
      <c r="S288" s="40" t="s">
        <v>10758</v>
      </c>
      <c r="T288" s="6" t="s">
        <v>0</v>
      </c>
      <c r="U288" s="39" t="s">
        <v>4409</v>
      </c>
    </row>
    <row r="289" spans="1:21">
      <c r="A289" s="31" t="s">
        <v>10769</v>
      </c>
      <c r="B289" s="16" t="s">
        <v>4501</v>
      </c>
      <c r="C289" s="2">
        <v>759220</v>
      </c>
      <c r="D289" s="33" t="s">
        <v>4660</v>
      </c>
      <c r="E289" s="42" t="s">
        <v>10830</v>
      </c>
      <c r="F289" s="2" t="s">
        <v>4661</v>
      </c>
      <c r="G289" s="26" t="s">
        <v>14168</v>
      </c>
      <c r="H289" s="43" t="s">
        <v>10833</v>
      </c>
      <c r="I289" s="43" t="s">
        <v>10830</v>
      </c>
      <c r="J289" s="43" t="s">
        <v>10830</v>
      </c>
      <c r="K289" s="28">
        <v>84.496000000000009</v>
      </c>
      <c r="L289" s="44" t="s">
        <v>10837</v>
      </c>
      <c r="M289" s="9">
        <v>0</v>
      </c>
      <c r="N289" s="9">
        <v>0.05</v>
      </c>
      <c r="O289" s="24">
        <f t="shared" si="12"/>
        <v>0.05</v>
      </c>
      <c r="P289" s="25">
        <f t="shared" si="13"/>
        <v>80.271200000000007</v>
      </c>
      <c r="Q289" s="25">
        <f t="shared" si="14"/>
        <v>80.877783375314863</v>
      </c>
      <c r="R289" s="45" t="s">
        <v>14220</v>
      </c>
      <c r="S289" s="40" t="s">
        <v>10758</v>
      </c>
      <c r="T289" s="6" t="s">
        <v>0</v>
      </c>
      <c r="U289" s="39" t="s">
        <v>4409</v>
      </c>
    </row>
    <row r="290" spans="1:21">
      <c r="A290" s="31" t="s">
        <v>10769</v>
      </c>
      <c r="B290" s="16" t="s">
        <v>4501</v>
      </c>
      <c r="C290" s="2">
        <v>759230</v>
      </c>
      <c r="D290" s="33" t="s">
        <v>4658</v>
      </c>
      <c r="E290" s="42" t="s">
        <v>10830</v>
      </c>
      <c r="F290" s="2" t="s">
        <v>4659</v>
      </c>
      <c r="G290" s="26" t="s">
        <v>14168</v>
      </c>
      <c r="H290" s="43" t="s">
        <v>10833</v>
      </c>
      <c r="I290" s="43" t="s">
        <v>10830</v>
      </c>
      <c r="J290" s="43" t="s">
        <v>10830</v>
      </c>
      <c r="K290" s="28">
        <v>379.24800000000005</v>
      </c>
      <c r="L290" s="44" t="s">
        <v>10837</v>
      </c>
      <c r="M290" s="9">
        <v>0</v>
      </c>
      <c r="N290" s="9">
        <v>0.05</v>
      </c>
      <c r="O290" s="24">
        <f t="shared" si="12"/>
        <v>0.05</v>
      </c>
      <c r="P290" s="25">
        <f t="shared" si="13"/>
        <v>360.28560000000004</v>
      </c>
      <c r="Q290" s="25">
        <f t="shared" si="14"/>
        <v>363.00816120906802</v>
      </c>
      <c r="R290" s="45" t="s">
        <v>14220</v>
      </c>
      <c r="S290" s="40" t="s">
        <v>10758</v>
      </c>
      <c r="T290" s="6" t="s">
        <v>0</v>
      </c>
      <c r="U290" s="39" t="s">
        <v>4409</v>
      </c>
    </row>
    <row r="291" spans="1:21">
      <c r="A291" s="31" t="s">
        <v>10767</v>
      </c>
      <c r="B291" s="16" t="s">
        <v>4501</v>
      </c>
      <c r="C291" s="2">
        <v>780400</v>
      </c>
      <c r="D291" s="33" t="s">
        <v>9186</v>
      </c>
      <c r="E291" s="42" t="s">
        <v>10830</v>
      </c>
      <c r="F291" s="2" t="s">
        <v>9187</v>
      </c>
      <c r="G291" s="26" t="s">
        <v>12087</v>
      </c>
      <c r="H291" s="43" t="s">
        <v>10833</v>
      </c>
      <c r="I291" s="43" t="s">
        <v>10830</v>
      </c>
      <c r="J291" s="43" t="s">
        <v>10830</v>
      </c>
      <c r="K291" s="28">
        <v>128.32000000000002</v>
      </c>
      <c r="L291" s="44" t="s">
        <v>10837</v>
      </c>
      <c r="M291" s="9">
        <v>0</v>
      </c>
      <c r="N291" s="9">
        <v>0.05</v>
      </c>
      <c r="O291" s="24">
        <f t="shared" si="12"/>
        <v>0.05</v>
      </c>
      <c r="P291" s="25">
        <f t="shared" si="13"/>
        <v>121.90400000000002</v>
      </c>
      <c r="Q291" s="25">
        <f t="shared" si="14"/>
        <v>122.8251889168766</v>
      </c>
      <c r="R291" s="45" t="s">
        <v>14220</v>
      </c>
      <c r="S291" s="40" t="s">
        <v>10758</v>
      </c>
      <c r="T291" s="6" t="s">
        <v>0</v>
      </c>
      <c r="U291" s="39" t="s">
        <v>4409</v>
      </c>
    </row>
    <row r="292" spans="1:21">
      <c r="A292" s="31" t="s">
        <v>10767</v>
      </c>
      <c r="B292" s="16" t="s">
        <v>4501</v>
      </c>
      <c r="C292" s="2">
        <v>780500</v>
      </c>
      <c r="D292" s="33" t="s">
        <v>6621</v>
      </c>
      <c r="E292" s="42" t="s">
        <v>10830</v>
      </c>
      <c r="F292" s="2" t="s">
        <v>6622</v>
      </c>
      <c r="G292" s="26" t="s">
        <v>13341</v>
      </c>
      <c r="H292" s="43" t="s">
        <v>10833</v>
      </c>
      <c r="I292" s="43" t="s">
        <v>10830</v>
      </c>
      <c r="J292" s="43" t="s">
        <v>10830</v>
      </c>
      <c r="K292" s="28">
        <v>13.888</v>
      </c>
      <c r="L292" s="44" t="s">
        <v>10837</v>
      </c>
      <c r="M292" s="9">
        <v>0</v>
      </c>
      <c r="N292" s="9">
        <v>0.05</v>
      </c>
      <c r="O292" s="24">
        <f t="shared" si="12"/>
        <v>0.05</v>
      </c>
      <c r="P292" s="25">
        <f t="shared" si="13"/>
        <v>13.1936</v>
      </c>
      <c r="Q292" s="25">
        <f t="shared" si="14"/>
        <v>13.293299748110831</v>
      </c>
      <c r="R292" s="45" t="s">
        <v>14220</v>
      </c>
      <c r="S292" s="40" t="s">
        <v>10758</v>
      </c>
      <c r="T292" s="6" t="s">
        <v>0</v>
      </c>
      <c r="U292" s="39" t="s">
        <v>4409</v>
      </c>
    </row>
    <row r="293" spans="1:21">
      <c r="A293" s="31" t="s">
        <v>10767</v>
      </c>
      <c r="B293" s="16" t="s">
        <v>4501</v>
      </c>
      <c r="C293" s="2">
        <v>780507</v>
      </c>
      <c r="D293" s="33" t="s">
        <v>6628</v>
      </c>
      <c r="E293" s="42" t="s">
        <v>10830</v>
      </c>
      <c r="F293" s="2" t="s">
        <v>6629</v>
      </c>
      <c r="G293" s="26" t="s">
        <v>13341</v>
      </c>
      <c r="H293" s="43" t="s">
        <v>10833</v>
      </c>
      <c r="I293" s="43" t="s">
        <v>10830</v>
      </c>
      <c r="J293" s="43" t="s">
        <v>10830</v>
      </c>
      <c r="K293" s="28">
        <v>67.424000000000007</v>
      </c>
      <c r="L293" s="44" t="s">
        <v>10837</v>
      </c>
      <c r="M293" s="9">
        <v>0</v>
      </c>
      <c r="N293" s="9">
        <v>0.05</v>
      </c>
      <c r="O293" s="24">
        <f t="shared" si="12"/>
        <v>0.05</v>
      </c>
      <c r="P293" s="25">
        <f t="shared" si="13"/>
        <v>64.052800000000005</v>
      </c>
      <c r="Q293" s="25">
        <f t="shared" si="14"/>
        <v>64.536826196473555</v>
      </c>
      <c r="R293" s="45" t="s">
        <v>14220</v>
      </c>
      <c r="S293" s="40" t="s">
        <v>10758</v>
      </c>
      <c r="T293" s="6" t="s">
        <v>0</v>
      </c>
      <c r="U293" s="39" t="s">
        <v>4411</v>
      </c>
    </row>
    <row r="294" spans="1:21">
      <c r="A294" s="31" t="s">
        <v>10767</v>
      </c>
      <c r="B294" s="16" t="s">
        <v>4501</v>
      </c>
      <c r="C294" s="2">
        <v>780521</v>
      </c>
      <c r="D294" s="33" t="s">
        <v>6623</v>
      </c>
      <c r="E294" s="42" t="s">
        <v>10830</v>
      </c>
      <c r="F294" s="2" t="s">
        <v>10786</v>
      </c>
      <c r="G294" s="26" t="s">
        <v>13341</v>
      </c>
      <c r="H294" s="43" t="s">
        <v>10833</v>
      </c>
      <c r="I294" s="43" t="s">
        <v>10830</v>
      </c>
      <c r="J294" s="43" t="s">
        <v>10830</v>
      </c>
      <c r="K294" s="28">
        <v>13.888</v>
      </c>
      <c r="L294" s="44" t="s">
        <v>10837</v>
      </c>
      <c r="M294" s="9">
        <v>0</v>
      </c>
      <c r="N294" s="9">
        <v>0.05</v>
      </c>
      <c r="O294" s="24">
        <f t="shared" si="12"/>
        <v>0.05</v>
      </c>
      <c r="P294" s="25">
        <f t="shared" si="13"/>
        <v>13.1936</v>
      </c>
      <c r="Q294" s="25">
        <f t="shared" si="14"/>
        <v>13.293299748110831</v>
      </c>
      <c r="R294" s="45" t="s">
        <v>14220</v>
      </c>
      <c r="S294" s="40" t="s">
        <v>10758</v>
      </c>
      <c r="T294" s="6" t="s">
        <v>0</v>
      </c>
      <c r="U294" s="39" t="s">
        <v>4409</v>
      </c>
    </row>
    <row r="295" spans="1:21">
      <c r="A295" s="31" t="s">
        <v>10767</v>
      </c>
      <c r="B295" s="16" t="s">
        <v>4501</v>
      </c>
      <c r="C295" s="2">
        <v>780522</v>
      </c>
      <c r="D295" s="33" t="s">
        <v>6624</v>
      </c>
      <c r="E295" s="42" t="s">
        <v>10830</v>
      </c>
      <c r="F295" s="2" t="s">
        <v>10787</v>
      </c>
      <c r="G295" s="26" t="s">
        <v>13341</v>
      </c>
      <c r="H295" s="43" t="s">
        <v>10833</v>
      </c>
      <c r="I295" s="43" t="s">
        <v>10830</v>
      </c>
      <c r="J295" s="43" t="s">
        <v>10830</v>
      </c>
      <c r="K295" s="28">
        <v>13.888</v>
      </c>
      <c r="L295" s="44" t="s">
        <v>10837</v>
      </c>
      <c r="M295" s="9">
        <v>0</v>
      </c>
      <c r="N295" s="9">
        <v>0.05</v>
      </c>
      <c r="O295" s="24">
        <f t="shared" si="12"/>
        <v>0.05</v>
      </c>
      <c r="P295" s="25">
        <f t="shared" si="13"/>
        <v>13.1936</v>
      </c>
      <c r="Q295" s="25">
        <f t="shared" si="14"/>
        <v>13.293299748110831</v>
      </c>
      <c r="R295" s="45" t="s">
        <v>14220</v>
      </c>
      <c r="S295" s="40" t="s">
        <v>10758</v>
      </c>
      <c r="T295" s="6" t="s">
        <v>0</v>
      </c>
      <c r="U295" s="39" t="s">
        <v>4409</v>
      </c>
    </row>
    <row r="296" spans="1:21">
      <c r="A296" s="31" t="s">
        <v>10767</v>
      </c>
      <c r="B296" s="16" t="s">
        <v>4501</v>
      </c>
      <c r="C296" s="2">
        <v>780523</v>
      </c>
      <c r="D296" s="33" t="s">
        <v>6625</v>
      </c>
      <c r="E296" s="42" t="s">
        <v>10830</v>
      </c>
      <c r="F296" s="2" t="s">
        <v>10788</v>
      </c>
      <c r="G296" s="26" t="s">
        <v>13341</v>
      </c>
      <c r="H296" s="43" t="s">
        <v>10833</v>
      </c>
      <c r="I296" s="43" t="s">
        <v>10830</v>
      </c>
      <c r="J296" s="43" t="s">
        <v>10830</v>
      </c>
      <c r="K296" s="28">
        <v>13.888</v>
      </c>
      <c r="L296" s="44" t="s">
        <v>10837</v>
      </c>
      <c r="M296" s="9">
        <v>0</v>
      </c>
      <c r="N296" s="9">
        <v>0.05</v>
      </c>
      <c r="O296" s="24">
        <f t="shared" si="12"/>
        <v>0.05</v>
      </c>
      <c r="P296" s="25">
        <f t="shared" si="13"/>
        <v>13.1936</v>
      </c>
      <c r="Q296" s="25">
        <f t="shared" si="14"/>
        <v>13.293299748110831</v>
      </c>
      <c r="R296" s="45" t="s">
        <v>14220</v>
      </c>
      <c r="S296" s="40" t="s">
        <v>10758</v>
      </c>
      <c r="T296" s="6" t="s">
        <v>0</v>
      </c>
      <c r="U296" s="39" t="s">
        <v>4409</v>
      </c>
    </row>
    <row r="297" spans="1:21">
      <c r="A297" s="31" t="s">
        <v>10767</v>
      </c>
      <c r="B297" s="16" t="s">
        <v>4501</v>
      </c>
      <c r="C297" s="2">
        <v>780524</v>
      </c>
      <c r="D297" s="33" t="s">
        <v>6626</v>
      </c>
      <c r="E297" s="42" t="s">
        <v>10830</v>
      </c>
      <c r="F297" s="2" t="s">
        <v>10789</v>
      </c>
      <c r="G297" s="26" t="s">
        <v>13341</v>
      </c>
      <c r="H297" s="43" t="s">
        <v>10833</v>
      </c>
      <c r="I297" s="43" t="s">
        <v>10830</v>
      </c>
      <c r="J297" s="43" t="s">
        <v>10830</v>
      </c>
      <c r="K297" s="28">
        <v>13.888</v>
      </c>
      <c r="L297" s="44" t="s">
        <v>10837</v>
      </c>
      <c r="M297" s="9">
        <v>0</v>
      </c>
      <c r="N297" s="9">
        <v>0.05</v>
      </c>
      <c r="O297" s="24">
        <f t="shared" si="12"/>
        <v>0.05</v>
      </c>
      <c r="P297" s="25">
        <f t="shared" si="13"/>
        <v>13.1936</v>
      </c>
      <c r="Q297" s="25">
        <f t="shared" si="14"/>
        <v>13.293299748110831</v>
      </c>
      <c r="R297" s="45" t="s">
        <v>14220</v>
      </c>
      <c r="S297" s="40" t="s">
        <v>10758</v>
      </c>
      <c r="T297" s="6" t="s">
        <v>0</v>
      </c>
      <c r="U297" s="39" t="s">
        <v>4409</v>
      </c>
    </row>
    <row r="298" spans="1:21">
      <c r="A298" s="31" t="s">
        <v>10767</v>
      </c>
      <c r="B298" s="16" t="s">
        <v>4501</v>
      </c>
      <c r="C298" s="2">
        <v>780525</v>
      </c>
      <c r="D298" s="33" t="s">
        <v>6627</v>
      </c>
      <c r="E298" s="42" t="s">
        <v>10830</v>
      </c>
      <c r="F298" s="2" t="s">
        <v>10790</v>
      </c>
      <c r="G298" s="26" t="s">
        <v>13341</v>
      </c>
      <c r="H298" s="43" t="s">
        <v>10833</v>
      </c>
      <c r="I298" s="43" t="s">
        <v>10830</v>
      </c>
      <c r="J298" s="43" t="s">
        <v>10830</v>
      </c>
      <c r="K298" s="28">
        <v>13.888</v>
      </c>
      <c r="L298" s="44" t="s">
        <v>10837</v>
      </c>
      <c r="M298" s="9">
        <v>0</v>
      </c>
      <c r="N298" s="9">
        <v>0.05</v>
      </c>
      <c r="O298" s="24">
        <f t="shared" si="12"/>
        <v>0.05</v>
      </c>
      <c r="P298" s="25">
        <f t="shared" si="13"/>
        <v>13.1936</v>
      </c>
      <c r="Q298" s="25">
        <f t="shared" si="14"/>
        <v>13.293299748110831</v>
      </c>
      <c r="R298" s="45" t="s">
        <v>14220</v>
      </c>
      <c r="S298" s="40" t="s">
        <v>10758</v>
      </c>
      <c r="T298" s="6" t="s">
        <v>0</v>
      </c>
      <c r="U298" s="39" t="s">
        <v>4409</v>
      </c>
    </row>
    <row r="299" spans="1:21">
      <c r="A299" s="31" t="s">
        <v>10767</v>
      </c>
      <c r="B299" s="16" t="s">
        <v>4501</v>
      </c>
      <c r="C299" s="2">
        <v>781280</v>
      </c>
      <c r="D299" s="33" t="s">
        <v>6440</v>
      </c>
      <c r="E299" s="42" t="s">
        <v>10830</v>
      </c>
      <c r="F299" s="2" t="s">
        <v>6441</v>
      </c>
      <c r="G299" s="26" t="s">
        <v>13373</v>
      </c>
      <c r="H299" s="43" t="s">
        <v>10833</v>
      </c>
      <c r="I299" s="43" t="s">
        <v>10830</v>
      </c>
      <c r="J299" s="43" t="s">
        <v>10830</v>
      </c>
      <c r="K299" s="28">
        <v>207.32800000000003</v>
      </c>
      <c r="L299" s="44" t="s">
        <v>10837</v>
      </c>
      <c r="M299" s="9">
        <v>0</v>
      </c>
      <c r="N299" s="9">
        <v>0.05</v>
      </c>
      <c r="O299" s="24">
        <f t="shared" si="12"/>
        <v>0.05</v>
      </c>
      <c r="P299" s="25">
        <f t="shared" si="13"/>
        <v>196.96160000000003</v>
      </c>
      <c r="Q299" s="25">
        <f t="shared" si="14"/>
        <v>198.44997481108314</v>
      </c>
      <c r="R299" s="45" t="s">
        <v>14220</v>
      </c>
      <c r="S299" s="40" t="s">
        <v>10758</v>
      </c>
      <c r="T299" s="6" t="s">
        <v>0</v>
      </c>
      <c r="U299" s="39" t="s">
        <v>7</v>
      </c>
    </row>
    <row r="300" spans="1:21">
      <c r="A300" s="31" t="s">
        <v>10767</v>
      </c>
      <c r="B300" s="16" t="s">
        <v>4501</v>
      </c>
      <c r="C300" s="2">
        <v>781281</v>
      </c>
      <c r="D300" s="33" t="s">
        <v>6442</v>
      </c>
      <c r="E300" s="42" t="s">
        <v>10830</v>
      </c>
      <c r="F300" s="2" t="s">
        <v>10791</v>
      </c>
      <c r="G300" s="26" t="s">
        <v>13373</v>
      </c>
      <c r="H300" s="43" t="s">
        <v>10833</v>
      </c>
      <c r="I300" s="43" t="s">
        <v>10830</v>
      </c>
      <c r="J300" s="43" t="s">
        <v>10830</v>
      </c>
      <c r="K300" s="28">
        <v>207.32800000000003</v>
      </c>
      <c r="L300" s="44" t="s">
        <v>10837</v>
      </c>
      <c r="M300" s="9">
        <v>0</v>
      </c>
      <c r="N300" s="9">
        <v>0.05</v>
      </c>
      <c r="O300" s="24">
        <f t="shared" si="12"/>
        <v>0.05</v>
      </c>
      <c r="P300" s="25">
        <f t="shared" si="13"/>
        <v>196.96160000000003</v>
      </c>
      <c r="Q300" s="25">
        <f t="shared" si="14"/>
        <v>198.44997481108314</v>
      </c>
      <c r="R300" s="45" t="s">
        <v>14220</v>
      </c>
      <c r="S300" s="40" t="s">
        <v>10758</v>
      </c>
      <c r="T300" s="6" t="s">
        <v>0</v>
      </c>
      <c r="U300" s="39" t="s">
        <v>7</v>
      </c>
    </row>
    <row r="301" spans="1:21">
      <c r="A301" s="31" t="s">
        <v>10767</v>
      </c>
      <c r="B301" s="16" t="s">
        <v>4501</v>
      </c>
      <c r="C301" s="2">
        <v>781282</v>
      </c>
      <c r="D301" s="33" t="s">
        <v>6443</v>
      </c>
      <c r="E301" s="42" t="s">
        <v>10830</v>
      </c>
      <c r="F301" s="2" t="s">
        <v>10792</v>
      </c>
      <c r="G301" s="26" t="s">
        <v>13373</v>
      </c>
      <c r="H301" s="43" t="s">
        <v>10833</v>
      </c>
      <c r="I301" s="43" t="s">
        <v>10830</v>
      </c>
      <c r="J301" s="43" t="s">
        <v>10830</v>
      </c>
      <c r="K301" s="28">
        <v>207.32800000000003</v>
      </c>
      <c r="L301" s="44" t="s">
        <v>10837</v>
      </c>
      <c r="M301" s="9">
        <v>0</v>
      </c>
      <c r="N301" s="9">
        <v>0.05</v>
      </c>
      <c r="O301" s="24">
        <f t="shared" si="12"/>
        <v>0.05</v>
      </c>
      <c r="P301" s="25">
        <f t="shared" si="13"/>
        <v>196.96160000000003</v>
      </c>
      <c r="Q301" s="25">
        <f t="shared" si="14"/>
        <v>198.44997481108314</v>
      </c>
      <c r="R301" s="45" t="s">
        <v>14220</v>
      </c>
      <c r="S301" s="40" t="s">
        <v>10758</v>
      </c>
      <c r="T301" s="6" t="s">
        <v>0</v>
      </c>
      <c r="U301" s="39" t="s">
        <v>7</v>
      </c>
    </row>
    <row r="302" spans="1:21">
      <c r="A302" s="31" t="s">
        <v>10767</v>
      </c>
      <c r="B302" s="16" t="s">
        <v>4501</v>
      </c>
      <c r="C302" s="2">
        <v>781283</v>
      </c>
      <c r="D302" s="33" t="s">
        <v>6444</v>
      </c>
      <c r="E302" s="42" t="s">
        <v>10830</v>
      </c>
      <c r="F302" s="2" t="s">
        <v>10793</v>
      </c>
      <c r="G302" s="26" t="s">
        <v>13373</v>
      </c>
      <c r="H302" s="43" t="s">
        <v>10833</v>
      </c>
      <c r="I302" s="43" t="s">
        <v>10830</v>
      </c>
      <c r="J302" s="43" t="s">
        <v>10830</v>
      </c>
      <c r="K302" s="28">
        <v>207.32800000000003</v>
      </c>
      <c r="L302" s="44" t="s">
        <v>10837</v>
      </c>
      <c r="M302" s="9">
        <v>0</v>
      </c>
      <c r="N302" s="9">
        <v>0.05</v>
      </c>
      <c r="O302" s="24">
        <f t="shared" si="12"/>
        <v>0.05</v>
      </c>
      <c r="P302" s="25">
        <f t="shared" si="13"/>
        <v>196.96160000000003</v>
      </c>
      <c r="Q302" s="25">
        <f t="shared" si="14"/>
        <v>198.44997481108314</v>
      </c>
      <c r="R302" s="45" t="s">
        <v>14220</v>
      </c>
      <c r="S302" s="40" t="s">
        <v>10758</v>
      </c>
      <c r="T302" s="6" t="s">
        <v>0</v>
      </c>
      <c r="U302" s="39" t="s">
        <v>7</v>
      </c>
    </row>
    <row r="303" spans="1:21">
      <c r="A303" s="31" t="s">
        <v>10767</v>
      </c>
      <c r="B303" s="16" t="s">
        <v>4501</v>
      </c>
      <c r="C303" s="2">
        <v>781284</v>
      </c>
      <c r="D303" s="33" t="s">
        <v>6445</v>
      </c>
      <c r="E303" s="42" t="s">
        <v>10830</v>
      </c>
      <c r="F303" s="2" t="s">
        <v>10794</v>
      </c>
      <c r="G303" s="26" t="s">
        <v>13373</v>
      </c>
      <c r="H303" s="43" t="s">
        <v>10833</v>
      </c>
      <c r="I303" s="43" t="s">
        <v>10830</v>
      </c>
      <c r="J303" s="43" t="s">
        <v>10830</v>
      </c>
      <c r="K303" s="28">
        <v>207.32800000000003</v>
      </c>
      <c r="L303" s="44" t="s">
        <v>10837</v>
      </c>
      <c r="M303" s="9">
        <v>0</v>
      </c>
      <c r="N303" s="9">
        <v>0.05</v>
      </c>
      <c r="O303" s="24">
        <f t="shared" si="12"/>
        <v>0.05</v>
      </c>
      <c r="P303" s="25">
        <f t="shared" si="13"/>
        <v>196.96160000000003</v>
      </c>
      <c r="Q303" s="25">
        <f t="shared" si="14"/>
        <v>198.44997481108314</v>
      </c>
      <c r="R303" s="45" t="s">
        <v>14220</v>
      </c>
      <c r="S303" s="40" t="s">
        <v>10758</v>
      </c>
      <c r="T303" s="6" t="s">
        <v>0</v>
      </c>
      <c r="U303" s="39" t="s">
        <v>7</v>
      </c>
    </row>
    <row r="304" spans="1:21">
      <c r="A304" s="31" t="s">
        <v>10767</v>
      </c>
      <c r="B304" s="16" t="s">
        <v>4501</v>
      </c>
      <c r="C304" s="2">
        <v>782047</v>
      </c>
      <c r="D304" s="33" t="s">
        <v>10112</v>
      </c>
      <c r="E304" s="42" t="s">
        <v>10830</v>
      </c>
      <c r="F304" s="2" t="s">
        <v>10113</v>
      </c>
      <c r="G304" s="26" t="s">
        <v>12098</v>
      </c>
      <c r="H304" s="43" t="s">
        <v>10833</v>
      </c>
      <c r="I304" s="43" t="s">
        <v>10830</v>
      </c>
      <c r="J304" s="43" t="s">
        <v>10830</v>
      </c>
      <c r="K304" s="28">
        <v>664.22400000000005</v>
      </c>
      <c r="L304" s="44" t="s">
        <v>10837</v>
      </c>
      <c r="M304" s="9">
        <v>0</v>
      </c>
      <c r="N304" s="9">
        <v>0.05</v>
      </c>
      <c r="O304" s="24">
        <f t="shared" si="12"/>
        <v>0.05</v>
      </c>
      <c r="P304" s="25">
        <f t="shared" si="13"/>
        <v>631.01280000000008</v>
      </c>
      <c r="Q304" s="25">
        <f t="shared" si="14"/>
        <v>635.78115869017643</v>
      </c>
      <c r="R304" s="45" t="s">
        <v>14220</v>
      </c>
      <c r="S304" s="40" t="s">
        <v>10758</v>
      </c>
      <c r="T304" s="6" t="s">
        <v>0</v>
      </c>
      <c r="U304" s="39" t="s">
        <v>4409</v>
      </c>
    </row>
    <row r="305" spans="1:21">
      <c r="A305" s="31" t="s">
        <v>10767</v>
      </c>
      <c r="B305" s="16" t="s">
        <v>4501</v>
      </c>
      <c r="C305" s="2">
        <v>782088</v>
      </c>
      <c r="D305" s="33" t="s">
        <v>9564</v>
      </c>
      <c r="E305" s="42" t="s">
        <v>10830</v>
      </c>
      <c r="F305" s="2" t="s">
        <v>9565</v>
      </c>
      <c r="G305" s="26" t="s">
        <v>12099</v>
      </c>
      <c r="H305" s="43" t="s">
        <v>10833</v>
      </c>
      <c r="I305" s="43" t="s">
        <v>10830</v>
      </c>
      <c r="J305" s="43" t="s">
        <v>10830</v>
      </c>
      <c r="K305" s="28">
        <v>639.08800000000008</v>
      </c>
      <c r="L305" s="44" t="s">
        <v>10837</v>
      </c>
      <c r="M305" s="9">
        <v>0</v>
      </c>
      <c r="N305" s="9">
        <v>0.05</v>
      </c>
      <c r="O305" s="24">
        <f t="shared" si="12"/>
        <v>0.05</v>
      </c>
      <c r="P305" s="25">
        <f t="shared" si="13"/>
        <v>607.13360000000011</v>
      </c>
      <c r="Q305" s="25">
        <f t="shared" si="14"/>
        <v>611.72151133501268</v>
      </c>
      <c r="R305" s="45" t="s">
        <v>14220</v>
      </c>
      <c r="S305" s="40" t="s">
        <v>10758</v>
      </c>
      <c r="T305" s="6" t="s">
        <v>0</v>
      </c>
      <c r="U305" s="39" t="s">
        <v>4409</v>
      </c>
    </row>
    <row r="306" spans="1:21">
      <c r="A306" s="31" t="s">
        <v>10767</v>
      </c>
      <c r="B306" s="16" t="s">
        <v>4501</v>
      </c>
      <c r="C306" s="2">
        <v>782091</v>
      </c>
      <c r="D306" s="33" t="s">
        <v>9566</v>
      </c>
      <c r="E306" s="42" t="s">
        <v>10830</v>
      </c>
      <c r="F306" s="2" t="s">
        <v>9567</v>
      </c>
      <c r="G306" s="26" t="s">
        <v>12100</v>
      </c>
      <c r="H306" s="43" t="s">
        <v>10833</v>
      </c>
      <c r="I306" s="43" t="s">
        <v>10830</v>
      </c>
      <c r="J306" s="43" t="s">
        <v>10830</v>
      </c>
      <c r="K306" s="28">
        <v>784.01600000000008</v>
      </c>
      <c r="L306" s="44" t="s">
        <v>10837</v>
      </c>
      <c r="M306" s="9">
        <v>0</v>
      </c>
      <c r="N306" s="9">
        <v>0.05</v>
      </c>
      <c r="O306" s="24">
        <f t="shared" si="12"/>
        <v>0.05</v>
      </c>
      <c r="P306" s="25">
        <f t="shared" si="13"/>
        <v>744.81520000000012</v>
      </c>
      <c r="Q306" s="25">
        <f t="shared" si="14"/>
        <v>750.44352644836283</v>
      </c>
      <c r="R306" s="45" t="s">
        <v>14220</v>
      </c>
      <c r="S306" s="40" t="s">
        <v>10758</v>
      </c>
      <c r="T306" s="6" t="s">
        <v>0</v>
      </c>
      <c r="U306" s="39" t="s">
        <v>4409</v>
      </c>
    </row>
    <row r="307" spans="1:21">
      <c r="A307" s="31" t="s">
        <v>10767</v>
      </c>
      <c r="B307" s="16" t="s">
        <v>4501</v>
      </c>
      <c r="C307" s="2">
        <v>782107</v>
      </c>
      <c r="D307" s="33" t="s">
        <v>10110</v>
      </c>
      <c r="E307" s="42" t="s">
        <v>10830</v>
      </c>
      <c r="F307" s="2" t="s">
        <v>10111</v>
      </c>
      <c r="G307" s="26" t="s">
        <v>12101</v>
      </c>
      <c r="H307" s="43" t="s">
        <v>10833</v>
      </c>
      <c r="I307" s="43" t="s">
        <v>10830</v>
      </c>
      <c r="J307" s="43" t="s">
        <v>10830</v>
      </c>
      <c r="K307" s="28">
        <v>1241.9520000000002</v>
      </c>
      <c r="L307" s="44" t="s">
        <v>10837</v>
      </c>
      <c r="M307" s="9">
        <v>0</v>
      </c>
      <c r="N307" s="9">
        <v>0.05</v>
      </c>
      <c r="O307" s="24">
        <f t="shared" si="12"/>
        <v>0.05</v>
      </c>
      <c r="P307" s="25">
        <f t="shared" si="13"/>
        <v>1179.8544000000002</v>
      </c>
      <c r="Q307" s="25">
        <f t="shared" si="14"/>
        <v>1188.7701763224181</v>
      </c>
      <c r="R307" s="45" t="s">
        <v>14220</v>
      </c>
      <c r="S307" s="40" t="s">
        <v>10758</v>
      </c>
      <c r="T307" s="6" t="s">
        <v>0</v>
      </c>
      <c r="U307" s="39" t="s">
        <v>4409</v>
      </c>
    </row>
    <row r="308" spans="1:21">
      <c r="A308" s="31" t="s">
        <v>10767</v>
      </c>
      <c r="B308" s="16" t="s">
        <v>4501</v>
      </c>
      <c r="C308" s="2" t="s">
        <v>5138</v>
      </c>
      <c r="D308" s="33" t="s">
        <v>5137</v>
      </c>
      <c r="E308" s="42" t="s">
        <v>10830</v>
      </c>
      <c r="F308" s="2" t="s">
        <v>5139</v>
      </c>
      <c r="G308" s="26" t="s">
        <v>12405</v>
      </c>
      <c r="H308" s="43" t="s">
        <v>10833</v>
      </c>
      <c r="I308" s="43" t="s">
        <v>10830</v>
      </c>
      <c r="J308" s="43" t="s">
        <v>10830</v>
      </c>
      <c r="K308" s="28">
        <v>201.584</v>
      </c>
      <c r="L308" s="44" t="s">
        <v>10837</v>
      </c>
      <c r="M308" s="9">
        <v>0</v>
      </c>
      <c r="N308" s="9">
        <v>0.05</v>
      </c>
      <c r="O308" s="24">
        <f t="shared" si="12"/>
        <v>0.05</v>
      </c>
      <c r="P308" s="25">
        <f t="shared" si="13"/>
        <v>191.50479999999999</v>
      </c>
      <c r="Q308" s="25">
        <f t="shared" si="14"/>
        <v>192.95193954659948</v>
      </c>
      <c r="R308" s="45" t="s">
        <v>14220</v>
      </c>
      <c r="S308" s="40" t="s">
        <v>10758</v>
      </c>
      <c r="T308" s="6" t="s">
        <v>0</v>
      </c>
      <c r="U308" s="39" t="s">
        <v>4409</v>
      </c>
    </row>
    <row r="309" spans="1:21">
      <c r="A309" s="31" t="s">
        <v>10767</v>
      </c>
      <c r="B309" s="16" t="s">
        <v>4501</v>
      </c>
      <c r="C309" s="2" t="s">
        <v>5129</v>
      </c>
      <c r="D309" s="33" t="s">
        <v>5128</v>
      </c>
      <c r="E309" s="42" t="s">
        <v>10830</v>
      </c>
      <c r="F309" s="2" t="s">
        <v>5130</v>
      </c>
      <c r="G309" s="26" t="s">
        <v>13980</v>
      </c>
      <c r="H309" s="43" t="s">
        <v>10833</v>
      </c>
      <c r="I309" s="43" t="s">
        <v>10830</v>
      </c>
      <c r="J309" s="43" t="s">
        <v>10830</v>
      </c>
      <c r="K309" s="28">
        <v>208.11199999999999</v>
      </c>
      <c r="L309" s="44" t="s">
        <v>10837</v>
      </c>
      <c r="M309" s="9">
        <v>0</v>
      </c>
      <c r="N309" s="9">
        <v>0.05</v>
      </c>
      <c r="O309" s="24">
        <f t="shared" si="12"/>
        <v>0.05</v>
      </c>
      <c r="P309" s="25">
        <f t="shared" si="13"/>
        <v>197.7064</v>
      </c>
      <c r="Q309" s="25">
        <f t="shared" si="14"/>
        <v>199.20040302267003</v>
      </c>
      <c r="R309" s="45" t="s">
        <v>14220</v>
      </c>
      <c r="S309" s="40" t="s">
        <v>10758</v>
      </c>
      <c r="T309" s="6" t="s">
        <v>0</v>
      </c>
      <c r="U309" s="39" t="s">
        <v>4409</v>
      </c>
    </row>
    <row r="310" spans="1:21">
      <c r="A310" s="31" t="s">
        <v>10767</v>
      </c>
      <c r="B310" s="16" t="s">
        <v>4501</v>
      </c>
      <c r="C310" s="2" t="s">
        <v>5132</v>
      </c>
      <c r="D310" s="33" t="s">
        <v>5131</v>
      </c>
      <c r="E310" s="42" t="s">
        <v>10830</v>
      </c>
      <c r="F310" s="2" t="s">
        <v>5133</v>
      </c>
      <c r="G310" s="26" t="s">
        <v>12405</v>
      </c>
      <c r="H310" s="43" t="s">
        <v>10833</v>
      </c>
      <c r="I310" s="43" t="s">
        <v>10830</v>
      </c>
      <c r="J310" s="43" t="s">
        <v>10830</v>
      </c>
      <c r="K310" s="28">
        <v>225.55200000000002</v>
      </c>
      <c r="L310" s="44" t="s">
        <v>10837</v>
      </c>
      <c r="M310" s="9">
        <v>0</v>
      </c>
      <c r="N310" s="9">
        <v>0.05</v>
      </c>
      <c r="O310" s="24">
        <f t="shared" si="12"/>
        <v>0.05</v>
      </c>
      <c r="P310" s="25">
        <f t="shared" si="13"/>
        <v>214.27440000000001</v>
      </c>
      <c r="Q310" s="25">
        <f t="shared" si="14"/>
        <v>215.89360201511334</v>
      </c>
      <c r="R310" s="45" t="s">
        <v>14220</v>
      </c>
      <c r="S310" s="40" t="s">
        <v>10758</v>
      </c>
      <c r="T310" s="6" t="s">
        <v>0</v>
      </c>
      <c r="U310" s="39" t="s">
        <v>4409</v>
      </c>
    </row>
    <row r="311" spans="1:21">
      <c r="A311" s="31" t="s">
        <v>10767</v>
      </c>
      <c r="B311" s="16" t="s">
        <v>4501</v>
      </c>
      <c r="C311" s="2" t="s">
        <v>5120</v>
      </c>
      <c r="D311" s="33" t="s">
        <v>5119</v>
      </c>
      <c r="E311" s="42" t="s">
        <v>10830</v>
      </c>
      <c r="F311" s="2" t="s">
        <v>5121</v>
      </c>
      <c r="G311" s="26" t="s">
        <v>13980</v>
      </c>
      <c r="H311" s="43" t="s">
        <v>10833</v>
      </c>
      <c r="I311" s="43" t="s">
        <v>10830</v>
      </c>
      <c r="J311" s="43" t="s">
        <v>10830</v>
      </c>
      <c r="K311" s="28">
        <v>250.608</v>
      </c>
      <c r="L311" s="44" t="s">
        <v>10837</v>
      </c>
      <c r="M311" s="9">
        <v>0</v>
      </c>
      <c r="N311" s="9">
        <v>0.05</v>
      </c>
      <c r="O311" s="24">
        <f t="shared" si="12"/>
        <v>0.05</v>
      </c>
      <c r="P311" s="25">
        <f t="shared" si="13"/>
        <v>238.07760000000002</v>
      </c>
      <c r="Q311" s="25">
        <f t="shared" si="14"/>
        <v>239.87667506297231</v>
      </c>
      <c r="R311" s="45" t="s">
        <v>14220</v>
      </c>
      <c r="S311" s="40" t="s">
        <v>10758</v>
      </c>
      <c r="T311" s="6" t="s">
        <v>0</v>
      </c>
      <c r="U311" s="39" t="s">
        <v>4409</v>
      </c>
    </row>
    <row r="312" spans="1:21">
      <c r="A312" s="31" t="s">
        <v>10767</v>
      </c>
      <c r="B312" s="16" t="s">
        <v>4501</v>
      </c>
      <c r="C312" s="2" t="s">
        <v>5123</v>
      </c>
      <c r="D312" s="33" t="s">
        <v>5122</v>
      </c>
      <c r="E312" s="42" t="s">
        <v>10830</v>
      </c>
      <c r="F312" s="2" t="s">
        <v>5124</v>
      </c>
      <c r="G312" s="26" t="s">
        <v>12406</v>
      </c>
      <c r="H312" s="43" t="s">
        <v>10833</v>
      </c>
      <c r="I312" s="43" t="s">
        <v>10830</v>
      </c>
      <c r="J312" s="43" t="s">
        <v>10830</v>
      </c>
      <c r="K312" s="28">
        <v>272.40000000000003</v>
      </c>
      <c r="L312" s="44" t="s">
        <v>10837</v>
      </c>
      <c r="M312" s="9">
        <v>0</v>
      </c>
      <c r="N312" s="9">
        <v>0.05</v>
      </c>
      <c r="O312" s="24">
        <f t="shared" si="12"/>
        <v>0.05</v>
      </c>
      <c r="P312" s="25">
        <f t="shared" si="13"/>
        <v>258.78000000000003</v>
      </c>
      <c r="Q312" s="25">
        <f t="shared" si="14"/>
        <v>260.73551637279598</v>
      </c>
      <c r="R312" s="45" t="s">
        <v>14220</v>
      </c>
      <c r="S312" s="40" t="s">
        <v>10758</v>
      </c>
      <c r="T312" s="6" t="s">
        <v>0</v>
      </c>
      <c r="U312" s="39" t="s">
        <v>4409</v>
      </c>
    </row>
    <row r="313" spans="1:21">
      <c r="A313" s="31" t="s">
        <v>10767</v>
      </c>
      <c r="B313" s="16" t="s">
        <v>4501</v>
      </c>
      <c r="C313" s="2" t="s">
        <v>5117</v>
      </c>
      <c r="D313" s="33" t="s">
        <v>5116</v>
      </c>
      <c r="E313" s="42" t="s">
        <v>10830</v>
      </c>
      <c r="F313" s="2" t="s">
        <v>5118</v>
      </c>
      <c r="G313" s="26" t="s">
        <v>13981</v>
      </c>
      <c r="H313" s="43" t="s">
        <v>10833</v>
      </c>
      <c r="I313" s="43" t="s">
        <v>10830</v>
      </c>
      <c r="J313" s="43" t="s">
        <v>10830</v>
      </c>
      <c r="K313" s="28">
        <v>275.66399999999999</v>
      </c>
      <c r="L313" s="44" t="s">
        <v>10837</v>
      </c>
      <c r="M313" s="9">
        <v>0</v>
      </c>
      <c r="N313" s="9">
        <v>0.05</v>
      </c>
      <c r="O313" s="24">
        <f t="shared" si="12"/>
        <v>0.05</v>
      </c>
      <c r="P313" s="25">
        <f t="shared" si="13"/>
        <v>261.88079999999997</v>
      </c>
      <c r="Q313" s="25">
        <f t="shared" si="14"/>
        <v>263.85974811083116</v>
      </c>
      <c r="R313" s="45" t="s">
        <v>14220</v>
      </c>
      <c r="S313" s="40" t="s">
        <v>10758</v>
      </c>
      <c r="T313" s="6" t="s">
        <v>0</v>
      </c>
      <c r="U313" s="39" t="s">
        <v>4409</v>
      </c>
    </row>
    <row r="314" spans="1:21">
      <c r="A314" s="31" t="s">
        <v>10767</v>
      </c>
      <c r="B314" s="16" t="s">
        <v>4501</v>
      </c>
      <c r="C314" s="2" t="s">
        <v>5108</v>
      </c>
      <c r="D314" s="33" t="s">
        <v>5107</v>
      </c>
      <c r="E314" s="42" t="s">
        <v>10830</v>
      </c>
      <c r="F314" s="2" t="s">
        <v>5109</v>
      </c>
      <c r="G314" s="26" t="s">
        <v>13981</v>
      </c>
      <c r="H314" s="43" t="s">
        <v>10833</v>
      </c>
      <c r="I314" s="43" t="s">
        <v>10830</v>
      </c>
      <c r="J314" s="43" t="s">
        <v>10830</v>
      </c>
      <c r="K314" s="28">
        <v>1139.7280000000001</v>
      </c>
      <c r="L314" s="44" t="s">
        <v>10837</v>
      </c>
      <c r="M314" s="9">
        <v>0</v>
      </c>
      <c r="N314" s="9">
        <v>0.05</v>
      </c>
      <c r="O314" s="24">
        <f t="shared" si="12"/>
        <v>0.05</v>
      </c>
      <c r="P314" s="25">
        <f t="shared" si="13"/>
        <v>1082.7416000000001</v>
      </c>
      <c r="Q314" s="25">
        <f t="shared" si="14"/>
        <v>1090.9235264483627</v>
      </c>
      <c r="R314" s="45" t="s">
        <v>14220</v>
      </c>
      <c r="S314" s="40" t="s">
        <v>10758</v>
      </c>
      <c r="T314" s="6" t="s">
        <v>0</v>
      </c>
      <c r="U314" s="39" t="s">
        <v>4409</v>
      </c>
    </row>
    <row r="315" spans="1:21">
      <c r="A315" s="31" t="s">
        <v>10767</v>
      </c>
      <c r="B315" s="16" t="s">
        <v>4501</v>
      </c>
      <c r="C315" s="2" t="s">
        <v>5111</v>
      </c>
      <c r="D315" s="33" t="s">
        <v>5110</v>
      </c>
      <c r="E315" s="42" t="s">
        <v>10830</v>
      </c>
      <c r="F315" s="2" t="s">
        <v>5112</v>
      </c>
      <c r="G315" s="26" t="s">
        <v>13853</v>
      </c>
      <c r="H315" s="43" t="s">
        <v>10833</v>
      </c>
      <c r="I315" s="43" t="s">
        <v>10830</v>
      </c>
      <c r="J315" s="43" t="s">
        <v>10830</v>
      </c>
      <c r="K315" s="28">
        <v>1300.9760000000001</v>
      </c>
      <c r="L315" s="44" t="s">
        <v>10837</v>
      </c>
      <c r="M315" s="9">
        <v>0</v>
      </c>
      <c r="N315" s="9">
        <v>0.05</v>
      </c>
      <c r="O315" s="24">
        <f t="shared" si="12"/>
        <v>0.05</v>
      </c>
      <c r="P315" s="25">
        <f t="shared" si="13"/>
        <v>1235.9272000000001</v>
      </c>
      <c r="Q315" s="25">
        <f t="shared" si="14"/>
        <v>1245.2667002518892</v>
      </c>
      <c r="R315" s="45" t="s">
        <v>14220</v>
      </c>
      <c r="S315" s="40" t="s">
        <v>10758</v>
      </c>
      <c r="T315" s="6" t="s">
        <v>0</v>
      </c>
      <c r="U315" s="39" t="s">
        <v>4409</v>
      </c>
    </row>
    <row r="316" spans="1:21">
      <c r="A316" s="31" t="s">
        <v>10767</v>
      </c>
      <c r="B316" s="16" t="s">
        <v>4501</v>
      </c>
      <c r="C316" s="2" t="s">
        <v>5099</v>
      </c>
      <c r="D316" s="33" t="s">
        <v>5098</v>
      </c>
      <c r="E316" s="42" t="s">
        <v>10830</v>
      </c>
      <c r="F316" s="2" t="s">
        <v>5100</v>
      </c>
      <c r="G316" s="26" t="s">
        <v>13981</v>
      </c>
      <c r="H316" s="43" t="s">
        <v>10833</v>
      </c>
      <c r="I316" s="43" t="s">
        <v>10830</v>
      </c>
      <c r="J316" s="43" t="s">
        <v>10830</v>
      </c>
      <c r="K316" s="28">
        <v>1405.5840000000001</v>
      </c>
      <c r="L316" s="44" t="s">
        <v>10837</v>
      </c>
      <c r="M316" s="9">
        <v>0</v>
      </c>
      <c r="N316" s="9">
        <v>0.05</v>
      </c>
      <c r="O316" s="24">
        <f t="shared" si="12"/>
        <v>0.05</v>
      </c>
      <c r="P316" s="25">
        <f t="shared" si="13"/>
        <v>1335.3048000000001</v>
      </c>
      <c r="Q316" s="25">
        <f t="shared" si="14"/>
        <v>1345.3952644836272</v>
      </c>
      <c r="R316" s="45" t="s">
        <v>14220</v>
      </c>
      <c r="S316" s="40" t="s">
        <v>10758</v>
      </c>
      <c r="T316" s="6" t="s">
        <v>0</v>
      </c>
      <c r="U316" s="39" t="s">
        <v>4409</v>
      </c>
    </row>
    <row r="317" spans="1:21">
      <c r="A317" s="31" t="s">
        <v>10767</v>
      </c>
      <c r="B317" s="16" t="s">
        <v>4501</v>
      </c>
      <c r="C317" s="2" t="s">
        <v>5102</v>
      </c>
      <c r="D317" s="33" t="s">
        <v>5101</v>
      </c>
      <c r="E317" s="42" t="s">
        <v>10830</v>
      </c>
      <c r="F317" s="2" t="s">
        <v>5103</v>
      </c>
      <c r="G317" s="26" t="s">
        <v>13854</v>
      </c>
      <c r="H317" s="43" t="s">
        <v>10833</v>
      </c>
      <c r="I317" s="43" t="s">
        <v>10830</v>
      </c>
      <c r="J317" s="43" t="s">
        <v>10830</v>
      </c>
      <c r="K317" s="28">
        <v>1535.248</v>
      </c>
      <c r="L317" s="44" t="s">
        <v>10837</v>
      </c>
      <c r="M317" s="9">
        <v>0</v>
      </c>
      <c r="N317" s="9">
        <v>0.05</v>
      </c>
      <c r="O317" s="24">
        <f t="shared" si="12"/>
        <v>0.05</v>
      </c>
      <c r="P317" s="25">
        <f t="shared" si="13"/>
        <v>1458.4856</v>
      </c>
      <c r="Q317" s="25">
        <f t="shared" si="14"/>
        <v>1469.5069017632241</v>
      </c>
      <c r="R317" s="45" t="s">
        <v>14220</v>
      </c>
      <c r="S317" s="40" t="s">
        <v>10758</v>
      </c>
      <c r="T317" s="6" t="s">
        <v>0</v>
      </c>
      <c r="U317" s="39" t="s">
        <v>4409</v>
      </c>
    </row>
    <row r="318" spans="1:21">
      <c r="A318" s="31" t="s">
        <v>10767</v>
      </c>
      <c r="B318" s="16" t="s">
        <v>4501</v>
      </c>
      <c r="C318" s="2" t="s">
        <v>5135</v>
      </c>
      <c r="D318" s="33" t="s">
        <v>5134</v>
      </c>
      <c r="E318" s="42" t="s">
        <v>10830</v>
      </c>
      <c r="F318" s="2" t="s">
        <v>5136</v>
      </c>
      <c r="G318" s="26" t="s">
        <v>12090</v>
      </c>
      <c r="H318" s="43" t="s">
        <v>10833</v>
      </c>
      <c r="I318" s="43" t="s">
        <v>10830</v>
      </c>
      <c r="J318" s="43" t="s">
        <v>10830</v>
      </c>
      <c r="K318" s="28">
        <v>261.50400000000002</v>
      </c>
      <c r="L318" s="44" t="s">
        <v>10837</v>
      </c>
      <c r="M318" s="9">
        <v>0</v>
      </c>
      <c r="N318" s="9">
        <v>0.05</v>
      </c>
      <c r="O318" s="24">
        <f t="shared" si="12"/>
        <v>0.05</v>
      </c>
      <c r="P318" s="25">
        <f t="shared" si="13"/>
        <v>248.42880000000002</v>
      </c>
      <c r="Q318" s="25">
        <f t="shared" si="14"/>
        <v>250.30609571788415</v>
      </c>
      <c r="R318" s="45" t="s">
        <v>14220</v>
      </c>
      <c r="S318" s="40" t="s">
        <v>10758</v>
      </c>
      <c r="T318" s="6" t="s">
        <v>0</v>
      </c>
      <c r="U318" s="39" t="s">
        <v>4409</v>
      </c>
    </row>
    <row r="319" spans="1:21">
      <c r="A319" s="31" t="s">
        <v>10767</v>
      </c>
      <c r="B319" s="16" t="s">
        <v>4501</v>
      </c>
      <c r="C319" s="2" t="s">
        <v>5126</v>
      </c>
      <c r="D319" s="33" t="s">
        <v>5125</v>
      </c>
      <c r="E319" s="42" t="s">
        <v>10830</v>
      </c>
      <c r="F319" s="2" t="s">
        <v>5127</v>
      </c>
      <c r="G319" s="26" t="s">
        <v>12090</v>
      </c>
      <c r="H319" s="43" t="s">
        <v>10833</v>
      </c>
      <c r="I319" s="43" t="s">
        <v>10830</v>
      </c>
      <c r="J319" s="43" t="s">
        <v>10830</v>
      </c>
      <c r="K319" s="28">
        <v>288.75200000000001</v>
      </c>
      <c r="L319" s="44" t="s">
        <v>10837</v>
      </c>
      <c r="M319" s="9">
        <v>0</v>
      </c>
      <c r="N319" s="9">
        <v>0.05</v>
      </c>
      <c r="O319" s="24">
        <f t="shared" ref="O319:O382" si="15">N319-M319</f>
        <v>0.05</v>
      </c>
      <c r="P319" s="25">
        <f t="shared" ref="P319:P382" si="16">(K319-(K319*N319))</f>
        <v>274.31440000000003</v>
      </c>
      <c r="Q319" s="25">
        <f t="shared" ref="Q319:Q382" si="17">(K319-(K319*N319))/0.9925</f>
        <v>276.38730478589423</v>
      </c>
      <c r="R319" s="45" t="s">
        <v>14220</v>
      </c>
      <c r="S319" s="40" t="s">
        <v>10758</v>
      </c>
      <c r="T319" s="6" t="s">
        <v>0</v>
      </c>
      <c r="U319" s="39" t="s">
        <v>4409</v>
      </c>
    </row>
    <row r="320" spans="1:21">
      <c r="A320" s="31" t="s">
        <v>10767</v>
      </c>
      <c r="B320" s="16" t="s">
        <v>4501</v>
      </c>
      <c r="C320" s="2" t="s">
        <v>5114</v>
      </c>
      <c r="D320" s="33" t="s">
        <v>5113</v>
      </c>
      <c r="E320" s="42" t="s">
        <v>10830</v>
      </c>
      <c r="F320" s="2" t="s">
        <v>5115</v>
      </c>
      <c r="G320" s="26" t="s">
        <v>12090</v>
      </c>
      <c r="H320" s="43" t="s">
        <v>10833</v>
      </c>
      <c r="I320" s="43" t="s">
        <v>10830</v>
      </c>
      <c r="J320" s="43" t="s">
        <v>10830</v>
      </c>
      <c r="K320" s="28">
        <v>367.20000000000005</v>
      </c>
      <c r="L320" s="44" t="s">
        <v>10837</v>
      </c>
      <c r="M320" s="9">
        <v>0</v>
      </c>
      <c r="N320" s="9">
        <v>0.05</v>
      </c>
      <c r="O320" s="24">
        <f t="shared" si="15"/>
        <v>0.05</v>
      </c>
      <c r="P320" s="25">
        <f t="shared" si="16"/>
        <v>348.84000000000003</v>
      </c>
      <c r="Q320" s="25">
        <f t="shared" si="17"/>
        <v>351.47607052896728</v>
      </c>
      <c r="R320" s="45" t="s">
        <v>14220</v>
      </c>
      <c r="S320" s="40" t="s">
        <v>10758</v>
      </c>
      <c r="T320" s="6" t="s">
        <v>0</v>
      </c>
      <c r="U320" s="39" t="s">
        <v>4409</v>
      </c>
    </row>
    <row r="321" spans="1:21">
      <c r="A321" s="31" t="s">
        <v>10767</v>
      </c>
      <c r="B321" s="16" t="s">
        <v>4501</v>
      </c>
      <c r="C321" s="2" t="s">
        <v>5105</v>
      </c>
      <c r="D321" s="33" t="s">
        <v>5104</v>
      </c>
      <c r="E321" s="42" t="s">
        <v>10830</v>
      </c>
      <c r="F321" s="2" t="s">
        <v>5106</v>
      </c>
      <c r="G321" s="26" t="s">
        <v>12090</v>
      </c>
      <c r="H321" s="43" t="s">
        <v>10833</v>
      </c>
      <c r="I321" s="43" t="s">
        <v>10830</v>
      </c>
      <c r="J321" s="43" t="s">
        <v>10830</v>
      </c>
      <c r="K321" s="28">
        <v>1786.944</v>
      </c>
      <c r="L321" s="44" t="s">
        <v>10837</v>
      </c>
      <c r="M321" s="9">
        <v>0</v>
      </c>
      <c r="N321" s="9">
        <v>0.05</v>
      </c>
      <c r="O321" s="24">
        <f t="shared" si="15"/>
        <v>0.05</v>
      </c>
      <c r="P321" s="25">
        <f t="shared" si="16"/>
        <v>1697.5968</v>
      </c>
      <c r="Q321" s="25">
        <f t="shared" si="17"/>
        <v>1710.4249874055415</v>
      </c>
      <c r="R321" s="45" t="s">
        <v>14220</v>
      </c>
      <c r="S321" s="40" t="s">
        <v>10758</v>
      </c>
      <c r="T321" s="6" t="s">
        <v>0</v>
      </c>
      <c r="U321" s="39" t="s">
        <v>4409</v>
      </c>
    </row>
    <row r="322" spans="1:21">
      <c r="A322" s="31" t="s">
        <v>10767</v>
      </c>
      <c r="B322" s="16" t="s">
        <v>4501</v>
      </c>
      <c r="C322" s="2" t="s">
        <v>5096</v>
      </c>
      <c r="D322" s="33" t="s">
        <v>5095</v>
      </c>
      <c r="E322" s="42" t="s">
        <v>10830</v>
      </c>
      <c r="F322" s="2" t="s">
        <v>5097</v>
      </c>
      <c r="G322" s="26" t="s">
        <v>12090</v>
      </c>
      <c r="H322" s="43" t="s">
        <v>10833</v>
      </c>
      <c r="I322" s="43" t="s">
        <v>10830</v>
      </c>
      <c r="J322" s="43" t="s">
        <v>10830</v>
      </c>
      <c r="K322" s="28">
        <v>2009.2160000000001</v>
      </c>
      <c r="L322" s="44" t="s">
        <v>10837</v>
      </c>
      <c r="M322" s="9">
        <v>0</v>
      </c>
      <c r="N322" s="9">
        <v>0.05</v>
      </c>
      <c r="O322" s="24">
        <f t="shared" si="15"/>
        <v>0.05</v>
      </c>
      <c r="P322" s="25">
        <f t="shared" si="16"/>
        <v>1908.7552000000001</v>
      </c>
      <c r="Q322" s="25">
        <f t="shared" si="17"/>
        <v>1923.1790428211586</v>
      </c>
      <c r="R322" s="45" t="s">
        <v>14220</v>
      </c>
      <c r="S322" s="40" t="s">
        <v>10758</v>
      </c>
      <c r="T322" s="6" t="s">
        <v>0</v>
      </c>
      <c r="U322" s="39" t="s">
        <v>4409</v>
      </c>
    </row>
    <row r="323" spans="1:21">
      <c r="A323" s="31" t="s">
        <v>10767</v>
      </c>
      <c r="B323" s="16" t="s">
        <v>4501</v>
      </c>
      <c r="C323" s="2" t="s">
        <v>5047</v>
      </c>
      <c r="D323" s="33" t="s">
        <v>5046</v>
      </c>
      <c r="E323" s="42" t="s">
        <v>10830</v>
      </c>
      <c r="F323" s="2" t="s">
        <v>5048</v>
      </c>
      <c r="G323" s="26" t="s">
        <v>13770</v>
      </c>
      <c r="H323" s="43" t="s">
        <v>10833</v>
      </c>
      <c r="I323" s="43" t="s">
        <v>10830</v>
      </c>
      <c r="J323" s="43" t="s">
        <v>10830</v>
      </c>
      <c r="K323" s="28">
        <v>52.304000000000002</v>
      </c>
      <c r="L323" s="44" t="s">
        <v>10837</v>
      </c>
      <c r="M323" s="9">
        <v>0</v>
      </c>
      <c r="N323" s="9">
        <v>0.05</v>
      </c>
      <c r="O323" s="24">
        <f t="shared" si="15"/>
        <v>0.05</v>
      </c>
      <c r="P323" s="25">
        <f t="shared" si="16"/>
        <v>49.688800000000001</v>
      </c>
      <c r="Q323" s="25">
        <f t="shared" si="17"/>
        <v>50.064282115869013</v>
      </c>
      <c r="R323" s="45" t="s">
        <v>14220</v>
      </c>
      <c r="S323" s="40" t="s">
        <v>10758</v>
      </c>
      <c r="T323" s="6" t="s">
        <v>0</v>
      </c>
      <c r="U323" s="39" t="s">
        <v>4409</v>
      </c>
    </row>
    <row r="324" spans="1:21">
      <c r="A324" s="31" t="s">
        <v>10767</v>
      </c>
      <c r="B324" s="16" t="s">
        <v>4501</v>
      </c>
      <c r="C324" s="2" t="s">
        <v>5041</v>
      </c>
      <c r="D324" s="33" t="s">
        <v>5040</v>
      </c>
      <c r="E324" s="42" t="s">
        <v>10830</v>
      </c>
      <c r="F324" s="2" t="s">
        <v>5042</v>
      </c>
      <c r="G324" s="26" t="s">
        <v>13770</v>
      </c>
      <c r="H324" s="43" t="s">
        <v>10833</v>
      </c>
      <c r="I324" s="43" t="s">
        <v>10830</v>
      </c>
      <c r="J324" s="43" t="s">
        <v>10830</v>
      </c>
      <c r="K324" s="28">
        <v>52.304000000000002</v>
      </c>
      <c r="L324" s="44" t="s">
        <v>10837</v>
      </c>
      <c r="M324" s="9">
        <v>0</v>
      </c>
      <c r="N324" s="9">
        <v>0.05</v>
      </c>
      <c r="O324" s="24">
        <f t="shared" si="15"/>
        <v>0.05</v>
      </c>
      <c r="P324" s="25">
        <f t="shared" si="16"/>
        <v>49.688800000000001</v>
      </c>
      <c r="Q324" s="25">
        <f t="shared" si="17"/>
        <v>50.064282115869013</v>
      </c>
      <c r="R324" s="45" t="s">
        <v>14220</v>
      </c>
      <c r="S324" s="40" t="s">
        <v>10758</v>
      </c>
      <c r="T324" s="6" t="s">
        <v>0</v>
      </c>
      <c r="U324" s="39" t="s">
        <v>4409</v>
      </c>
    </row>
    <row r="325" spans="1:21">
      <c r="A325" s="31" t="s">
        <v>10767</v>
      </c>
      <c r="B325" s="16" t="s">
        <v>4501</v>
      </c>
      <c r="C325" s="2" t="s">
        <v>5050</v>
      </c>
      <c r="D325" s="33" t="s">
        <v>5049</v>
      </c>
      <c r="E325" s="42" t="s">
        <v>10830</v>
      </c>
      <c r="F325" s="2" t="s">
        <v>5051</v>
      </c>
      <c r="G325" s="26" t="s">
        <v>13770</v>
      </c>
      <c r="H325" s="43" t="s">
        <v>10833</v>
      </c>
      <c r="I325" s="43" t="s">
        <v>10830</v>
      </c>
      <c r="J325" s="43" t="s">
        <v>10830</v>
      </c>
      <c r="K325" s="28">
        <v>39.231999999999999</v>
      </c>
      <c r="L325" s="44" t="s">
        <v>10837</v>
      </c>
      <c r="M325" s="9">
        <v>0</v>
      </c>
      <c r="N325" s="9">
        <v>0.05</v>
      </c>
      <c r="O325" s="24">
        <f t="shared" si="15"/>
        <v>0.05</v>
      </c>
      <c r="P325" s="25">
        <f t="shared" si="16"/>
        <v>37.270400000000002</v>
      </c>
      <c r="Q325" s="25">
        <f t="shared" si="17"/>
        <v>37.552040302267002</v>
      </c>
      <c r="R325" s="45" t="s">
        <v>14220</v>
      </c>
      <c r="S325" s="40" t="s">
        <v>10758</v>
      </c>
      <c r="T325" s="6" t="s">
        <v>0</v>
      </c>
      <c r="U325" s="39" t="s">
        <v>4409</v>
      </c>
    </row>
    <row r="326" spans="1:21">
      <c r="A326" s="31" t="s">
        <v>10767</v>
      </c>
      <c r="B326" s="16" t="s">
        <v>4501</v>
      </c>
      <c r="C326" s="2" t="s">
        <v>5044</v>
      </c>
      <c r="D326" s="33" t="s">
        <v>5043</v>
      </c>
      <c r="E326" s="42" t="s">
        <v>10830</v>
      </c>
      <c r="F326" s="2" t="s">
        <v>5045</v>
      </c>
      <c r="G326" s="26" t="s">
        <v>13770</v>
      </c>
      <c r="H326" s="43" t="s">
        <v>10833</v>
      </c>
      <c r="I326" s="43" t="s">
        <v>10830</v>
      </c>
      <c r="J326" s="43" t="s">
        <v>10830</v>
      </c>
      <c r="K326" s="28">
        <v>39.231999999999999</v>
      </c>
      <c r="L326" s="44" t="s">
        <v>10837</v>
      </c>
      <c r="M326" s="9">
        <v>0</v>
      </c>
      <c r="N326" s="9">
        <v>0.05</v>
      </c>
      <c r="O326" s="24">
        <f t="shared" si="15"/>
        <v>0.05</v>
      </c>
      <c r="P326" s="25">
        <f t="shared" si="16"/>
        <v>37.270400000000002</v>
      </c>
      <c r="Q326" s="25">
        <f t="shared" si="17"/>
        <v>37.552040302267002</v>
      </c>
      <c r="R326" s="45" t="s">
        <v>14220</v>
      </c>
      <c r="S326" s="40" t="s">
        <v>10758</v>
      </c>
      <c r="T326" s="6" t="s">
        <v>0</v>
      </c>
      <c r="U326" s="39" t="s">
        <v>4409</v>
      </c>
    </row>
    <row r="327" spans="1:21">
      <c r="A327" s="31" t="s">
        <v>10766</v>
      </c>
      <c r="B327" s="16" t="s">
        <v>4501</v>
      </c>
      <c r="C327" s="2" t="s">
        <v>4584</v>
      </c>
      <c r="D327" s="33" t="s">
        <v>4583</v>
      </c>
      <c r="E327" s="42" t="s">
        <v>10830</v>
      </c>
      <c r="F327" s="2" t="s">
        <v>4585</v>
      </c>
      <c r="G327" s="26" t="s">
        <v>13982</v>
      </c>
      <c r="H327" s="43" t="s">
        <v>10833</v>
      </c>
      <c r="I327" s="43" t="s">
        <v>10830</v>
      </c>
      <c r="J327" s="43" t="s">
        <v>10830</v>
      </c>
      <c r="K327" s="28">
        <v>232.48000000000002</v>
      </c>
      <c r="L327" s="44" t="s">
        <v>10837</v>
      </c>
      <c r="M327" s="9">
        <v>0</v>
      </c>
      <c r="N327" s="9">
        <v>0.05</v>
      </c>
      <c r="O327" s="24">
        <f t="shared" si="15"/>
        <v>0.05</v>
      </c>
      <c r="P327" s="25">
        <f t="shared" si="16"/>
        <v>220.85600000000002</v>
      </c>
      <c r="Q327" s="25">
        <f t="shared" si="17"/>
        <v>222.52493702770781</v>
      </c>
      <c r="R327" s="45" t="s">
        <v>14220</v>
      </c>
      <c r="S327" s="40" t="s">
        <v>10758</v>
      </c>
      <c r="T327" s="6" t="s">
        <v>0</v>
      </c>
      <c r="U327" s="39" t="s">
        <v>4409</v>
      </c>
    </row>
    <row r="328" spans="1:21">
      <c r="A328" s="31" t="s">
        <v>10766</v>
      </c>
      <c r="B328" s="16" t="s">
        <v>4501</v>
      </c>
      <c r="C328" s="2" t="s">
        <v>4581</v>
      </c>
      <c r="D328" s="33" t="s">
        <v>4580</v>
      </c>
      <c r="E328" s="42" t="s">
        <v>10830</v>
      </c>
      <c r="F328" s="2" t="s">
        <v>4582</v>
      </c>
      <c r="G328" s="26" t="s">
        <v>13982</v>
      </c>
      <c r="H328" s="43" t="s">
        <v>10833</v>
      </c>
      <c r="I328" s="43" t="s">
        <v>10830</v>
      </c>
      <c r="J328" s="43" t="s">
        <v>10830</v>
      </c>
      <c r="K328" s="28">
        <v>370.35200000000003</v>
      </c>
      <c r="L328" s="44" t="s">
        <v>10837</v>
      </c>
      <c r="M328" s="9">
        <v>0</v>
      </c>
      <c r="N328" s="9">
        <v>0.05</v>
      </c>
      <c r="O328" s="24">
        <f t="shared" si="15"/>
        <v>0.05</v>
      </c>
      <c r="P328" s="25">
        <f t="shared" si="16"/>
        <v>351.83440000000002</v>
      </c>
      <c r="Q328" s="25">
        <f t="shared" si="17"/>
        <v>354.49309823677584</v>
      </c>
      <c r="R328" s="45" t="s">
        <v>14220</v>
      </c>
      <c r="S328" s="40" t="s">
        <v>10758</v>
      </c>
      <c r="T328" s="6" t="s">
        <v>0</v>
      </c>
      <c r="U328" s="39" t="s">
        <v>4409</v>
      </c>
    </row>
    <row r="329" spans="1:21">
      <c r="A329" s="31" t="s">
        <v>10766</v>
      </c>
      <c r="B329" s="16" t="s">
        <v>4501</v>
      </c>
      <c r="C329" s="2" t="s">
        <v>4578</v>
      </c>
      <c r="D329" s="33" t="s">
        <v>4577</v>
      </c>
      <c r="E329" s="42" t="s">
        <v>10830</v>
      </c>
      <c r="F329" s="2" t="s">
        <v>4579</v>
      </c>
      <c r="G329" s="26" t="s">
        <v>13982</v>
      </c>
      <c r="H329" s="43" t="s">
        <v>10833</v>
      </c>
      <c r="I329" s="43" t="s">
        <v>10830</v>
      </c>
      <c r="J329" s="43" t="s">
        <v>10830</v>
      </c>
      <c r="K329" s="28">
        <v>426.72</v>
      </c>
      <c r="L329" s="44" t="s">
        <v>10837</v>
      </c>
      <c r="M329" s="9">
        <v>0</v>
      </c>
      <c r="N329" s="9">
        <v>0.05</v>
      </c>
      <c r="O329" s="24">
        <f t="shared" si="15"/>
        <v>0.05</v>
      </c>
      <c r="P329" s="25">
        <f t="shared" si="16"/>
        <v>405.38400000000001</v>
      </c>
      <c r="Q329" s="25">
        <f t="shared" si="17"/>
        <v>408.44735516372793</v>
      </c>
      <c r="R329" s="45" t="s">
        <v>14220</v>
      </c>
      <c r="S329" s="40" t="s">
        <v>10758</v>
      </c>
      <c r="T329" s="6" t="s">
        <v>0</v>
      </c>
      <c r="U329" s="39" t="s">
        <v>4409</v>
      </c>
    </row>
    <row r="330" spans="1:21">
      <c r="A330" s="31" t="s">
        <v>10766</v>
      </c>
      <c r="B330" s="16" t="s">
        <v>4501</v>
      </c>
      <c r="C330" s="2" t="s">
        <v>5976</v>
      </c>
      <c r="D330" s="33" t="s">
        <v>5975</v>
      </c>
      <c r="E330" s="42" t="s">
        <v>10830</v>
      </c>
      <c r="F330" s="2" t="s">
        <v>5977</v>
      </c>
      <c r="G330" s="26" t="s">
        <v>13950</v>
      </c>
      <c r="H330" s="43" t="s">
        <v>10833</v>
      </c>
      <c r="I330" s="43" t="s">
        <v>10830</v>
      </c>
      <c r="J330" s="43" t="s">
        <v>10830</v>
      </c>
      <c r="K330" s="28">
        <v>153.98400000000001</v>
      </c>
      <c r="L330" s="44" t="s">
        <v>10837</v>
      </c>
      <c r="M330" s="9">
        <v>0</v>
      </c>
      <c r="N330" s="9">
        <v>0.05</v>
      </c>
      <c r="O330" s="24">
        <f t="shared" si="15"/>
        <v>0.05</v>
      </c>
      <c r="P330" s="25">
        <f t="shared" si="16"/>
        <v>146.28480000000002</v>
      </c>
      <c r="Q330" s="25">
        <f t="shared" si="17"/>
        <v>147.3902267002519</v>
      </c>
      <c r="R330" s="45" t="s">
        <v>14220</v>
      </c>
      <c r="S330" s="40" t="s">
        <v>10758</v>
      </c>
      <c r="T330" s="6" t="s">
        <v>0</v>
      </c>
      <c r="U330" s="39" t="s">
        <v>4409</v>
      </c>
    </row>
    <row r="331" spans="1:21">
      <c r="A331" s="31" t="s">
        <v>10766</v>
      </c>
      <c r="B331" s="16" t="s">
        <v>4501</v>
      </c>
      <c r="C331" s="2" t="s">
        <v>5973</v>
      </c>
      <c r="D331" s="33" t="s">
        <v>5972</v>
      </c>
      <c r="E331" s="42" t="s">
        <v>10830</v>
      </c>
      <c r="F331" s="2" t="s">
        <v>5974</v>
      </c>
      <c r="G331" s="26" t="s">
        <v>13950</v>
      </c>
      <c r="H331" s="43" t="s">
        <v>10833</v>
      </c>
      <c r="I331" s="43" t="s">
        <v>10830</v>
      </c>
      <c r="J331" s="43" t="s">
        <v>10830</v>
      </c>
      <c r="K331" s="28">
        <v>247.56799999999998</v>
      </c>
      <c r="L331" s="44" t="s">
        <v>10837</v>
      </c>
      <c r="M331" s="9">
        <v>0</v>
      </c>
      <c r="N331" s="9">
        <v>0.05</v>
      </c>
      <c r="O331" s="24">
        <f t="shared" si="15"/>
        <v>0.05</v>
      </c>
      <c r="P331" s="25">
        <f t="shared" si="16"/>
        <v>235.18959999999998</v>
      </c>
      <c r="Q331" s="25">
        <f t="shared" si="17"/>
        <v>236.96685138539041</v>
      </c>
      <c r="R331" s="45" t="s">
        <v>14220</v>
      </c>
      <c r="S331" s="40" t="s">
        <v>10758</v>
      </c>
      <c r="T331" s="6" t="s">
        <v>0</v>
      </c>
      <c r="U331" s="39" t="s">
        <v>4409</v>
      </c>
    </row>
    <row r="332" spans="1:21">
      <c r="A332" s="31" t="s">
        <v>10766</v>
      </c>
      <c r="B332" s="16" t="s">
        <v>4501</v>
      </c>
      <c r="C332" s="2" t="s">
        <v>7410</v>
      </c>
      <c r="D332" s="33" t="s">
        <v>7409</v>
      </c>
      <c r="E332" s="42" t="s">
        <v>10830</v>
      </c>
      <c r="F332" s="2" t="s">
        <v>7411</v>
      </c>
      <c r="G332" s="26" t="s">
        <v>11220</v>
      </c>
      <c r="H332" s="43" t="s">
        <v>10833</v>
      </c>
      <c r="I332" s="43" t="s">
        <v>10830</v>
      </c>
      <c r="J332" s="43" t="s">
        <v>10830</v>
      </c>
      <c r="K332" s="28">
        <v>16.096</v>
      </c>
      <c r="L332" s="44" t="s">
        <v>10837</v>
      </c>
      <c r="M332" s="9">
        <v>0</v>
      </c>
      <c r="N332" s="9">
        <v>0.05</v>
      </c>
      <c r="O332" s="24">
        <f t="shared" si="15"/>
        <v>0.05</v>
      </c>
      <c r="P332" s="25">
        <f t="shared" si="16"/>
        <v>15.2912</v>
      </c>
      <c r="Q332" s="25">
        <f t="shared" si="17"/>
        <v>15.406750629722922</v>
      </c>
      <c r="R332" s="45" t="s">
        <v>14220</v>
      </c>
      <c r="S332" s="40" t="s">
        <v>10758</v>
      </c>
      <c r="T332" s="6" t="s">
        <v>0</v>
      </c>
      <c r="U332" s="39" t="s">
        <v>4409</v>
      </c>
    </row>
    <row r="333" spans="1:21">
      <c r="A333" s="31" t="s">
        <v>10766</v>
      </c>
      <c r="B333" s="16" t="s">
        <v>4501</v>
      </c>
      <c r="C333" s="2" t="s">
        <v>6340</v>
      </c>
      <c r="D333" s="33" t="s">
        <v>6339</v>
      </c>
      <c r="E333" s="42" t="s">
        <v>10830</v>
      </c>
      <c r="F333" s="2" t="s">
        <v>6341</v>
      </c>
      <c r="G333" s="26" t="s">
        <v>12023</v>
      </c>
      <c r="H333" s="43" t="s">
        <v>10833</v>
      </c>
      <c r="I333" s="43" t="s">
        <v>10830</v>
      </c>
      <c r="J333" s="43" t="s">
        <v>10830</v>
      </c>
      <c r="K333" s="28">
        <v>34.224000000000004</v>
      </c>
      <c r="L333" s="44" t="s">
        <v>10837</v>
      </c>
      <c r="M333" s="9">
        <v>0</v>
      </c>
      <c r="N333" s="9">
        <v>0.05</v>
      </c>
      <c r="O333" s="24">
        <f t="shared" si="15"/>
        <v>0.05</v>
      </c>
      <c r="P333" s="25">
        <f t="shared" si="16"/>
        <v>32.512800000000006</v>
      </c>
      <c r="Q333" s="25">
        <f t="shared" si="17"/>
        <v>32.758488664987411</v>
      </c>
      <c r="R333" s="45" t="s">
        <v>14220</v>
      </c>
      <c r="S333" s="40" t="s">
        <v>10758</v>
      </c>
      <c r="T333" s="6" t="s">
        <v>0</v>
      </c>
      <c r="U333" s="39" t="s">
        <v>4409</v>
      </c>
    </row>
    <row r="334" spans="1:21">
      <c r="A334" s="31" t="s">
        <v>10766</v>
      </c>
      <c r="B334" s="16" t="s">
        <v>4501</v>
      </c>
      <c r="C334" s="2" t="s">
        <v>7401</v>
      </c>
      <c r="D334" s="33" t="s">
        <v>7400</v>
      </c>
      <c r="E334" s="42" t="s">
        <v>10830</v>
      </c>
      <c r="F334" s="2" t="s">
        <v>7402</v>
      </c>
      <c r="G334" s="26" t="s">
        <v>11576</v>
      </c>
      <c r="H334" s="43" t="s">
        <v>10833</v>
      </c>
      <c r="I334" s="43" t="s">
        <v>10830</v>
      </c>
      <c r="J334" s="43" t="s">
        <v>10830</v>
      </c>
      <c r="K334" s="28">
        <v>18.112000000000002</v>
      </c>
      <c r="L334" s="44" t="s">
        <v>10837</v>
      </c>
      <c r="M334" s="9">
        <v>0</v>
      </c>
      <c r="N334" s="9">
        <v>0.05</v>
      </c>
      <c r="O334" s="24">
        <f t="shared" si="15"/>
        <v>0.05</v>
      </c>
      <c r="P334" s="25">
        <f t="shared" si="16"/>
        <v>17.206400000000002</v>
      </c>
      <c r="Q334" s="25">
        <f t="shared" si="17"/>
        <v>17.336423173803528</v>
      </c>
      <c r="R334" s="45" t="s">
        <v>14220</v>
      </c>
      <c r="S334" s="40" t="s">
        <v>10758</v>
      </c>
      <c r="T334" s="6" t="s">
        <v>0</v>
      </c>
      <c r="U334" s="39" t="s">
        <v>4409</v>
      </c>
    </row>
    <row r="335" spans="1:21">
      <c r="A335" s="31" t="s">
        <v>10766</v>
      </c>
      <c r="B335" s="16" t="s">
        <v>4501</v>
      </c>
      <c r="C335" s="2" t="s">
        <v>6334</v>
      </c>
      <c r="D335" s="33" t="s">
        <v>6333</v>
      </c>
      <c r="E335" s="42" t="s">
        <v>10830</v>
      </c>
      <c r="F335" s="2" t="s">
        <v>6335</v>
      </c>
      <c r="G335" s="26" t="s">
        <v>12023</v>
      </c>
      <c r="H335" s="43" t="s">
        <v>10833</v>
      </c>
      <c r="I335" s="43" t="s">
        <v>10830</v>
      </c>
      <c r="J335" s="43" t="s">
        <v>10830</v>
      </c>
      <c r="K335" s="28">
        <v>43.28</v>
      </c>
      <c r="L335" s="44" t="s">
        <v>10837</v>
      </c>
      <c r="M335" s="9">
        <v>0</v>
      </c>
      <c r="N335" s="9">
        <v>0.05</v>
      </c>
      <c r="O335" s="24">
        <f t="shared" si="15"/>
        <v>0.05</v>
      </c>
      <c r="P335" s="25">
        <f t="shared" si="16"/>
        <v>41.116</v>
      </c>
      <c r="Q335" s="25">
        <f t="shared" si="17"/>
        <v>41.426700251889166</v>
      </c>
      <c r="R335" s="45" t="s">
        <v>14220</v>
      </c>
      <c r="S335" s="40" t="s">
        <v>10758</v>
      </c>
      <c r="T335" s="6" t="s">
        <v>0</v>
      </c>
      <c r="U335" s="39" t="s">
        <v>4409</v>
      </c>
    </row>
    <row r="336" spans="1:21">
      <c r="A336" s="31" t="s">
        <v>10766</v>
      </c>
      <c r="B336" s="16" t="s">
        <v>4501</v>
      </c>
      <c r="C336" s="2" t="s">
        <v>7416</v>
      </c>
      <c r="D336" s="33" t="s">
        <v>7415</v>
      </c>
      <c r="E336" s="42" t="s">
        <v>10830</v>
      </c>
      <c r="F336" s="2" t="s">
        <v>7417</v>
      </c>
      <c r="G336" s="26" t="s">
        <v>10944</v>
      </c>
      <c r="H336" s="43" t="s">
        <v>10833</v>
      </c>
      <c r="I336" s="43" t="s">
        <v>10830</v>
      </c>
      <c r="J336" s="43" t="s">
        <v>10830</v>
      </c>
      <c r="K336" s="28">
        <v>26.160000000000004</v>
      </c>
      <c r="L336" s="44" t="s">
        <v>10837</v>
      </c>
      <c r="M336" s="9">
        <v>0</v>
      </c>
      <c r="N336" s="9">
        <v>0.05</v>
      </c>
      <c r="O336" s="24">
        <f t="shared" si="15"/>
        <v>0.05</v>
      </c>
      <c r="P336" s="25">
        <f t="shared" si="16"/>
        <v>24.852000000000004</v>
      </c>
      <c r="Q336" s="25">
        <f t="shared" si="17"/>
        <v>25.039798488664989</v>
      </c>
      <c r="R336" s="45" t="s">
        <v>14220</v>
      </c>
      <c r="S336" s="40" t="s">
        <v>10758</v>
      </c>
      <c r="T336" s="6" t="s">
        <v>0</v>
      </c>
      <c r="U336" s="39" t="s">
        <v>4409</v>
      </c>
    </row>
    <row r="337" spans="1:21">
      <c r="A337" s="31" t="s">
        <v>10766</v>
      </c>
      <c r="B337" s="16" t="s">
        <v>4501</v>
      </c>
      <c r="C337" s="2" t="s">
        <v>6346</v>
      </c>
      <c r="D337" s="33" t="s">
        <v>6345</v>
      </c>
      <c r="E337" s="42" t="s">
        <v>10830</v>
      </c>
      <c r="F337" s="2" t="s">
        <v>6347</v>
      </c>
      <c r="G337" s="26" t="s">
        <v>12023</v>
      </c>
      <c r="H337" s="43" t="s">
        <v>10833</v>
      </c>
      <c r="I337" s="43" t="s">
        <v>10830</v>
      </c>
      <c r="J337" s="43" t="s">
        <v>10830</v>
      </c>
      <c r="K337" s="28">
        <v>61.391999999999996</v>
      </c>
      <c r="L337" s="44" t="s">
        <v>10837</v>
      </c>
      <c r="M337" s="9">
        <v>0</v>
      </c>
      <c r="N337" s="9">
        <v>0.05</v>
      </c>
      <c r="O337" s="24">
        <f t="shared" si="15"/>
        <v>0.05</v>
      </c>
      <c r="P337" s="25">
        <f t="shared" si="16"/>
        <v>58.322399999999995</v>
      </c>
      <c r="Q337" s="25">
        <f t="shared" si="17"/>
        <v>58.76312342569269</v>
      </c>
      <c r="R337" s="45" t="s">
        <v>14220</v>
      </c>
      <c r="S337" s="40" t="s">
        <v>10758</v>
      </c>
      <c r="T337" s="6" t="s">
        <v>0</v>
      </c>
      <c r="U337" s="39" t="s">
        <v>4409</v>
      </c>
    </row>
    <row r="338" spans="1:21">
      <c r="A338" s="31" t="s">
        <v>10766</v>
      </c>
      <c r="B338" s="16" t="s">
        <v>4501</v>
      </c>
      <c r="C338" s="2" t="s">
        <v>7413</v>
      </c>
      <c r="D338" s="33" t="s">
        <v>7412</v>
      </c>
      <c r="E338" s="42" t="s">
        <v>10830</v>
      </c>
      <c r="F338" s="2" t="s">
        <v>7414</v>
      </c>
      <c r="G338" s="26" t="s">
        <v>11233</v>
      </c>
      <c r="H338" s="43" t="s">
        <v>10833</v>
      </c>
      <c r="I338" s="43" t="s">
        <v>10830</v>
      </c>
      <c r="J338" s="43" t="s">
        <v>10830</v>
      </c>
      <c r="K338" s="28">
        <v>49.312000000000005</v>
      </c>
      <c r="L338" s="44" t="s">
        <v>10837</v>
      </c>
      <c r="M338" s="9">
        <v>0</v>
      </c>
      <c r="N338" s="9">
        <v>0.05</v>
      </c>
      <c r="O338" s="24">
        <f t="shared" si="15"/>
        <v>0.05</v>
      </c>
      <c r="P338" s="25">
        <f t="shared" si="16"/>
        <v>46.846400000000003</v>
      </c>
      <c r="Q338" s="25">
        <f t="shared" si="17"/>
        <v>47.200403022670024</v>
      </c>
      <c r="R338" s="45" t="s">
        <v>14220</v>
      </c>
      <c r="S338" s="40" t="s">
        <v>10758</v>
      </c>
      <c r="T338" s="6" t="s">
        <v>0</v>
      </c>
      <c r="U338" s="39" t="s">
        <v>4409</v>
      </c>
    </row>
    <row r="339" spans="1:21">
      <c r="A339" s="31" t="s">
        <v>10766</v>
      </c>
      <c r="B339" s="16" t="s">
        <v>4501</v>
      </c>
      <c r="C339" s="2" t="s">
        <v>6343</v>
      </c>
      <c r="D339" s="33" t="s">
        <v>6342</v>
      </c>
      <c r="E339" s="42" t="s">
        <v>10830</v>
      </c>
      <c r="F339" s="2" t="s">
        <v>6344</v>
      </c>
      <c r="G339" s="26" t="s">
        <v>12023</v>
      </c>
      <c r="H339" s="43" t="s">
        <v>10833</v>
      </c>
      <c r="I339" s="43" t="s">
        <v>10830</v>
      </c>
      <c r="J339" s="43" t="s">
        <v>10830</v>
      </c>
      <c r="K339" s="28">
        <v>100.64</v>
      </c>
      <c r="L339" s="44" t="s">
        <v>10837</v>
      </c>
      <c r="M339" s="9">
        <v>0</v>
      </c>
      <c r="N339" s="9">
        <v>0.05</v>
      </c>
      <c r="O339" s="24">
        <f t="shared" si="15"/>
        <v>0.05</v>
      </c>
      <c r="P339" s="25">
        <f t="shared" si="16"/>
        <v>95.608000000000004</v>
      </c>
      <c r="Q339" s="25">
        <f t="shared" si="17"/>
        <v>96.33047858942065</v>
      </c>
      <c r="R339" s="45" t="s">
        <v>14220</v>
      </c>
      <c r="S339" s="40" t="s">
        <v>10758</v>
      </c>
      <c r="T339" s="6" t="s">
        <v>0</v>
      </c>
      <c r="U339" s="39" t="s">
        <v>4409</v>
      </c>
    </row>
    <row r="340" spans="1:21">
      <c r="A340" s="31" t="s">
        <v>10766</v>
      </c>
      <c r="B340" s="16" t="s">
        <v>4501</v>
      </c>
      <c r="C340" s="2" t="s">
        <v>7407</v>
      </c>
      <c r="D340" s="33" t="s">
        <v>7406</v>
      </c>
      <c r="E340" s="42" t="s">
        <v>10830</v>
      </c>
      <c r="F340" s="2" t="s">
        <v>7408</v>
      </c>
      <c r="G340" s="26" t="s">
        <v>11480</v>
      </c>
      <c r="H340" s="43" t="s">
        <v>10833</v>
      </c>
      <c r="I340" s="43" t="s">
        <v>10830</v>
      </c>
      <c r="J340" s="43" t="s">
        <v>10830</v>
      </c>
      <c r="K340" s="28">
        <v>59.376000000000005</v>
      </c>
      <c r="L340" s="44" t="s">
        <v>10837</v>
      </c>
      <c r="M340" s="9">
        <v>0</v>
      </c>
      <c r="N340" s="9">
        <v>0.05</v>
      </c>
      <c r="O340" s="24">
        <f t="shared" si="15"/>
        <v>0.05</v>
      </c>
      <c r="P340" s="25">
        <f t="shared" si="16"/>
        <v>56.407200000000003</v>
      </c>
      <c r="Q340" s="25">
        <f t="shared" si="17"/>
        <v>56.833450881612094</v>
      </c>
      <c r="R340" s="45" t="s">
        <v>14220</v>
      </c>
      <c r="S340" s="40" t="s">
        <v>10758</v>
      </c>
      <c r="T340" s="6" t="s">
        <v>0</v>
      </c>
      <c r="U340" s="39" t="s">
        <v>4409</v>
      </c>
    </row>
    <row r="341" spans="1:21">
      <c r="A341" s="31" t="s">
        <v>10766</v>
      </c>
      <c r="B341" s="16" t="s">
        <v>4501</v>
      </c>
      <c r="C341" s="2" t="s">
        <v>7398</v>
      </c>
      <c r="D341" s="33" t="s">
        <v>7397</v>
      </c>
      <c r="E341" s="42" t="s">
        <v>10830</v>
      </c>
      <c r="F341" s="2" t="s">
        <v>7399</v>
      </c>
      <c r="G341" s="26" t="s">
        <v>11674</v>
      </c>
      <c r="H341" s="43" t="s">
        <v>10833</v>
      </c>
      <c r="I341" s="43" t="s">
        <v>10830</v>
      </c>
      <c r="J341" s="43" t="s">
        <v>10830</v>
      </c>
      <c r="K341" s="28">
        <v>82.528000000000006</v>
      </c>
      <c r="L341" s="44" t="s">
        <v>10837</v>
      </c>
      <c r="M341" s="9">
        <v>0</v>
      </c>
      <c r="N341" s="9">
        <v>0.05</v>
      </c>
      <c r="O341" s="24">
        <f t="shared" si="15"/>
        <v>0.05</v>
      </c>
      <c r="P341" s="25">
        <f t="shared" si="16"/>
        <v>78.401600000000002</v>
      </c>
      <c r="Q341" s="25">
        <f t="shared" si="17"/>
        <v>78.994055415617126</v>
      </c>
      <c r="R341" s="45" t="s">
        <v>14220</v>
      </c>
      <c r="S341" s="40" t="s">
        <v>10758</v>
      </c>
      <c r="T341" s="6" t="s">
        <v>0</v>
      </c>
      <c r="U341" s="39" t="s">
        <v>4409</v>
      </c>
    </row>
    <row r="342" spans="1:21">
      <c r="A342" s="31" t="s">
        <v>10766</v>
      </c>
      <c r="B342" s="16" t="s">
        <v>4501</v>
      </c>
      <c r="C342" s="2" t="s">
        <v>7404</v>
      </c>
      <c r="D342" s="33" t="s">
        <v>7403</v>
      </c>
      <c r="E342" s="42" t="s">
        <v>10830</v>
      </c>
      <c r="F342" s="2" t="s">
        <v>7405</v>
      </c>
      <c r="G342" s="26" t="s">
        <v>11581</v>
      </c>
      <c r="H342" s="43" t="s">
        <v>10833</v>
      </c>
      <c r="I342" s="43" t="s">
        <v>10830</v>
      </c>
      <c r="J342" s="43" t="s">
        <v>10830</v>
      </c>
      <c r="K342" s="28">
        <v>67.424000000000007</v>
      </c>
      <c r="L342" s="44" t="s">
        <v>10837</v>
      </c>
      <c r="M342" s="9">
        <v>0</v>
      </c>
      <c r="N342" s="9">
        <v>0.05</v>
      </c>
      <c r="O342" s="24">
        <f t="shared" si="15"/>
        <v>0.05</v>
      </c>
      <c r="P342" s="25">
        <f t="shared" si="16"/>
        <v>64.052800000000005</v>
      </c>
      <c r="Q342" s="25">
        <f t="shared" si="17"/>
        <v>64.536826196473555</v>
      </c>
      <c r="R342" s="45" t="s">
        <v>14220</v>
      </c>
      <c r="S342" s="40" t="s">
        <v>10758</v>
      </c>
      <c r="T342" s="6" t="s">
        <v>0</v>
      </c>
      <c r="U342" s="39" t="s">
        <v>4409</v>
      </c>
    </row>
    <row r="343" spans="1:21">
      <c r="A343" s="31" t="s">
        <v>10766</v>
      </c>
      <c r="B343" s="16" t="s">
        <v>4501</v>
      </c>
      <c r="C343" s="2" t="s">
        <v>6337</v>
      </c>
      <c r="D343" s="33" t="s">
        <v>6336</v>
      </c>
      <c r="E343" s="42" t="s">
        <v>10830</v>
      </c>
      <c r="F343" s="2" t="s">
        <v>6338</v>
      </c>
      <c r="G343" s="26" t="s">
        <v>12023</v>
      </c>
      <c r="H343" s="43" t="s">
        <v>10833</v>
      </c>
      <c r="I343" s="43" t="s">
        <v>10830</v>
      </c>
      <c r="J343" s="43" t="s">
        <v>10830</v>
      </c>
      <c r="K343" s="28">
        <v>152.976</v>
      </c>
      <c r="L343" s="44" t="s">
        <v>10837</v>
      </c>
      <c r="M343" s="9">
        <v>0</v>
      </c>
      <c r="N343" s="9">
        <v>0.05</v>
      </c>
      <c r="O343" s="24">
        <f t="shared" si="15"/>
        <v>0.05</v>
      </c>
      <c r="P343" s="25">
        <f t="shared" si="16"/>
        <v>145.3272</v>
      </c>
      <c r="Q343" s="25">
        <f t="shared" si="17"/>
        <v>146.42539042821159</v>
      </c>
      <c r="R343" s="45" t="s">
        <v>14220</v>
      </c>
      <c r="S343" s="40" t="s">
        <v>10758</v>
      </c>
      <c r="T343" s="6" t="s">
        <v>0</v>
      </c>
      <c r="U343" s="39" t="s">
        <v>4409</v>
      </c>
    </row>
    <row r="344" spans="1:21">
      <c r="A344" s="31" t="s">
        <v>10766</v>
      </c>
      <c r="B344" s="16" t="s">
        <v>4501</v>
      </c>
      <c r="C344" s="2" t="s">
        <v>7419</v>
      </c>
      <c r="D344" s="33" t="s">
        <v>7418</v>
      </c>
      <c r="E344" s="42" t="s">
        <v>10830</v>
      </c>
      <c r="F344" s="2" t="s">
        <v>7420</v>
      </c>
      <c r="G344" s="26" t="s">
        <v>12576</v>
      </c>
      <c r="H344" s="43" t="s">
        <v>10833</v>
      </c>
      <c r="I344" s="43" t="s">
        <v>10830</v>
      </c>
      <c r="J344" s="43" t="s">
        <v>10830</v>
      </c>
      <c r="K344" s="28">
        <v>128.816</v>
      </c>
      <c r="L344" s="44" t="s">
        <v>10837</v>
      </c>
      <c r="M344" s="9">
        <v>0</v>
      </c>
      <c r="N344" s="9">
        <v>0.05</v>
      </c>
      <c r="O344" s="24">
        <f t="shared" si="15"/>
        <v>0.05</v>
      </c>
      <c r="P344" s="25">
        <f t="shared" si="16"/>
        <v>122.37520000000001</v>
      </c>
      <c r="Q344" s="25">
        <f t="shared" si="17"/>
        <v>123.29994962216625</v>
      </c>
      <c r="R344" s="45" t="s">
        <v>14220</v>
      </c>
      <c r="S344" s="40" t="s">
        <v>10758</v>
      </c>
      <c r="T344" s="6" t="s">
        <v>0</v>
      </c>
      <c r="U344" s="39" t="s">
        <v>4409</v>
      </c>
    </row>
    <row r="345" spans="1:21">
      <c r="A345" s="31" t="s">
        <v>10766</v>
      </c>
      <c r="B345" s="16" t="s">
        <v>4501</v>
      </c>
      <c r="C345" s="2" t="s">
        <v>6349</v>
      </c>
      <c r="D345" s="33" t="s">
        <v>6348</v>
      </c>
      <c r="E345" s="42" t="s">
        <v>10830</v>
      </c>
      <c r="F345" s="2" t="s">
        <v>6350</v>
      </c>
      <c r="G345" s="26" t="s">
        <v>12023</v>
      </c>
      <c r="H345" s="43" t="s">
        <v>10833</v>
      </c>
      <c r="I345" s="43" t="s">
        <v>10830</v>
      </c>
      <c r="J345" s="43" t="s">
        <v>10830</v>
      </c>
      <c r="K345" s="28">
        <v>274.75200000000001</v>
      </c>
      <c r="L345" s="44" t="s">
        <v>10837</v>
      </c>
      <c r="M345" s="9">
        <v>0</v>
      </c>
      <c r="N345" s="9">
        <v>0.05</v>
      </c>
      <c r="O345" s="24">
        <f t="shared" si="15"/>
        <v>0.05</v>
      </c>
      <c r="P345" s="25">
        <f t="shared" si="16"/>
        <v>261.01440000000002</v>
      </c>
      <c r="Q345" s="25">
        <f t="shared" si="17"/>
        <v>262.98680100755666</v>
      </c>
      <c r="R345" s="45" t="s">
        <v>14220</v>
      </c>
      <c r="S345" s="40" t="s">
        <v>10758</v>
      </c>
      <c r="T345" s="6" t="s">
        <v>0</v>
      </c>
      <c r="U345" s="39" t="s">
        <v>4409</v>
      </c>
    </row>
    <row r="346" spans="1:21">
      <c r="A346" s="31" t="s">
        <v>10766</v>
      </c>
      <c r="B346" s="16" t="s">
        <v>4501</v>
      </c>
      <c r="C346" s="2" t="s">
        <v>6664</v>
      </c>
      <c r="D346" s="33" t="s">
        <v>6663</v>
      </c>
      <c r="E346" s="42" t="s">
        <v>10830</v>
      </c>
      <c r="F346" s="2" t="s">
        <v>6665</v>
      </c>
      <c r="G346" s="26" t="s">
        <v>13259</v>
      </c>
      <c r="H346" s="43" t="s">
        <v>10833</v>
      </c>
      <c r="I346" s="43" t="s">
        <v>10830</v>
      </c>
      <c r="J346" s="43" t="s">
        <v>10830</v>
      </c>
      <c r="K346" s="28">
        <v>6.24</v>
      </c>
      <c r="L346" s="44" t="s">
        <v>10837</v>
      </c>
      <c r="M346" s="9">
        <v>0</v>
      </c>
      <c r="N346" s="9">
        <v>0.05</v>
      </c>
      <c r="O346" s="24">
        <f t="shared" si="15"/>
        <v>0.05</v>
      </c>
      <c r="P346" s="25">
        <f t="shared" si="16"/>
        <v>5.9279999999999999</v>
      </c>
      <c r="Q346" s="25">
        <f t="shared" si="17"/>
        <v>5.9727959697732995</v>
      </c>
      <c r="R346" s="45" t="s">
        <v>14220</v>
      </c>
      <c r="S346" s="40" t="s">
        <v>10758</v>
      </c>
      <c r="T346" s="6" t="s">
        <v>0</v>
      </c>
      <c r="U346" s="39" t="s">
        <v>4409</v>
      </c>
    </row>
    <row r="347" spans="1:21">
      <c r="A347" s="31" t="s">
        <v>10766</v>
      </c>
      <c r="B347" s="16" t="s">
        <v>4501</v>
      </c>
      <c r="C347" s="2" t="s">
        <v>6658</v>
      </c>
      <c r="D347" s="33" t="s">
        <v>6657</v>
      </c>
      <c r="E347" s="42" t="s">
        <v>10830</v>
      </c>
      <c r="F347" s="2" t="s">
        <v>6659</v>
      </c>
      <c r="G347" s="26" t="s">
        <v>13259</v>
      </c>
      <c r="H347" s="43" t="s">
        <v>10833</v>
      </c>
      <c r="I347" s="43" t="s">
        <v>10830</v>
      </c>
      <c r="J347" s="43" t="s">
        <v>10830</v>
      </c>
      <c r="K347" s="28">
        <v>7.6480000000000006</v>
      </c>
      <c r="L347" s="44" t="s">
        <v>10837</v>
      </c>
      <c r="M347" s="9">
        <v>0</v>
      </c>
      <c r="N347" s="9">
        <v>0.05</v>
      </c>
      <c r="O347" s="24">
        <f t="shared" si="15"/>
        <v>0.05</v>
      </c>
      <c r="P347" s="25">
        <f t="shared" si="16"/>
        <v>7.2656000000000009</v>
      </c>
      <c r="Q347" s="25">
        <f t="shared" si="17"/>
        <v>7.3205037783375317</v>
      </c>
      <c r="R347" s="45" t="s">
        <v>14220</v>
      </c>
      <c r="S347" s="40" t="s">
        <v>10758</v>
      </c>
      <c r="T347" s="6" t="s">
        <v>0</v>
      </c>
      <c r="U347" s="39" t="s">
        <v>4409</v>
      </c>
    </row>
    <row r="348" spans="1:21">
      <c r="A348" s="31" t="s">
        <v>10766</v>
      </c>
      <c r="B348" s="16" t="s">
        <v>4501</v>
      </c>
      <c r="C348" s="2" t="s">
        <v>6673</v>
      </c>
      <c r="D348" s="33" t="s">
        <v>6672</v>
      </c>
      <c r="E348" s="42" t="s">
        <v>10830</v>
      </c>
      <c r="F348" s="2" t="s">
        <v>6674</v>
      </c>
      <c r="G348" s="26" t="s">
        <v>13259</v>
      </c>
      <c r="H348" s="43" t="s">
        <v>10833</v>
      </c>
      <c r="I348" s="43" t="s">
        <v>10830</v>
      </c>
      <c r="J348" s="43" t="s">
        <v>10830</v>
      </c>
      <c r="K348" s="28">
        <v>10.064</v>
      </c>
      <c r="L348" s="44" t="s">
        <v>10837</v>
      </c>
      <c r="M348" s="9">
        <v>0</v>
      </c>
      <c r="N348" s="9">
        <v>0.05</v>
      </c>
      <c r="O348" s="24">
        <f t="shared" si="15"/>
        <v>0.05</v>
      </c>
      <c r="P348" s="25">
        <f t="shared" si="16"/>
        <v>9.5608000000000004</v>
      </c>
      <c r="Q348" s="25">
        <f t="shared" si="17"/>
        <v>9.6330478589420654</v>
      </c>
      <c r="R348" s="45" t="s">
        <v>14220</v>
      </c>
      <c r="S348" s="40" t="s">
        <v>10758</v>
      </c>
      <c r="T348" s="6" t="s">
        <v>0</v>
      </c>
      <c r="U348" s="39" t="s">
        <v>4409</v>
      </c>
    </row>
    <row r="349" spans="1:21">
      <c r="A349" s="31" t="s">
        <v>10766</v>
      </c>
      <c r="B349" s="16" t="s">
        <v>4501</v>
      </c>
      <c r="C349" s="2" t="s">
        <v>6667</v>
      </c>
      <c r="D349" s="33" t="s">
        <v>6666</v>
      </c>
      <c r="E349" s="42" t="s">
        <v>10830</v>
      </c>
      <c r="F349" s="2" t="s">
        <v>6668</v>
      </c>
      <c r="G349" s="26" t="s">
        <v>13259</v>
      </c>
      <c r="H349" s="43" t="s">
        <v>10833</v>
      </c>
      <c r="I349" s="43" t="s">
        <v>10830</v>
      </c>
      <c r="J349" s="43" t="s">
        <v>10830</v>
      </c>
      <c r="K349" s="28">
        <v>10.464</v>
      </c>
      <c r="L349" s="44" t="s">
        <v>10837</v>
      </c>
      <c r="M349" s="9">
        <v>0</v>
      </c>
      <c r="N349" s="9">
        <v>0.05</v>
      </c>
      <c r="O349" s="24">
        <f t="shared" si="15"/>
        <v>0.05</v>
      </c>
      <c r="P349" s="25">
        <f t="shared" si="16"/>
        <v>9.9408000000000012</v>
      </c>
      <c r="Q349" s="25">
        <f t="shared" si="17"/>
        <v>10.015919395465996</v>
      </c>
      <c r="R349" s="45" t="s">
        <v>14220</v>
      </c>
      <c r="S349" s="40" t="s">
        <v>10758</v>
      </c>
      <c r="T349" s="6" t="s">
        <v>0</v>
      </c>
      <c r="U349" s="39" t="s">
        <v>4409</v>
      </c>
    </row>
    <row r="350" spans="1:21">
      <c r="A350" s="31" t="s">
        <v>10766</v>
      </c>
      <c r="B350" s="16" t="s">
        <v>4501</v>
      </c>
      <c r="C350" s="2" t="s">
        <v>6661</v>
      </c>
      <c r="D350" s="33" t="s">
        <v>6660</v>
      </c>
      <c r="E350" s="42" t="s">
        <v>10830</v>
      </c>
      <c r="F350" s="2" t="s">
        <v>6662</v>
      </c>
      <c r="G350" s="26" t="s">
        <v>13259</v>
      </c>
      <c r="H350" s="43" t="s">
        <v>10833</v>
      </c>
      <c r="I350" s="43" t="s">
        <v>10830</v>
      </c>
      <c r="J350" s="43" t="s">
        <v>10830</v>
      </c>
      <c r="K350" s="28">
        <v>20.128</v>
      </c>
      <c r="L350" s="44" t="s">
        <v>10837</v>
      </c>
      <c r="M350" s="9">
        <v>0</v>
      </c>
      <c r="N350" s="9">
        <v>0.05</v>
      </c>
      <c r="O350" s="24">
        <f t="shared" si="15"/>
        <v>0.05</v>
      </c>
      <c r="P350" s="25">
        <f t="shared" si="16"/>
        <v>19.121600000000001</v>
      </c>
      <c r="Q350" s="25">
        <f t="shared" si="17"/>
        <v>19.266095717884131</v>
      </c>
      <c r="R350" s="45" t="s">
        <v>14220</v>
      </c>
      <c r="S350" s="40" t="s">
        <v>10758</v>
      </c>
      <c r="T350" s="6" t="s">
        <v>0</v>
      </c>
      <c r="U350" s="39" t="s">
        <v>4409</v>
      </c>
    </row>
    <row r="351" spans="1:21">
      <c r="A351" s="31" t="s">
        <v>10766</v>
      </c>
      <c r="B351" s="16" t="s">
        <v>4501</v>
      </c>
      <c r="C351" s="2" t="s">
        <v>6676</v>
      </c>
      <c r="D351" s="33" t="s">
        <v>6675</v>
      </c>
      <c r="E351" s="42" t="s">
        <v>10830</v>
      </c>
      <c r="F351" s="2" t="s">
        <v>6677</v>
      </c>
      <c r="G351" s="26" t="s">
        <v>13259</v>
      </c>
      <c r="H351" s="43" t="s">
        <v>10833</v>
      </c>
      <c r="I351" s="43" t="s">
        <v>10830</v>
      </c>
      <c r="J351" s="43" t="s">
        <v>10830</v>
      </c>
      <c r="K351" s="28">
        <v>26.160000000000004</v>
      </c>
      <c r="L351" s="44" t="s">
        <v>10837</v>
      </c>
      <c r="M351" s="9">
        <v>0</v>
      </c>
      <c r="N351" s="9">
        <v>0.05</v>
      </c>
      <c r="O351" s="24">
        <f t="shared" si="15"/>
        <v>0.05</v>
      </c>
      <c r="P351" s="25">
        <f t="shared" si="16"/>
        <v>24.852000000000004</v>
      </c>
      <c r="Q351" s="25">
        <f t="shared" si="17"/>
        <v>25.039798488664989</v>
      </c>
      <c r="R351" s="45" t="s">
        <v>14220</v>
      </c>
      <c r="S351" s="40" t="s">
        <v>10758</v>
      </c>
      <c r="T351" s="6" t="s">
        <v>0</v>
      </c>
      <c r="U351" s="39" t="s">
        <v>4409</v>
      </c>
    </row>
    <row r="352" spans="1:21">
      <c r="A352" s="31" t="s">
        <v>10766</v>
      </c>
      <c r="B352" s="16" t="s">
        <v>4501</v>
      </c>
      <c r="C352" s="2" t="s">
        <v>6670</v>
      </c>
      <c r="D352" s="33" t="s">
        <v>6669</v>
      </c>
      <c r="E352" s="42" t="s">
        <v>10830</v>
      </c>
      <c r="F352" s="2" t="s">
        <v>6671</v>
      </c>
      <c r="G352" s="26" t="s">
        <v>13259</v>
      </c>
      <c r="H352" s="43" t="s">
        <v>10833</v>
      </c>
      <c r="I352" s="43" t="s">
        <v>10830</v>
      </c>
      <c r="J352" s="43" t="s">
        <v>10830</v>
      </c>
      <c r="K352" s="28">
        <v>33.216000000000001</v>
      </c>
      <c r="L352" s="44" t="s">
        <v>10837</v>
      </c>
      <c r="M352" s="9">
        <v>0</v>
      </c>
      <c r="N352" s="9">
        <v>0.05</v>
      </c>
      <c r="O352" s="24">
        <f t="shared" si="15"/>
        <v>0.05</v>
      </c>
      <c r="P352" s="25">
        <f t="shared" si="16"/>
        <v>31.555199999999999</v>
      </c>
      <c r="Q352" s="25">
        <f t="shared" si="17"/>
        <v>31.793652392947102</v>
      </c>
      <c r="R352" s="45" t="s">
        <v>14220</v>
      </c>
      <c r="S352" s="40" t="s">
        <v>10758</v>
      </c>
      <c r="T352" s="6" t="s">
        <v>0</v>
      </c>
      <c r="U352" s="39" t="s">
        <v>4409</v>
      </c>
    </row>
    <row r="353" spans="1:21">
      <c r="A353" s="31" t="s">
        <v>10766</v>
      </c>
      <c r="B353" s="16" t="s">
        <v>4501</v>
      </c>
      <c r="C353" s="2" t="s">
        <v>6652</v>
      </c>
      <c r="D353" s="33" t="s">
        <v>6651</v>
      </c>
      <c r="E353" s="42" t="s">
        <v>10830</v>
      </c>
      <c r="F353" s="2" t="s">
        <v>6653</v>
      </c>
      <c r="G353" s="26" t="s">
        <v>13259</v>
      </c>
      <c r="H353" s="43" t="s">
        <v>10833</v>
      </c>
      <c r="I353" s="43" t="s">
        <v>10830</v>
      </c>
      <c r="J353" s="43" t="s">
        <v>10830</v>
      </c>
      <c r="K353" s="28">
        <v>46.288000000000004</v>
      </c>
      <c r="L353" s="44" t="s">
        <v>10837</v>
      </c>
      <c r="M353" s="9">
        <v>0</v>
      </c>
      <c r="N353" s="9">
        <v>0.05</v>
      </c>
      <c r="O353" s="24">
        <f t="shared" si="15"/>
        <v>0.05</v>
      </c>
      <c r="P353" s="25">
        <f t="shared" si="16"/>
        <v>43.973600000000005</v>
      </c>
      <c r="Q353" s="25">
        <f t="shared" si="17"/>
        <v>44.305894206549119</v>
      </c>
      <c r="R353" s="45" t="s">
        <v>14220</v>
      </c>
      <c r="S353" s="40" t="s">
        <v>10758</v>
      </c>
      <c r="T353" s="6" t="s">
        <v>0</v>
      </c>
      <c r="U353" s="39" t="s">
        <v>4409</v>
      </c>
    </row>
    <row r="354" spans="1:21">
      <c r="A354" s="31" t="s">
        <v>10766</v>
      </c>
      <c r="B354" s="16" t="s">
        <v>4501</v>
      </c>
      <c r="C354" s="2" t="s">
        <v>6655</v>
      </c>
      <c r="D354" s="33" t="s">
        <v>6654</v>
      </c>
      <c r="E354" s="42" t="s">
        <v>10830</v>
      </c>
      <c r="F354" s="2" t="s">
        <v>6656</v>
      </c>
      <c r="G354" s="26" t="s">
        <v>13259</v>
      </c>
      <c r="H354" s="43" t="s">
        <v>10833</v>
      </c>
      <c r="I354" s="43" t="s">
        <v>10830</v>
      </c>
      <c r="J354" s="43" t="s">
        <v>10830</v>
      </c>
      <c r="K354" s="28">
        <v>57.360000000000007</v>
      </c>
      <c r="L354" s="44" t="s">
        <v>10837</v>
      </c>
      <c r="M354" s="9">
        <v>0</v>
      </c>
      <c r="N354" s="9">
        <v>0.05</v>
      </c>
      <c r="O354" s="24">
        <f t="shared" si="15"/>
        <v>0.05</v>
      </c>
      <c r="P354" s="25">
        <f t="shared" si="16"/>
        <v>54.492000000000004</v>
      </c>
      <c r="Q354" s="25">
        <f t="shared" si="17"/>
        <v>54.903778337531485</v>
      </c>
      <c r="R354" s="45" t="s">
        <v>14220</v>
      </c>
      <c r="S354" s="40" t="s">
        <v>10758</v>
      </c>
      <c r="T354" s="6" t="s">
        <v>0</v>
      </c>
      <c r="U354" s="39" t="s">
        <v>4409</v>
      </c>
    </row>
    <row r="355" spans="1:21">
      <c r="A355" s="31" t="s">
        <v>10766</v>
      </c>
      <c r="B355" s="16" t="s">
        <v>4501</v>
      </c>
      <c r="C355" s="2" t="s">
        <v>6691</v>
      </c>
      <c r="D355" s="33" t="s">
        <v>6690</v>
      </c>
      <c r="E355" s="42" t="s">
        <v>10830</v>
      </c>
      <c r="F355" s="2" t="s">
        <v>6692</v>
      </c>
      <c r="G355" s="26" t="s">
        <v>13258</v>
      </c>
      <c r="H355" s="43" t="s">
        <v>10833</v>
      </c>
      <c r="I355" s="43" t="s">
        <v>10830</v>
      </c>
      <c r="J355" s="43" t="s">
        <v>10830</v>
      </c>
      <c r="K355" s="28">
        <v>11.072000000000001</v>
      </c>
      <c r="L355" s="44" t="s">
        <v>10837</v>
      </c>
      <c r="M355" s="9">
        <v>0</v>
      </c>
      <c r="N355" s="9">
        <v>0.05</v>
      </c>
      <c r="O355" s="24">
        <f t="shared" si="15"/>
        <v>0.05</v>
      </c>
      <c r="P355" s="25">
        <f t="shared" si="16"/>
        <v>10.518400000000002</v>
      </c>
      <c r="Q355" s="25">
        <f t="shared" si="17"/>
        <v>10.597884130982369</v>
      </c>
      <c r="R355" s="45" t="s">
        <v>14220</v>
      </c>
      <c r="S355" s="40" t="s">
        <v>10758</v>
      </c>
      <c r="T355" s="6" t="s">
        <v>0</v>
      </c>
      <c r="U355" s="39" t="s">
        <v>4409</v>
      </c>
    </row>
    <row r="356" spans="1:21">
      <c r="A356" s="31" t="s">
        <v>10766</v>
      </c>
      <c r="B356" s="16" t="s">
        <v>4501</v>
      </c>
      <c r="C356" s="2" t="s">
        <v>6688</v>
      </c>
      <c r="D356" s="33" t="s">
        <v>6687</v>
      </c>
      <c r="E356" s="42" t="s">
        <v>10830</v>
      </c>
      <c r="F356" s="2" t="s">
        <v>6689</v>
      </c>
      <c r="G356" s="26" t="s">
        <v>13258</v>
      </c>
      <c r="H356" s="43" t="s">
        <v>10833</v>
      </c>
      <c r="I356" s="43" t="s">
        <v>10830</v>
      </c>
      <c r="J356" s="43" t="s">
        <v>10830</v>
      </c>
      <c r="K356" s="28">
        <v>16.303999999999998</v>
      </c>
      <c r="L356" s="44" t="s">
        <v>10837</v>
      </c>
      <c r="M356" s="9">
        <v>0</v>
      </c>
      <c r="N356" s="9">
        <v>0.05</v>
      </c>
      <c r="O356" s="24">
        <f t="shared" si="15"/>
        <v>0.05</v>
      </c>
      <c r="P356" s="25">
        <f t="shared" si="16"/>
        <v>15.488799999999998</v>
      </c>
      <c r="Q356" s="25">
        <f t="shared" si="17"/>
        <v>15.605843828715361</v>
      </c>
      <c r="R356" s="45" t="s">
        <v>14220</v>
      </c>
      <c r="S356" s="40" t="s">
        <v>10758</v>
      </c>
      <c r="T356" s="6" t="s">
        <v>0</v>
      </c>
      <c r="U356" s="39" t="s">
        <v>4409</v>
      </c>
    </row>
    <row r="357" spans="1:21">
      <c r="A357" s="31" t="s">
        <v>10766</v>
      </c>
      <c r="B357" s="16" t="s">
        <v>4501</v>
      </c>
      <c r="C357" s="2" t="s">
        <v>6679</v>
      </c>
      <c r="D357" s="33" t="s">
        <v>6678</v>
      </c>
      <c r="E357" s="42" t="s">
        <v>10830</v>
      </c>
      <c r="F357" s="2" t="s">
        <v>6680</v>
      </c>
      <c r="G357" s="26" t="s">
        <v>13258</v>
      </c>
      <c r="H357" s="43" t="s">
        <v>10833</v>
      </c>
      <c r="I357" s="43" t="s">
        <v>10830</v>
      </c>
      <c r="J357" s="43" t="s">
        <v>10830</v>
      </c>
      <c r="K357" s="28">
        <v>21.136000000000003</v>
      </c>
      <c r="L357" s="44" t="s">
        <v>10837</v>
      </c>
      <c r="M357" s="9">
        <v>0</v>
      </c>
      <c r="N357" s="9">
        <v>0.05</v>
      </c>
      <c r="O357" s="24">
        <f t="shared" si="15"/>
        <v>0.05</v>
      </c>
      <c r="P357" s="25">
        <f t="shared" si="16"/>
        <v>20.079200000000004</v>
      </c>
      <c r="Q357" s="25">
        <f t="shared" si="17"/>
        <v>20.230931989924436</v>
      </c>
      <c r="R357" s="45" t="s">
        <v>14220</v>
      </c>
      <c r="S357" s="40" t="s">
        <v>10758</v>
      </c>
      <c r="T357" s="6" t="s">
        <v>0</v>
      </c>
      <c r="U357" s="39" t="s">
        <v>4409</v>
      </c>
    </row>
    <row r="358" spans="1:21">
      <c r="A358" s="31" t="s">
        <v>10766</v>
      </c>
      <c r="B358" s="16" t="s">
        <v>4501</v>
      </c>
      <c r="C358" s="2" t="s">
        <v>6697</v>
      </c>
      <c r="D358" s="33" t="s">
        <v>6696</v>
      </c>
      <c r="E358" s="42" t="s">
        <v>10830</v>
      </c>
      <c r="F358" s="2" t="s">
        <v>6698</v>
      </c>
      <c r="G358" s="26" t="s">
        <v>13258</v>
      </c>
      <c r="H358" s="43" t="s">
        <v>10833</v>
      </c>
      <c r="I358" s="43" t="s">
        <v>10830</v>
      </c>
      <c r="J358" s="43" t="s">
        <v>10830</v>
      </c>
      <c r="K358" s="28">
        <v>30.192000000000004</v>
      </c>
      <c r="L358" s="44" t="s">
        <v>10837</v>
      </c>
      <c r="M358" s="9">
        <v>0</v>
      </c>
      <c r="N358" s="9">
        <v>0.05</v>
      </c>
      <c r="O358" s="24">
        <f t="shared" si="15"/>
        <v>0.05</v>
      </c>
      <c r="P358" s="25">
        <f t="shared" si="16"/>
        <v>28.682400000000005</v>
      </c>
      <c r="Q358" s="25">
        <f t="shared" si="17"/>
        <v>28.899143576826201</v>
      </c>
      <c r="R358" s="45" t="s">
        <v>14220</v>
      </c>
      <c r="S358" s="40" t="s">
        <v>10758</v>
      </c>
      <c r="T358" s="6" t="s">
        <v>0</v>
      </c>
      <c r="U358" s="39" t="s">
        <v>4409</v>
      </c>
    </row>
    <row r="359" spans="1:21">
      <c r="A359" s="31" t="s">
        <v>10766</v>
      </c>
      <c r="B359" s="16" t="s">
        <v>4501</v>
      </c>
      <c r="C359" s="2" t="s">
        <v>6694</v>
      </c>
      <c r="D359" s="33" t="s">
        <v>6693</v>
      </c>
      <c r="E359" s="42" t="s">
        <v>10830</v>
      </c>
      <c r="F359" s="2" t="s">
        <v>6695</v>
      </c>
      <c r="G359" s="26" t="s">
        <v>13258</v>
      </c>
      <c r="H359" s="43" t="s">
        <v>10833</v>
      </c>
      <c r="I359" s="43" t="s">
        <v>10830</v>
      </c>
      <c r="J359" s="43" t="s">
        <v>10830</v>
      </c>
      <c r="K359" s="28">
        <v>35.231999999999999</v>
      </c>
      <c r="L359" s="44" t="s">
        <v>10837</v>
      </c>
      <c r="M359" s="9">
        <v>0</v>
      </c>
      <c r="N359" s="9">
        <v>0.05</v>
      </c>
      <c r="O359" s="24">
        <f t="shared" si="15"/>
        <v>0.05</v>
      </c>
      <c r="P359" s="25">
        <f t="shared" si="16"/>
        <v>33.470399999999998</v>
      </c>
      <c r="Q359" s="25">
        <f t="shared" si="17"/>
        <v>33.723324937027705</v>
      </c>
      <c r="R359" s="45" t="s">
        <v>14220</v>
      </c>
      <c r="S359" s="40" t="s">
        <v>10758</v>
      </c>
      <c r="T359" s="6" t="s">
        <v>0</v>
      </c>
      <c r="U359" s="39" t="s">
        <v>4409</v>
      </c>
    </row>
    <row r="360" spans="1:21">
      <c r="A360" s="31" t="s">
        <v>10766</v>
      </c>
      <c r="B360" s="16" t="s">
        <v>4501</v>
      </c>
      <c r="C360" s="2" t="s">
        <v>6685</v>
      </c>
      <c r="D360" s="33" t="s">
        <v>6684</v>
      </c>
      <c r="E360" s="42" t="s">
        <v>10830</v>
      </c>
      <c r="F360" s="2" t="s">
        <v>6686</v>
      </c>
      <c r="G360" s="26" t="s">
        <v>13258</v>
      </c>
      <c r="H360" s="43" t="s">
        <v>10833</v>
      </c>
      <c r="I360" s="43" t="s">
        <v>10830</v>
      </c>
      <c r="J360" s="43" t="s">
        <v>10830</v>
      </c>
      <c r="K360" s="28">
        <v>34.224000000000004</v>
      </c>
      <c r="L360" s="44" t="s">
        <v>10837</v>
      </c>
      <c r="M360" s="9">
        <v>0</v>
      </c>
      <c r="N360" s="9">
        <v>0.05</v>
      </c>
      <c r="O360" s="24">
        <f t="shared" si="15"/>
        <v>0.05</v>
      </c>
      <c r="P360" s="25">
        <f t="shared" si="16"/>
        <v>32.512800000000006</v>
      </c>
      <c r="Q360" s="25">
        <f t="shared" si="17"/>
        <v>32.758488664987411</v>
      </c>
      <c r="R360" s="45" t="s">
        <v>14220</v>
      </c>
      <c r="S360" s="40" t="s">
        <v>10758</v>
      </c>
      <c r="T360" s="6" t="s">
        <v>0</v>
      </c>
      <c r="U360" s="39" t="s">
        <v>4409</v>
      </c>
    </row>
    <row r="361" spans="1:21">
      <c r="A361" s="31" t="s">
        <v>10766</v>
      </c>
      <c r="B361" s="16" t="s">
        <v>4501</v>
      </c>
      <c r="C361" s="2" t="s">
        <v>6682</v>
      </c>
      <c r="D361" s="33" t="s">
        <v>6681</v>
      </c>
      <c r="E361" s="42" t="s">
        <v>10830</v>
      </c>
      <c r="F361" s="2" t="s">
        <v>6683</v>
      </c>
      <c r="G361" s="26" t="s">
        <v>13258</v>
      </c>
      <c r="H361" s="43" t="s">
        <v>10833</v>
      </c>
      <c r="I361" s="43" t="s">
        <v>10830</v>
      </c>
      <c r="J361" s="43" t="s">
        <v>10830</v>
      </c>
      <c r="K361" s="28">
        <v>56.352000000000004</v>
      </c>
      <c r="L361" s="44" t="s">
        <v>10837</v>
      </c>
      <c r="M361" s="9">
        <v>0</v>
      </c>
      <c r="N361" s="9">
        <v>0.05</v>
      </c>
      <c r="O361" s="24">
        <f t="shared" si="15"/>
        <v>0.05</v>
      </c>
      <c r="P361" s="25">
        <f t="shared" si="16"/>
        <v>53.534400000000005</v>
      </c>
      <c r="Q361" s="25">
        <f t="shared" si="17"/>
        <v>53.938942065491183</v>
      </c>
      <c r="R361" s="45" t="s">
        <v>14220</v>
      </c>
      <c r="S361" s="40" t="s">
        <v>10758</v>
      </c>
      <c r="T361" s="6" t="s">
        <v>0</v>
      </c>
      <c r="U361" s="39" t="s">
        <v>4409</v>
      </c>
    </row>
    <row r="362" spans="1:21">
      <c r="A362" s="31" t="s">
        <v>10766</v>
      </c>
      <c r="B362" s="16" t="s">
        <v>4501</v>
      </c>
      <c r="C362" s="2" t="s">
        <v>6700</v>
      </c>
      <c r="D362" s="33" t="s">
        <v>6699</v>
      </c>
      <c r="E362" s="42" t="s">
        <v>10830</v>
      </c>
      <c r="F362" s="2" t="s">
        <v>6701</v>
      </c>
      <c r="G362" s="26" t="s">
        <v>13258</v>
      </c>
      <c r="H362" s="43" t="s">
        <v>10833</v>
      </c>
      <c r="I362" s="43" t="s">
        <v>10830</v>
      </c>
      <c r="J362" s="43" t="s">
        <v>10830</v>
      </c>
      <c r="K362" s="28">
        <v>78.496000000000009</v>
      </c>
      <c r="L362" s="44" t="s">
        <v>10837</v>
      </c>
      <c r="M362" s="9">
        <v>0</v>
      </c>
      <c r="N362" s="9">
        <v>0.05</v>
      </c>
      <c r="O362" s="24">
        <f t="shared" si="15"/>
        <v>0.05</v>
      </c>
      <c r="P362" s="25">
        <f t="shared" si="16"/>
        <v>74.571200000000005</v>
      </c>
      <c r="Q362" s="25">
        <f t="shared" si="17"/>
        <v>75.13471032745592</v>
      </c>
      <c r="R362" s="45" t="s">
        <v>14220</v>
      </c>
      <c r="S362" s="40" t="s">
        <v>10758</v>
      </c>
      <c r="T362" s="6" t="s">
        <v>0</v>
      </c>
      <c r="U362" s="39" t="s">
        <v>4409</v>
      </c>
    </row>
    <row r="363" spans="1:21">
      <c r="A363" s="31" t="s">
        <v>10766</v>
      </c>
      <c r="B363" s="16" t="s">
        <v>4501</v>
      </c>
      <c r="C363" s="2" t="s">
        <v>7688</v>
      </c>
      <c r="D363" s="33" t="s">
        <v>7687</v>
      </c>
      <c r="E363" s="42" t="s">
        <v>10830</v>
      </c>
      <c r="F363" s="2" t="s">
        <v>7689</v>
      </c>
      <c r="G363" s="26" t="s">
        <v>13443</v>
      </c>
      <c r="H363" s="43" t="s">
        <v>10833</v>
      </c>
      <c r="I363" s="43" t="s">
        <v>10830</v>
      </c>
      <c r="J363" s="43" t="s">
        <v>10830</v>
      </c>
      <c r="K363" s="28">
        <v>20.128</v>
      </c>
      <c r="L363" s="44" t="s">
        <v>10837</v>
      </c>
      <c r="M363" s="9">
        <v>0</v>
      </c>
      <c r="N363" s="9">
        <v>0.05</v>
      </c>
      <c r="O363" s="24">
        <f t="shared" si="15"/>
        <v>0.05</v>
      </c>
      <c r="P363" s="25">
        <f t="shared" si="16"/>
        <v>19.121600000000001</v>
      </c>
      <c r="Q363" s="25">
        <f t="shared" si="17"/>
        <v>19.266095717884131</v>
      </c>
      <c r="R363" s="45" t="s">
        <v>14220</v>
      </c>
      <c r="S363" s="40" t="s">
        <v>10758</v>
      </c>
      <c r="T363" s="6" t="s">
        <v>0</v>
      </c>
      <c r="U363" s="39" t="s">
        <v>4409</v>
      </c>
    </row>
    <row r="364" spans="1:21">
      <c r="A364" s="31" t="s">
        <v>10766</v>
      </c>
      <c r="B364" s="16" t="s">
        <v>4501</v>
      </c>
      <c r="C364" s="2" t="s">
        <v>7685</v>
      </c>
      <c r="D364" s="33" t="s">
        <v>7684</v>
      </c>
      <c r="E364" s="42" t="s">
        <v>10830</v>
      </c>
      <c r="F364" s="2" t="s">
        <v>7686</v>
      </c>
      <c r="G364" s="26" t="s">
        <v>13444</v>
      </c>
      <c r="H364" s="43" t="s">
        <v>10833</v>
      </c>
      <c r="I364" s="43" t="s">
        <v>10830</v>
      </c>
      <c r="J364" s="43" t="s">
        <v>10830</v>
      </c>
      <c r="K364" s="28">
        <v>20.128</v>
      </c>
      <c r="L364" s="44" t="s">
        <v>10837</v>
      </c>
      <c r="M364" s="9">
        <v>0</v>
      </c>
      <c r="N364" s="9">
        <v>0.05</v>
      </c>
      <c r="O364" s="24">
        <f t="shared" si="15"/>
        <v>0.05</v>
      </c>
      <c r="P364" s="25">
        <f t="shared" si="16"/>
        <v>19.121600000000001</v>
      </c>
      <c r="Q364" s="25">
        <f t="shared" si="17"/>
        <v>19.266095717884131</v>
      </c>
      <c r="R364" s="45" t="s">
        <v>14220</v>
      </c>
      <c r="S364" s="40" t="s">
        <v>10758</v>
      </c>
      <c r="T364" s="6" t="s">
        <v>0</v>
      </c>
      <c r="U364" s="39" t="s">
        <v>4409</v>
      </c>
    </row>
    <row r="365" spans="1:21">
      <c r="A365" s="31" t="s">
        <v>10766</v>
      </c>
      <c r="B365" s="16" t="s">
        <v>4501</v>
      </c>
      <c r="C365" s="2" t="s">
        <v>7670</v>
      </c>
      <c r="D365" s="33" t="s">
        <v>7669</v>
      </c>
      <c r="E365" s="42" t="s">
        <v>10830</v>
      </c>
      <c r="F365" s="2" t="s">
        <v>7671</v>
      </c>
      <c r="G365" s="26" t="s">
        <v>13445</v>
      </c>
      <c r="H365" s="43" t="s">
        <v>10833</v>
      </c>
      <c r="I365" s="43" t="s">
        <v>10830</v>
      </c>
      <c r="J365" s="43" t="s">
        <v>10830</v>
      </c>
      <c r="K365" s="28">
        <v>30.192000000000004</v>
      </c>
      <c r="L365" s="44" t="s">
        <v>10837</v>
      </c>
      <c r="M365" s="9">
        <v>0</v>
      </c>
      <c r="N365" s="9">
        <v>0.05</v>
      </c>
      <c r="O365" s="24">
        <f t="shared" si="15"/>
        <v>0.05</v>
      </c>
      <c r="P365" s="25">
        <f t="shared" si="16"/>
        <v>28.682400000000005</v>
      </c>
      <c r="Q365" s="25">
        <f t="shared" si="17"/>
        <v>28.899143576826201</v>
      </c>
      <c r="R365" s="45" t="s">
        <v>14220</v>
      </c>
      <c r="S365" s="40" t="s">
        <v>10758</v>
      </c>
      <c r="T365" s="6" t="s">
        <v>0</v>
      </c>
      <c r="U365" s="39" t="s">
        <v>4409</v>
      </c>
    </row>
    <row r="366" spans="1:21">
      <c r="A366" s="31" t="s">
        <v>10766</v>
      </c>
      <c r="B366" s="16" t="s">
        <v>4501</v>
      </c>
      <c r="C366" s="2" t="s">
        <v>7682</v>
      </c>
      <c r="D366" s="33" t="s">
        <v>7681</v>
      </c>
      <c r="E366" s="42" t="s">
        <v>10830</v>
      </c>
      <c r="F366" s="2" t="s">
        <v>7683</v>
      </c>
      <c r="G366" s="26" t="s">
        <v>13446</v>
      </c>
      <c r="H366" s="43" t="s">
        <v>10833</v>
      </c>
      <c r="I366" s="43" t="s">
        <v>10830</v>
      </c>
      <c r="J366" s="43" t="s">
        <v>10830</v>
      </c>
      <c r="K366" s="28">
        <v>19.12</v>
      </c>
      <c r="L366" s="44" t="s">
        <v>10837</v>
      </c>
      <c r="M366" s="9">
        <v>0</v>
      </c>
      <c r="N366" s="9">
        <v>0.05</v>
      </c>
      <c r="O366" s="24">
        <f t="shared" si="15"/>
        <v>0.05</v>
      </c>
      <c r="P366" s="25">
        <f t="shared" si="16"/>
        <v>18.164000000000001</v>
      </c>
      <c r="Q366" s="25">
        <f t="shared" si="17"/>
        <v>18.301259445843829</v>
      </c>
      <c r="R366" s="45" t="s">
        <v>14220</v>
      </c>
      <c r="S366" s="40" t="s">
        <v>10758</v>
      </c>
      <c r="T366" s="6" t="s">
        <v>0</v>
      </c>
      <c r="U366" s="39" t="s">
        <v>4409</v>
      </c>
    </row>
    <row r="367" spans="1:21">
      <c r="A367" s="31" t="s">
        <v>10766</v>
      </c>
      <c r="B367" s="16" t="s">
        <v>4501</v>
      </c>
      <c r="C367" s="2" t="s">
        <v>7679</v>
      </c>
      <c r="D367" s="33" t="s">
        <v>7678</v>
      </c>
      <c r="E367" s="42" t="s">
        <v>10830</v>
      </c>
      <c r="F367" s="2" t="s">
        <v>7680</v>
      </c>
      <c r="G367" s="26" t="s">
        <v>13440</v>
      </c>
      <c r="H367" s="43" t="s">
        <v>10833</v>
      </c>
      <c r="I367" s="43" t="s">
        <v>10830</v>
      </c>
      <c r="J367" s="43" t="s">
        <v>10830</v>
      </c>
      <c r="K367" s="28">
        <v>36.224000000000004</v>
      </c>
      <c r="L367" s="44" t="s">
        <v>10837</v>
      </c>
      <c r="M367" s="9">
        <v>0</v>
      </c>
      <c r="N367" s="9">
        <v>0.05</v>
      </c>
      <c r="O367" s="24">
        <f t="shared" si="15"/>
        <v>0.05</v>
      </c>
      <c r="P367" s="25">
        <f t="shared" si="16"/>
        <v>34.412800000000004</v>
      </c>
      <c r="Q367" s="25">
        <f t="shared" si="17"/>
        <v>34.672846347607056</v>
      </c>
      <c r="R367" s="45" t="s">
        <v>14220</v>
      </c>
      <c r="S367" s="40" t="s">
        <v>10758</v>
      </c>
      <c r="T367" s="6" t="s">
        <v>0</v>
      </c>
      <c r="U367" s="39" t="s">
        <v>4409</v>
      </c>
    </row>
    <row r="368" spans="1:21">
      <c r="A368" s="31" t="s">
        <v>10766</v>
      </c>
      <c r="B368" s="16" t="s">
        <v>4501</v>
      </c>
      <c r="C368" s="2" t="s">
        <v>7676</v>
      </c>
      <c r="D368" s="33" t="s">
        <v>7675</v>
      </c>
      <c r="E368" s="42" t="s">
        <v>10830</v>
      </c>
      <c r="F368" s="2" t="s">
        <v>7677</v>
      </c>
      <c r="G368" s="26" t="s">
        <v>13441</v>
      </c>
      <c r="H368" s="43" t="s">
        <v>10833</v>
      </c>
      <c r="I368" s="43" t="s">
        <v>10830</v>
      </c>
      <c r="J368" s="43" t="s">
        <v>10830</v>
      </c>
      <c r="K368" s="28">
        <v>45.295999999999999</v>
      </c>
      <c r="L368" s="44" t="s">
        <v>10837</v>
      </c>
      <c r="M368" s="9">
        <v>0</v>
      </c>
      <c r="N368" s="9">
        <v>0.05</v>
      </c>
      <c r="O368" s="24">
        <f t="shared" si="15"/>
        <v>0.05</v>
      </c>
      <c r="P368" s="25">
        <f t="shared" si="16"/>
        <v>43.031199999999998</v>
      </c>
      <c r="Q368" s="25">
        <f t="shared" si="17"/>
        <v>43.356372795969769</v>
      </c>
      <c r="R368" s="45" t="s">
        <v>14220</v>
      </c>
      <c r="S368" s="40" t="s">
        <v>10758</v>
      </c>
      <c r="T368" s="6" t="s">
        <v>0</v>
      </c>
      <c r="U368" s="39" t="s">
        <v>4409</v>
      </c>
    </row>
    <row r="369" spans="1:21">
      <c r="A369" s="31" t="s">
        <v>10766</v>
      </c>
      <c r="B369" s="16" t="s">
        <v>4501</v>
      </c>
      <c r="C369" s="2" t="s">
        <v>7673</v>
      </c>
      <c r="D369" s="33" t="s">
        <v>7672</v>
      </c>
      <c r="E369" s="42" t="s">
        <v>10830</v>
      </c>
      <c r="F369" s="2" t="s">
        <v>7674</v>
      </c>
      <c r="G369" s="26" t="s">
        <v>13442</v>
      </c>
      <c r="H369" s="43" t="s">
        <v>10833</v>
      </c>
      <c r="I369" s="43" t="s">
        <v>10830</v>
      </c>
      <c r="J369" s="43" t="s">
        <v>10830</v>
      </c>
      <c r="K369" s="28">
        <v>60.384000000000007</v>
      </c>
      <c r="L369" s="44" t="s">
        <v>10837</v>
      </c>
      <c r="M369" s="9">
        <v>0</v>
      </c>
      <c r="N369" s="9">
        <v>0.05</v>
      </c>
      <c r="O369" s="24">
        <f t="shared" si="15"/>
        <v>0.05</v>
      </c>
      <c r="P369" s="25">
        <f t="shared" si="16"/>
        <v>57.36480000000001</v>
      </c>
      <c r="Q369" s="25">
        <f t="shared" si="17"/>
        <v>57.798287153652403</v>
      </c>
      <c r="R369" s="45" t="s">
        <v>14220</v>
      </c>
      <c r="S369" s="40" t="s">
        <v>10758</v>
      </c>
      <c r="T369" s="6" t="s">
        <v>0</v>
      </c>
      <c r="U369" s="39" t="s">
        <v>4409</v>
      </c>
    </row>
    <row r="370" spans="1:21">
      <c r="A370" s="31" t="s">
        <v>10766</v>
      </c>
      <c r="B370" s="16" t="s">
        <v>4501</v>
      </c>
      <c r="C370" s="2" t="s">
        <v>6878</v>
      </c>
      <c r="D370" s="33" t="s">
        <v>6877</v>
      </c>
      <c r="E370" s="42" t="s">
        <v>10830</v>
      </c>
      <c r="F370" s="2" t="s">
        <v>6879</v>
      </c>
      <c r="G370" s="26" t="s">
        <v>13447</v>
      </c>
      <c r="H370" s="43" t="s">
        <v>10833</v>
      </c>
      <c r="I370" s="43" t="s">
        <v>10830</v>
      </c>
      <c r="J370" s="43" t="s">
        <v>10830</v>
      </c>
      <c r="K370" s="28">
        <v>69.44</v>
      </c>
      <c r="L370" s="44" t="s">
        <v>10837</v>
      </c>
      <c r="M370" s="9">
        <v>0</v>
      </c>
      <c r="N370" s="9">
        <v>0.05</v>
      </c>
      <c r="O370" s="24">
        <f t="shared" si="15"/>
        <v>0.05</v>
      </c>
      <c r="P370" s="25">
        <f t="shared" si="16"/>
        <v>65.968000000000004</v>
      </c>
      <c r="Q370" s="25">
        <f t="shared" si="17"/>
        <v>66.466498740554158</v>
      </c>
      <c r="R370" s="45" t="s">
        <v>14220</v>
      </c>
      <c r="S370" s="40" t="s">
        <v>10758</v>
      </c>
      <c r="T370" s="6" t="s">
        <v>0</v>
      </c>
      <c r="U370" s="39" t="s">
        <v>4409</v>
      </c>
    </row>
    <row r="371" spans="1:21">
      <c r="A371" s="31" t="s">
        <v>10766</v>
      </c>
      <c r="B371" s="16" t="s">
        <v>4501</v>
      </c>
      <c r="C371" s="2" t="s">
        <v>6875</v>
      </c>
      <c r="D371" s="33" t="s">
        <v>6874</v>
      </c>
      <c r="E371" s="42" t="s">
        <v>10830</v>
      </c>
      <c r="F371" s="2" t="s">
        <v>6876</v>
      </c>
      <c r="G371" s="26" t="s">
        <v>13448</v>
      </c>
      <c r="H371" s="43" t="s">
        <v>10833</v>
      </c>
      <c r="I371" s="43" t="s">
        <v>10830</v>
      </c>
      <c r="J371" s="43" t="s">
        <v>10830</v>
      </c>
      <c r="K371" s="28">
        <v>120.76800000000001</v>
      </c>
      <c r="L371" s="44" t="s">
        <v>10837</v>
      </c>
      <c r="M371" s="9">
        <v>0</v>
      </c>
      <c r="N371" s="9">
        <v>0.05</v>
      </c>
      <c r="O371" s="24">
        <f t="shared" si="15"/>
        <v>0.05</v>
      </c>
      <c r="P371" s="25">
        <f t="shared" si="16"/>
        <v>114.72960000000002</v>
      </c>
      <c r="Q371" s="25">
        <f t="shared" si="17"/>
        <v>115.59657430730481</v>
      </c>
      <c r="R371" s="45" t="s">
        <v>14220</v>
      </c>
      <c r="S371" s="40" t="s">
        <v>10758</v>
      </c>
      <c r="T371" s="6" t="s">
        <v>0</v>
      </c>
      <c r="U371" s="39" t="s">
        <v>4409</v>
      </c>
    </row>
    <row r="372" spans="1:21">
      <c r="A372" s="31" t="s">
        <v>10766</v>
      </c>
      <c r="B372" s="16" t="s">
        <v>4501</v>
      </c>
      <c r="C372" s="2" t="s">
        <v>7466</v>
      </c>
      <c r="D372" s="33" t="s">
        <v>7465</v>
      </c>
      <c r="E372" s="42" t="s">
        <v>10830</v>
      </c>
      <c r="F372" s="2" t="s">
        <v>7467</v>
      </c>
      <c r="G372" s="26" t="s">
        <v>13439</v>
      </c>
      <c r="H372" s="43" t="s">
        <v>10833</v>
      </c>
      <c r="I372" s="43" t="s">
        <v>10830</v>
      </c>
      <c r="J372" s="43" t="s">
        <v>10830</v>
      </c>
      <c r="K372" s="28">
        <v>59.376000000000005</v>
      </c>
      <c r="L372" s="44" t="s">
        <v>10837</v>
      </c>
      <c r="M372" s="9">
        <v>0</v>
      </c>
      <c r="N372" s="9">
        <v>0.05</v>
      </c>
      <c r="O372" s="24">
        <f t="shared" si="15"/>
        <v>0.05</v>
      </c>
      <c r="P372" s="25">
        <f t="shared" si="16"/>
        <v>56.407200000000003</v>
      </c>
      <c r="Q372" s="25">
        <f t="shared" si="17"/>
        <v>56.833450881612094</v>
      </c>
      <c r="R372" s="45" t="s">
        <v>14220</v>
      </c>
      <c r="S372" s="40" t="s">
        <v>10758</v>
      </c>
      <c r="T372" s="6" t="s">
        <v>0</v>
      </c>
      <c r="U372" s="39" t="s">
        <v>4409</v>
      </c>
    </row>
    <row r="373" spans="1:21">
      <c r="A373" s="31" t="s">
        <v>10766</v>
      </c>
      <c r="B373" s="16" t="s">
        <v>4501</v>
      </c>
      <c r="C373" s="2" t="s">
        <v>7448</v>
      </c>
      <c r="D373" s="33" t="s">
        <v>7447</v>
      </c>
      <c r="E373" s="42" t="s">
        <v>10830</v>
      </c>
      <c r="F373" s="2" t="s">
        <v>7449</v>
      </c>
      <c r="G373" s="26" t="s">
        <v>13841</v>
      </c>
      <c r="H373" s="43" t="s">
        <v>10833</v>
      </c>
      <c r="I373" s="43" t="s">
        <v>10830</v>
      </c>
      <c r="J373" s="43" t="s">
        <v>10830</v>
      </c>
      <c r="K373" s="28">
        <v>59.376000000000005</v>
      </c>
      <c r="L373" s="44" t="s">
        <v>10837</v>
      </c>
      <c r="M373" s="9">
        <v>0</v>
      </c>
      <c r="N373" s="9">
        <v>0.05</v>
      </c>
      <c r="O373" s="24">
        <f t="shared" si="15"/>
        <v>0.05</v>
      </c>
      <c r="P373" s="25">
        <f t="shared" si="16"/>
        <v>56.407200000000003</v>
      </c>
      <c r="Q373" s="25">
        <f t="shared" si="17"/>
        <v>56.833450881612094</v>
      </c>
      <c r="R373" s="45" t="s">
        <v>14220</v>
      </c>
      <c r="S373" s="40" t="s">
        <v>10758</v>
      </c>
      <c r="T373" s="6" t="s">
        <v>0</v>
      </c>
      <c r="U373" s="39" t="s">
        <v>4409</v>
      </c>
    </row>
    <row r="374" spans="1:21">
      <c r="A374" s="31" t="s">
        <v>10766</v>
      </c>
      <c r="B374" s="16" t="s">
        <v>4501</v>
      </c>
      <c r="C374" s="2" t="s">
        <v>7484</v>
      </c>
      <c r="D374" s="33" t="s">
        <v>7483</v>
      </c>
      <c r="E374" s="42" t="s">
        <v>10830</v>
      </c>
      <c r="F374" s="2" t="s">
        <v>7485</v>
      </c>
      <c r="G374" s="26" t="s">
        <v>13439</v>
      </c>
      <c r="H374" s="43" t="s">
        <v>10833</v>
      </c>
      <c r="I374" s="43" t="s">
        <v>10830</v>
      </c>
      <c r="J374" s="43" t="s">
        <v>10830</v>
      </c>
      <c r="K374" s="28">
        <v>52.336000000000006</v>
      </c>
      <c r="L374" s="44" t="s">
        <v>10837</v>
      </c>
      <c r="M374" s="9">
        <v>0</v>
      </c>
      <c r="N374" s="9">
        <v>0.05</v>
      </c>
      <c r="O374" s="24">
        <f t="shared" si="15"/>
        <v>0.05</v>
      </c>
      <c r="P374" s="25">
        <f t="shared" si="16"/>
        <v>49.719200000000008</v>
      </c>
      <c r="Q374" s="25">
        <f t="shared" si="17"/>
        <v>50.094911838790935</v>
      </c>
      <c r="R374" s="45" t="s">
        <v>14220</v>
      </c>
      <c r="S374" s="40" t="s">
        <v>10758</v>
      </c>
      <c r="T374" s="6" t="s">
        <v>0</v>
      </c>
      <c r="U374" s="39" t="s">
        <v>4409</v>
      </c>
    </row>
    <row r="375" spans="1:21">
      <c r="A375" s="31" t="s">
        <v>10766</v>
      </c>
      <c r="B375" s="16" t="s">
        <v>4501</v>
      </c>
      <c r="C375" s="2" t="s">
        <v>7460</v>
      </c>
      <c r="D375" s="33" t="s">
        <v>7459</v>
      </c>
      <c r="E375" s="42" t="s">
        <v>10830</v>
      </c>
      <c r="F375" s="2" t="s">
        <v>7461</v>
      </c>
      <c r="G375" s="26" t="s">
        <v>13439</v>
      </c>
      <c r="H375" s="43" t="s">
        <v>10833</v>
      </c>
      <c r="I375" s="43" t="s">
        <v>10830</v>
      </c>
      <c r="J375" s="43" t="s">
        <v>10830</v>
      </c>
      <c r="K375" s="28">
        <v>66.415999999999997</v>
      </c>
      <c r="L375" s="44" t="s">
        <v>10837</v>
      </c>
      <c r="M375" s="9">
        <v>0</v>
      </c>
      <c r="N375" s="9">
        <v>0.05</v>
      </c>
      <c r="O375" s="24">
        <f t="shared" si="15"/>
        <v>0.05</v>
      </c>
      <c r="P375" s="25">
        <f t="shared" si="16"/>
        <v>63.095199999999998</v>
      </c>
      <c r="Q375" s="25">
        <f t="shared" si="17"/>
        <v>63.571989924433247</v>
      </c>
      <c r="R375" s="45" t="s">
        <v>14220</v>
      </c>
      <c r="S375" s="40" t="s">
        <v>10758</v>
      </c>
      <c r="T375" s="6" t="s">
        <v>0</v>
      </c>
      <c r="U375" s="39" t="s">
        <v>4409</v>
      </c>
    </row>
    <row r="376" spans="1:21">
      <c r="A376" s="31" t="s">
        <v>10766</v>
      </c>
      <c r="B376" s="16" t="s">
        <v>4501</v>
      </c>
      <c r="C376" s="2" t="s">
        <v>7442</v>
      </c>
      <c r="D376" s="33" t="s">
        <v>7441</v>
      </c>
      <c r="E376" s="42" t="s">
        <v>10830</v>
      </c>
      <c r="F376" s="2" t="s">
        <v>7443</v>
      </c>
      <c r="G376" s="26" t="s">
        <v>13841</v>
      </c>
      <c r="H376" s="43" t="s">
        <v>10833</v>
      </c>
      <c r="I376" s="43" t="s">
        <v>10830</v>
      </c>
      <c r="J376" s="43" t="s">
        <v>10830</v>
      </c>
      <c r="K376" s="28">
        <v>78.496000000000009</v>
      </c>
      <c r="L376" s="44" t="s">
        <v>10837</v>
      </c>
      <c r="M376" s="9">
        <v>0</v>
      </c>
      <c r="N376" s="9">
        <v>0.05</v>
      </c>
      <c r="O376" s="24">
        <f t="shared" si="15"/>
        <v>0.05</v>
      </c>
      <c r="P376" s="25">
        <f t="shared" si="16"/>
        <v>74.571200000000005</v>
      </c>
      <c r="Q376" s="25">
        <f t="shared" si="17"/>
        <v>75.13471032745592</v>
      </c>
      <c r="R376" s="45" t="s">
        <v>14220</v>
      </c>
      <c r="S376" s="40" t="s">
        <v>10758</v>
      </c>
      <c r="T376" s="6" t="s">
        <v>0</v>
      </c>
      <c r="U376" s="39" t="s">
        <v>4409</v>
      </c>
    </row>
    <row r="377" spans="1:21">
      <c r="A377" s="31" t="s">
        <v>10766</v>
      </c>
      <c r="B377" s="16" t="s">
        <v>4501</v>
      </c>
      <c r="C377" s="2" t="s">
        <v>7481</v>
      </c>
      <c r="D377" s="33" t="s">
        <v>7480</v>
      </c>
      <c r="E377" s="42" t="s">
        <v>10830</v>
      </c>
      <c r="F377" s="2" t="s">
        <v>7482</v>
      </c>
      <c r="G377" s="26" t="s">
        <v>13439</v>
      </c>
      <c r="H377" s="43" t="s">
        <v>10833</v>
      </c>
      <c r="I377" s="43" t="s">
        <v>10830</v>
      </c>
      <c r="J377" s="43" t="s">
        <v>10830</v>
      </c>
      <c r="K377" s="28">
        <v>55.360000000000007</v>
      </c>
      <c r="L377" s="44" t="s">
        <v>10837</v>
      </c>
      <c r="M377" s="9">
        <v>0</v>
      </c>
      <c r="N377" s="9">
        <v>0.05</v>
      </c>
      <c r="O377" s="24">
        <f t="shared" si="15"/>
        <v>0.05</v>
      </c>
      <c r="P377" s="25">
        <f t="shared" si="16"/>
        <v>52.592000000000006</v>
      </c>
      <c r="Q377" s="25">
        <f t="shared" si="17"/>
        <v>52.989420654911839</v>
      </c>
      <c r="R377" s="45" t="s">
        <v>14220</v>
      </c>
      <c r="S377" s="40" t="s">
        <v>10758</v>
      </c>
      <c r="T377" s="6" t="s">
        <v>0</v>
      </c>
      <c r="U377" s="39" t="s">
        <v>4409</v>
      </c>
    </row>
    <row r="378" spans="1:21">
      <c r="A378" s="31" t="s">
        <v>10766</v>
      </c>
      <c r="B378" s="16" t="s">
        <v>4501</v>
      </c>
      <c r="C378" s="2" t="s">
        <v>7475</v>
      </c>
      <c r="D378" s="33" t="s">
        <v>7474</v>
      </c>
      <c r="E378" s="42" t="s">
        <v>10830</v>
      </c>
      <c r="F378" s="2" t="s">
        <v>7476</v>
      </c>
      <c r="G378" s="26" t="s">
        <v>13439</v>
      </c>
      <c r="H378" s="43" t="s">
        <v>10833</v>
      </c>
      <c r="I378" s="43" t="s">
        <v>10830</v>
      </c>
      <c r="J378" s="43" t="s">
        <v>10830</v>
      </c>
      <c r="K378" s="28">
        <v>45.295999999999999</v>
      </c>
      <c r="L378" s="44" t="s">
        <v>10837</v>
      </c>
      <c r="M378" s="9">
        <v>0</v>
      </c>
      <c r="N378" s="9">
        <v>0.05</v>
      </c>
      <c r="O378" s="24">
        <f t="shared" si="15"/>
        <v>0.05</v>
      </c>
      <c r="P378" s="25">
        <f t="shared" si="16"/>
        <v>43.031199999999998</v>
      </c>
      <c r="Q378" s="25">
        <f t="shared" si="17"/>
        <v>43.356372795969769</v>
      </c>
      <c r="R378" s="45" t="s">
        <v>14220</v>
      </c>
      <c r="S378" s="40" t="s">
        <v>10758</v>
      </c>
      <c r="T378" s="6" t="s">
        <v>0</v>
      </c>
      <c r="U378" s="39" t="s">
        <v>4409</v>
      </c>
    </row>
    <row r="379" spans="1:21">
      <c r="A379" s="31" t="s">
        <v>10766</v>
      </c>
      <c r="B379" s="16" t="s">
        <v>4501</v>
      </c>
      <c r="C379" s="2" t="s">
        <v>7454</v>
      </c>
      <c r="D379" s="33" t="s">
        <v>7453</v>
      </c>
      <c r="E379" s="42" t="s">
        <v>10830</v>
      </c>
      <c r="F379" s="2" t="s">
        <v>7455</v>
      </c>
      <c r="G379" s="26" t="s">
        <v>13841</v>
      </c>
      <c r="H379" s="43" t="s">
        <v>10833</v>
      </c>
      <c r="I379" s="43" t="s">
        <v>10830</v>
      </c>
      <c r="J379" s="43" t="s">
        <v>10830</v>
      </c>
      <c r="K379" s="28">
        <v>57.360000000000007</v>
      </c>
      <c r="L379" s="44" t="s">
        <v>10837</v>
      </c>
      <c r="M379" s="9">
        <v>0</v>
      </c>
      <c r="N379" s="9">
        <v>0.05</v>
      </c>
      <c r="O379" s="24">
        <f t="shared" si="15"/>
        <v>0.05</v>
      </c>
      <c r="P379" s="25">
        <f t="shared" si="16"/>
        <v>54.492000000000004</v>
      </c>
      <c r="Q379" s="25">
        <f t="shared" si="17"/>
        <v>54.903778337531485</v>
      </c>
      <c r="R379" s="45" t="s">
        <v>14220</v>
      </c>
      <c r="S379" s="40" t="s">
        <v>10758</v>
      </c>
      <c r="T379" s="6" t="s">
        <v>0</v>
      </c>
      <c r="U379" s="39" t="s">
        <v>4409</v>
      </c>
    </row>
    <row r="380" spans="1:21">
      <c r="A380" s="31" t="s">
        <v>10766</v>
      </c>
      <c r="B380" s="16" t="s">
        <v>4501</v>
      </c>
      <c r="C380" s="2" t="s">
        <v>7493</v>
      </c>
      <c r="D380" s="33" t="s">
        <v>7492</v>
      </c>
      <c r="E380" s="42" t="s">
        <v>10830</v>
      </c>
      <c r="F380" s="2" t="s">
        <v>7494</v>
      </c>
      <c r="G380" s="26" t="s">
        <v>13439</v>
      </c>
      <c r="H380" s="43" t="s">
        <v>10833</v>
      </c>
      <c r="I380" s="43" t="s">
        <v>10830</v>
      </c>
      <c r="J380" s="43" t="s">
        <v>10830</v>
      </c>
      <c r="K380" s="28">
        <v>41.264000000000003</v>
      </c>
      <c r="L380" s="44" t="s">
        <v>10837</v>
      </c>
      <c r="M380" s="9">
        <v>0</v>
      </c>
      <c r="N380" s="9">
        <v>0.05</v>
      </c>
      <c r="O380" s="24">
        <f t="shared" si="15"/>
        <v>0.05</v>
      </c>
      <c r="P380" s="25">
        <f t="shared" si="16"/>
        <v>39.200800000000001</v>
      </c>
      <c r="Q380" s="25">
        <f t="shared" si="17"/>
        <v>39.497027707808563</v>
      </c>
      <c r="R380" s="45" t="s">
        <v>14220</v>
      </c>
      <c r="S380" s="40" t="s">
        <v>10758</v>
      </c>
      <c r="T380" s="6" t="s">
        <v>0</v>
      </c>
      <c r="U380" s="39" t="s">
        <v>4409</v>
      </c>
    </row>
    <row r="381" spans="1:21">
      <c r="A381" s="31" t="s">
        <v>10766</v>
      </c>
      <c r="B381" s="16" t="s">
        <v>4501</v>
      </c>
      <c r="C381" s="2" t="s">
        <v>7469</v>
      </c>
      <c r="D381" s="33" t="s">
        <v>7468</v>
      </c>
      <c r="E381" s="42" t="s">
        <v>10830</v>
      </c>
      <c r="F381" s="2" t="s">
        <v>7470</v>
      </c>
      <c r="G381" s="26" t="s">
        <v>13439</v>
      </c>
      <c r="H381" s="43" t="s">
        <v>10833</v>
      </c>
      <c r="I381" s="43" t="s">
        <v>10830</v>
      </c>
      <c r="J381" s="43" t="s">
        <v>10830</v>
      </c>
      <c r="K381" s="28">
        <v>80.512</v>
      </c>
      <c r="L381" s="44" t="s">
        <v>10837</v>
      </c>
      <c r="M381" s="9">
        <v>0</v>
      </c>
      <c r="N381" s="9">
        <v>0.05</v>
      </c>
      <c r="O381" s="24">
        <f t="shared" si="15"/>
        <v>0.05</v>
      </c>
      <c r="P381" s="25">
        <f t="shared" si="16"/>
        <v>76.486400000000003</v>
      </c>
      <c r="Q381" s="25">
        <f t="shared" si="17"/>
        <v>77.064382871536523</v>
      </c>
      <c r="R381" s="45" t="s">
        <v>14220</v>
      </c>
      <c r="S381" s="40" t="s">
        <v>10758</v>
      </c>
      <c r="T381" s="6" t="s">
        <v>0</v>
      </c>
      <c r="U381" s="39" t="s">
        <v>4409</v>
      </c>
    </row>
    <row r="382" spans="1:21">
      <c r="A382" s="31" t="s">
        <v>10766</v>
      </c>
      <c r="B382" s="16" t="s">
        <v>4501</v>
      </c>
      <c r="C382" s="2" t="s">
        <v>7451</v>
      </c>
      <c r="D382" s="33" t="s">
        <v>7450</v>
      </c>
      <c r="E382" s="42" t="s">
        <v>10830</v>
      </c>
      <c r="F382" s="2" t="s">
        <v>7452</v>
      </c>
      <c r="G382" s="26" t="s">
        <v>13841</v>
      </c>
      <c r="H382" s="43" t="s">
        <v>10833</v>
      </c>
      <c r="I382" s="43" t="s">
        <v>10830</v>
      </c>
      <c r="J382" s="43" t="s">
        <v>10830</v>
      </c>
      <c r="K382" s="28">
        <v>104.67200000000001</v>
      </c>
      <c r="L382" s="44" t="s">
        <v>10837</v>
      </c>
      <c r="M382" s="9">
        <v>0</v>
      </c>
      <c r="N382" s="9">
        <v>0.05</v>
      </c>
      <c r="O382" s="24">
        <f t="shared" si="15"/>
        <v>0.05</v>
      </c>
      <c r="P382" s="25">
        <f t="shared" si="16"/>
        <v>99.438400000000016</v>
      </c>
      <c r="Q382" s="25">
        <f t="shared" si="17"/>
        <v>100.18982367758187</v>
      </c>
      <c r="R382" s="45" t="s">
        <v>14220</v>
      </c>
      <c r="S382" s="40" t="s">
        <v>10758</v>
      </c>
      <c r="T382" s="6" t="s">
        <v>0</v>
      </c>
      <c r="U382" s="39" t="s">
        <v>4409</v>
      </c>
    </row>
    <row r="383" spans="1:21">
      <c r="A383" s="31" t="s">
        <v>10766</v>
      </c>
      <c r="B383" s="16" t="s">
        <v>4501</v>
      </c>
      <c r="C383" s="2" t="s">
        <v>7487</v>
      </c>
      <c r="D383" s="33" t="s">
        <v>7486</v>
      </c>
      <c r="E383" s="42" t="s">
        <v>10830</v>
      </c>
      <c r="F383" s="2" t="s">
        <v>7488</v>
      </c>
      <c r="G383" s="26" t="s">
        <v>13439</v>
      </c>
      <c r="H383" s="43" t="s">
        <v>10833</v>
      </c>
      <c r="I383" s="43" t="s">
        <v>10830</v>
      </c>
      <c r="J383" s="43" t="s">
        <v>10830</v>
      </c>
      <c r="K383" s="28">
        <v>62.400000000000006</v>
      </c>
      <c r="L383" s="44" t="s">
        <v>10837</v>
      </c>
      <c r="M383" s="9">
        <v>0</v>
      </c>
      <c r="N383" s="9">
        <v>0.05</v>
      </c>
      <c r="O383" s="24">
        <f t="shared" ref="O383:O446" si="18">N383-M383</f>
        <v>0.05</v>
      </c>
      <c r="P383" s="25">
        <f t="shared" ref="P383:P446" si="19">(K383-(K383*N383))</f>
        <v>59.280000000000008</v>
      </c>
      <c r="Q383" s="25">
        <f t="shared" ref="Q383:Q446" si="20">(K383-(K383*N383))/0.9925</f>
        <v>59.727959697733006</v>
      </c>
      <c r="R383" s="45" t="s">
        <v>14220</v>
      </c>
      <c r="S383" s="40" t="s">
        <v>10758</v>
      </c>
      <c r="T383" s="6" t="s">
        <v>0</v>
      </c>
      <c r="U383" s="39" t="s">
        <v>4409</v>
      </c>
    </row>
    <row r="384" spans="1:21">
      <c r="A384" s="31" t="s">
        <v>10766</v>
      </c>
      <c r="B384" s="16" t="s">
        <v>4501</v>
      </c>
      <c r="C384" s="2" t="s">
        <v>7445</v>
      </c>
      <c r="D384" s="33" t="s">
        <v>7444</v>
      </c>
      <c r="E384" s="42" t="s">
        <v>10830</v>
      </c>
      <c r="F384" s="2" t="s">
        <v>7446</v>
      </c>
      <c r="G384" s="26" t="s">
        <v>13841</v>
      </c>
      <c r="H384" s="43" t="s">
        <v>10833</v>
      </c>
      <c r="I384" s="43" t="s">
        <v>10830</v>
      </c>
      <c r="J384" s="43" t="s">
        <v>10830</v>
      </c>
      <c r="K384" s="28">
        <v>131.84</v>
      </c>
      <c r="L384" s="44" t="s">
        <v>10837</v>
      </c>
      <c r="M384" s="9">
        <v>0</v>
      </c>
      <c r="N384" s="9">
        <v>0.05</v>
      </c>
      <c r="O384" s="24">
        <f t="shared" si="18"/>
        <v>0.05</v>
      </c>
      <c r="P384" s="25">
        <f t="shared" si="19"/>
        <v>125.248</v>
      </c>
      <c r="Q384" s="25">
        <f t="shared" si="20"/>
        <v>126.19445843828716</v>
      </c>
      <c r="R384" s="45" t="s">
        <v>14220</v>
      </c>
      <c r="S384" s="40" t="s">
        <v>10758</v>
      </c>
      <c r="T384" s="6" t="s">
        <v>0</v>
      </c>
      <c r="U384" s="39" t="s">
        <v>4409</v>
      </c>
    </row>
    <row r="385" spans="1:21">
      <c r="A385" s="31" t="s">
        <v>10766</v>
      </c>
      <c r="B385" s="16" t="s">
        <v>4501</v>
      </c>
      <c r="C385" s="2" t="s">
        <v>7463</v>
      </c>
      <c r="D385" s="33" t="s">
        <v>7462</v>
      </c>
      <c r="E385" s="42" t="s">
        <v>10830</v>
      </c>
      <c r="F385" s="2" t="s">
        <v>7464</v>
      </c>
      <c r="G385" s="26" t="s">
        <v>13439</v>
      </c>
      <c r="H385" s="43" t="s">
        <v>10833</v>
      </c>
      <c r="I385" s="43" t="s">
        <v>10830</v>
      </c>
      <c r="J385" s="43" t="s">
        <v>10830</v>
      </c>
      <c r="K385" s="28">
        <v>172.096</v>
      </c>
      <c r="L385" s="44" t="s">
        <v>10837</v>
      </c>
      <c r="M385" s="9">
        <v>0</v>
      </c>
      <c r="N385" s="9">
        <v>0.05</v>
      </c>
      <c r="O385" s="24">
        <f t="shared" si="18"/>
        <v>0.05</v>
      </c>
      <c r="P385" s="25">
        <f t="shared" si="19"/>
        <v>163.49119999999999</v>
      </c>
      <c r="Q385" s="25">
        <f t="shared" si="20"/>
        <v>164.7266498740554</v>
      </c>
      <c r="R385" s="45" t="s">
        <v>14220</v>
      </c>
      <c r="S385" s="40" t="s">
        <v>10758</v>
      </c>
      <c r="T385" s="6" t="s">
        <v>0</v>
      </c>
      <c r="U385" s="39" t="s">
        <v>4409</v>
      </c>
    </row>
    <row r="386" spans="1:21">
      <c r="A386" s="31" t="s">
        <v>10766</v>
      </c>
      <c r="B386" s="16" t="s">
        <v>4501</v>
      </c>
      <c r="C386" s="2" t="s">
        <v>7457</v>
      </c>
      <c r="D386" s="33" t="s">
        <v>7456</v>
      </c>
      <c r="E386" s="42" t="s">
        <v>10830</v>
      </c>
      <c r="F386" s="2" t="s">
        <v>7458</v>
      </c>
      <c r="G386" s="26" t="s">
        <v>13439</v>
      </c>
      <c r="H386" s="43" t="s">
        <v>10833</v>
      </c>
      <c r="I386" s="43" t="s">
        <v>10830</v>
      </c>
      <c r="J386" s="43" t="s">
        <v>10830</v>
      </c>
      <c r="K386" s="28">
        <v>60.384000000000007</v>
      </c>
      <c r="L386" s="44" t="s">
        <v>10837</v>
      </c>
      <c r="M386" s="9">
        <v>0</v>
      </c>
      <c r="N386" s="9">
        <v>0.05</v>
      </c>
      <c r="O386" s="24">
        <f t="shared" si="18"/>
        <v>0.05</v>
      </c>
      <c r="P386" s="25">
        <f t="shared" si="19"/>
        <v>57.36480000000001</v>
      </c>
      <c r="Q386" s="25">
        <f t="shared" si="20"/>
        <v>57.798287153652403</v>
      </c>
      <c r="R386" s="45" t="s">
        <v>14220</v>
      </c>
      <c r="S386" s="40" t="s">
        <v>10758</v>
      </c>
      <c r="T386" s="6" t="s">
        <v>0</v>
      </c>
      <c r="U386" s="39" t="s">
        <v>4409</v>
      </c>
    </row>
    <row r="387" spans="1:21">
      <c r="A387" s="31" t="s">
        <v>10766</v>
      </c>
      <c r="B387" s="16" t="s">
        <v>4501</v>
      </c>
      <c r="C387" s="2" t="s">
        <v>7478</v>
      </c>
      <c r="D387" s="33" t="s">
        <v>7477</v>
      </c>
      <c r="E387" s="42" t="s">
        <v>10830</v>
      </c>
      <c r="F387" s="2" t="s">
        <v>7479</v>
      </c>
      <c r="G387" s="26" t="s">
        <v>13439</v>
      </c>
      <c r="H387" s="43" t="s">
        <v>10833</v>
      </c>
      <c r="I387" s="43" t="s">
        <v>10830</v>
      </c>
      <c r="J387" s="43" t="s">
        <v>10830</v>
      </c>
      <c r="K387" s="28">
        <v>45.295999999999999</v>
      </c>
      <c r="L387" s="44" t="s">
        <v>10837</v>
      </c>
      <c r="M387" s="9">
        <v>0</v>
      </c>
      <c r="N387" s="9">
        <v>0.05</v>
      </c>
      <c r="O387" s="24">
        <f t="shared" si="18"/>
        <v>0.05</v>
      </c>
      <c r="P387" s="25">
        <f t="shared" si="19"/>
        <v>43.031199999999998</v>
      </c>
      <c r="Q387" s="25">
        <f t="shared" si="20"/>
        <v>43.356372795969769</v>
      </c>
      <c r="R387" s="45" t="s">
        <v>14220</v>
      </c>
      <c r="S387" s="40" t="s">
        <v>10758</v>
      </c>
      <c r="T387" s="6" t="s">
        <v>0</v>
      </c>
      <c r="U387" s="39" t="s">
        <v>4409</v>
      </c>
    </row>
    <row r="388" spans="1:21">
      <c r="A388" s="31" t="s">
        <v>10766</v>
      </c>
      <c r="B388" s="16" t="s">
        <v>4501</v>
      </c>
      <c r="C388" s="2" t="s">
        <v>7472</v>
      </c>
      <c r="D388" s="33" t="s">
        <v>7471</v>
      </c>
      <c r="E388" s="42" t="s">
        <v>10830</v>
      </c>
      <c r="F388" s="2" t="s">
        <v>7473</v>
      </c>
      <c r="G388" s="26" t="s">
        <v>13439</v>
      </c>
      <c r="H388" s="43" t="s">
        <v>10833</v>
      </c>
      <c r="I388" s="43" t="s">
        <v>10830</v>
      </c>
      <c r="J388" s="43" t="s">
        <v>10830</v>
      </c>
      <c r="K388" s="28">
        <v>68.432000000000002</v>
      </c>
      <c r="L388" s="44" t="s">
        <v>10837</v>
      </c>
      <c r="M388" s="9">
        <v>0</v>
      </c>
      <c r="N388" s="9">
        <v>0.05</v>
      </c>
      <c r="O388" s="24">
        <f t="shared" si="18"/>
        <v>0.05</v>
      </c>
      <c r="P388" s="25">
        <f t="shared" si="19"/>
        <v>65.010400000000004</v>
      </c>
      <c r="Q388" s="25">
        <f t="shared" si="20"/>
        <v>65.501662468513857</v>
      </c>
      <c r="R388" s="45" t="s">
        <v>14220</v>
      </c>
      <c r="S388" s="40" t="s">
        <v>10758</v>
      </c>
      <c r="T388" s="6" t="s">
        <v>0</v>
      </c>
      <c r="U388" s="39" t="s">
        <v>4409</v>
      </c>
    </row>
    <row r="389" spans="1:21">
      <c r="A389" s="31" t="s">
        <v>10766</v>
      </c>
      <c r="B389" s="16" t="s">
        <v>4501</v>
      </c>
      <c r="C389" s="2" t="s">
        <v>7490</v>
      </c>
      <c r="D389" s="33" t="s">
        <v>7489</v>
      </c>
      <c r="E389" s="42" t="s">
        <v>10830</v>
      </c>
      <c r="F389" s="2" t="s">
        <v>7491</v>
      </c>
      <c r="G389" s="26" t="s">
        <v>13439</v>
      </c>
      <c r="H389" s="43" t="s">
        <v>10833</v>
      </c>
      <c r="I389" s="43" t="s">
        <v>10830</v>
      </c>
      <c r="J389" s="43" t="s">
        <v>10830</v>
      </c>
      <c r="K389" s="28">
        <v>60.384000000000007</v>
      </c>
      <c r="L389" s="44" t="s">
        <v>10837</v>
      </c>
      <c r="M389" s="9">
        <v>0</v>
      </c>
      <c r="N389" s="9">
        <v>0.05</v>
      </c>
      <c r="O389" s="24">
        <f t="shared" si="18"/>
        <v>0.05</v>
      </c>
      <c r="P389" s="25">
        <f t="shared" si="19"/>
        <v>57.36480000000001</v>
      </c>
      <c r="Q389" s="25">
        <f t="shared" si="20"/>
        <v>57.798287153652403</v>
      </c>
      <c r="R389" s="45" t="s">
        <v>14220</v>
      </c>
      <c r="S389" s="40" t="s">
        <v>10758</v>
      </c>
      <c r="T389" s="6" t="s">
        <v>0</v>
      </c>
      <c r="U389" s="39" t="s">
        <v>4409</v>
      </c>
    </row>
    <row r="390" spans="1:21">
      <c r="A390" s="31" t="s">
        <v>10766</v>
      </c>
      <c r="B390" s="16" t="s">
        <v>4501</v>
      </c>
      <c r="C390" s="2" t="s">
        <v>7389</v>
      </c>
      <c r="D390" s="33" t="s">
        <v>7388</v>
      </c>
      <c r="E390" s="42" t="s">
        <v>10830</v>
      </c>
      <c r="F390" s="2" t="s">
        <v>7390</v>
      </c>
      <c r="G390" s="26" t="s">
        <v>12577</v>
      </c>
      <c r="H390" s="43" t="s">
        <v>10833</v>
      </c>
      <c r="I390" s="43" t="s">
        <v>10830</v>
      </c>
      <c r="J390" s="43" t="s">
        <v>10830</v>
      </c>
      <c r="K390" s="28">
        <v>31.200000000000003</v>
      </c>
      <c r="L390" s="44" t="s">
        <v>10837</v>
      </c>
      <c r="M390" s="9">
        <v>0</v>
      </c>
      <c r="N390" s="9">
        <v>0.05</v>
      </c>
      <c r="O390" s="24">
        <f t="shared" si="18"/>
        <v>0.05</v>
      </c>
      <c r="P390" s="25">
        <f t="shared" si="19"/>
        <v>29.640000000000004</v>
      </c>
      <c r="Q390" s="25">
        <f t="shared" si="20"/>
        <v>29.863979848866503</v>
      </c>
      <c r="R390" s="45" t="s">
        <v>14220</v>
      </c>
      <c r="S390" s="40" t="s">
        <v>10758</v>
      </c>
      <c r="T390" s="6" t="s">
        <v>0</v>
      </c>
      <c r="U390" s="39" t="s">
        <v>4409</v>
      </c>
    </row>
    <row r="391" spans="1:21">
      <c r="A391" s="31" t="s">
        <v>10766</v>
      </c>
      <c r="B391" s="16" t="s">
        <v>4501</v>
      </c>
      <c r="C391" s="2" t="s">
        <v>7365</v>
      </c>
      <c r="D391" s="33" t="s">
        <v>7364</v>
      </c>
      <c r="E391" s="42" t="s">
        <v>10830</v>
      </c>
      <c r="F391" s="2" t="s">
        <v>7366</v>
      </c>
      <c r="G391" s="26" t="s">
        <v>12578</v>
      </c>
      <c r="H391" s="43" t="s">
        <v>10833</v>
      </c>
      <c r="I391" s="43" t="s">
        <v>10830</v>
      </c>
      <c r="J391" s="43" t="s">
        <v>10830</v>
      </c>
      <c r="K391" s="28">
        <v>22.544</v>
      </c>
      <c r="L391" s="44" t="s">
        <v>10837</v>
      </c>
      <c r="M391" s="9">
        <v>0</v>
      </c>
      <c r="N391" s="9">
        <v>0.05</v>
      </c>
      <c r="O391" s="24">
        <f t="shared" si="18"/>
        <v>0.05</v>
      </c>
      <c r="P391" s="25">
        <f t="shared" si="19"/>
        <v>21.416800000000002</v>
      </c>
      <c r="Q391" s="25">
        <f t="shared" si="20"/>
        <v>21.578639798488666</v>
      </c>
      <c r="R391" s="45" t="s">
        <v>14220</v>
      </c>
      <c r="S391" s="40" t="s">
        <v>10758</v>
      </c>
      <c r="T391" s="6" t="s">
        <v>0</v>
      </c>
      <c r="U391" s="39" t="s">
        <v>4409</v>
      </c>
    </row>
    <row r="392" spans="1:21">
      <c r="A392" s="31" t="s">
        <v>10766</v>
      </c>
      <c r="B392" s="16" t="s">
        <v>4501</v>
      </c>
      <c r="C392" s="2" t="s">
        <v>7377</v>
      </c>
      <c r="D392" s="33" t="s">
        <v>7376</v>
      </c>
      <c r="E392" s="42" t="s">
        <v>10830</v>
      </c>
      <c r="F392" s="2" t="s">
        <v>7378</v>
      </c>
      <c r="G392" s="26" t="s">
        <v>12577</v>
      </c>
      <c r="H392" s="43" t="s">
        <v>10833</v>
      </c>
      <c r="I392" s="43" t="s">
        <v>10830</v>
      </c>
      <c r="J392" s="43" t="s">
        <v>10830</v>
      </c>
      <c r="K392" s="28">
        <v>31.200000000000003</v>
      </c>
      <c r="L392" s="44" t="s">
        <v>10837</v>
      </c>
      <c r="M392" s="9">
        <v>0</v>
      </c>
      <c r="N392" s="9">
        <v>0.05</v>
      </c>
      <c r="O392" s="24">
        <f t="shared" si="18"/>
        <v>0.05</v>
      </c>
      <c r="P392" s="25">
        <f t="shared" si="19"/>
        <v>29.640000000000004</v>
      </c>
      <c r="Q392" s="25">
        <f t="shared" si="20"/>
        <v>29.863979848866503</v>
      </c>
      <c r="R392" s="45" t="s">
        <v>14220</v>
      </c>
      <c r="S392" s="40" t="s">
        <v>10758</v>
      </c>
      <c r="T392" s="6" t="s">
        <v>0</v>
      </c>
      <c r="U392" s="39" t="s">
        <v>4409</v>
      </c>
    </row>
    <row r="393" spans="1:21">
      <c r="A393" s="31" t="s">
        <v>10766</v>
      </c>
      <c r="B393" s="16" t="s">
        <v>4501</v>
      </c>
      <c r="C393" s="2" t="s">
        <v>7359</v>
      </c>
      <c r="D393" s="33" t="s">
        <v>7358</v>
      </c>
      <c r="E393" s="42" t="s">
        <v>10830</v>
      </c>
      <c r="F393" s="2" t="s">
        <v>7360</v>
      </c>
      <c r="G393" s="26" t="s">
        <v>12578</v>
      </c>
      <c r="H393" s="43" t="s">
        <v>10833</v>
      </c>
      <c r="I393" s="43" t="s">
        <v>10830</v>
      </c>
      <c r="J393" s="43" t="s">
        <v>10830</v>
      </c>
      <c r="K393" s="28">
        <v>22.544</v>
      </c>
      <c r="L393" s="44" t="s">
        <v>10837</v>
      </c>
      <c r="M393" s="9">
        <v>0</v>
      </c>
      <c r="N393" s="9">
        <v>0.05</v>
      </c>
      <c r="O393" s="24">
        <f t="shared" si="18"/>
        <v>0.05</v>
      </c>
      <c r="P393" s="25">
        <f t="shared" si="19"/>
        <v>21.416800000000002</v>
      </c>
      <c r="Q393" s="25">
        <f t="shared" si="20"/>
        <v>21.578639798488666</v>
      </c>
      <c r="R393" s="45" t="s">
        <v>14220</v>
      </c>
      <c r="S393" s="40" t="s">
        <v>10758</v>
      </c>
      <c r="T393" s="6" t="s">
        <v>0</v>
      </c>
      <c r="U393" s="39" t="s">
        <v>4409</v>
      </c>
    </row>
    <row r="394" spans="1:21">
      <c r="A394" s="31" t="s">
        <v>10766</v>
      </c>
      <c r="B394" s="16" t="s">
        <v>4501</v>
      </c>
      <c r="C394" s="2" t="s">
        <v>7371</v>
      </c>
      <c r="D394" s="33" t="s">
        <v>7370</v>
      </c>
      <c r="E394" s="42" t="s">
        <v>10830</v>
      </c>
      <c r="F394" s="2" t="s">
        <v>7372</v>
      </c>
      <c r="G394" s="26" t="s">
        <v>12577</v>
      </c>
      <c r="H394" s="43" t="s">
        <v>10833</v>
      </c>
      <c r="I394" s="43" t="s">
        <v>10830</v>
      </c>
      <c r="J394" s="43" t="s">
        <v>10830</v>
      </c>
      <c r="K394" s="28">
        <v>39.248000000000005</v>
      </c>
      <c r="L394" s="44" t="s">
        <v>10837</v>
      </c>
      <c r="M394" s="9">
        <v>0</v>
      </c>
      <c r="N394" s="9">
        <v>0.05</v>
      </c>
      <c r="O394" s="24">
        <f t="shared" si="18"/>
        <v>0.05</v>
      </c>
      <c r="P394" s="25">
        <f t="shared" si="19"/>
        <v>37.285600000000002</v>
      </c>
      <c r="Q394" s="25">
        <f t="shared" si="20"/>
        <v>37.56735516372796</v>
      </c>
      <c r="R394" s="45" t="s">
        <v>14220</v>
      </c>
      <c r="S394" s="40" t="s">
        <v>10758</v>
      </c>
      <c r="T394" s="6" t="s">
        <v>0</v>
      </c>
      <c r="U394" s="39" t="s">
        <v>4409</v>
      </c>
    </row>
    <row r="395" spans="1:21">
      <c r="A395" s="31" t="s">
        <v>10766</v>
      </c>
      <c r="B395" s="16" t="s">
        <v>4501</v>
      </c>
      <c r="C395" s="2" t="s">
        <v>7353</v>
      </c>
      <c r="D395" s="33" t="s">
        <v>7352</v>
      </c>
      <c r="E395" s="42" t="s">
        <v>10830</v>
      </c>
      <c r="F395" s="2" t="s">
        <v>7354</v>
      </c>
      <c r="G395" s="26" t="s">
        <v>12578</v>
      </c>
      <c r="H395" s="43" t="s">
        <v>10833</v>
      </c>
      <c r="I395" s="43" t="s">
        <v>10830</v>
      </c>
      <c r="J395" s="43" t="s">
        <v>10830</v>
      </c>
      <c r="K395" s="28">
        <v>23.552000000000003</v>
      </c>
      <c r="L395" s="44" t="s">
        <v>10837</v>
      </c>
      <c r="M395" s="9">
        <v>0</v>
      </c>
      <c r="N395" s="9">
        <v>0.05</v>
      </c>
      <c r="O395" s="24">
        <f t="shared" si="18"/>
        <v>0.05</v>
      </c>
      <c r="P395" s="25">
        <f t="shared" si="19"/>
        <v>22.374400000000001</v>
      </c>
      <c r="Q395" s="25">
        <f t="shared" si="20"/>
        <v>22.543476070528968</v>
      </c>
      <c r="R395" s="45" t="s">
        <v>14220</v>
      </c>
      <c r="S395" s="40" t="s">
        <v>10758</v>
      </c>
      <c r="T395" s="6" t="s">
        <v>0</v>
      </c>
      <c r="U395" s="39" t="s">
        <v>4409</v>
      </c>
    </row>
    <row r="396" spans="1:21">
      <c r="A396" s="31" t="s">
        <v>10766</v>
      </c>
      <c r="B396" s="16" t="s">
        <v>4501</v>
      </c>
      <c r="C396" s="2" t="s">
        <v>7392</v>
      </c>
      <c r="D396" s="33" t="s">
        <v>7391</v>
      </c>
      <c r="E396" s="42" t="s">
        <v>10830</v>
      </c>
      <c r="F396" s="2" t="s">
        <v>7393</v>
      </c>
      <c r="G396" s="26" t="s">
        <v>12577</v>
      </c>
      <c r="H396" s="43" t="s">
        <v>10833</v>
      </c>
      <c r="I396" s="43" t="s">
        <v>10830</v>
      </c>
      <c r="J396" s="43" t="s">
        <v>10830</v>
      </c>
      <c r="K396" s="28">
        <v>48.304000000000002</v>
      </c>
      <c r="L396" s="44" t="s">
        <v>10837</v>
      </c>
      <c r="M396" s="9">
        <v>0</v>
      </c>
      <c r="N396" s="9">
        <v>0.05</v>
      </c>
      <c r="O396" s="24">
        <f t="shared" si="18"/>
        <v>0.05</v>
      </c>
      <c r="P396" s="25">
        <f t="shared" si="19"/>
        <v>45.888800000000003</v>
      </c>
      <c r="Q396" s="25">
        <f t="shared" si="20"/>
        <v>46.235566750629722</v>
      </c>
      <c r="R396" s="45" t="s">
        <v>14220</v>
      </c>
      <c r="S396" s="40" t="s">
        <v>10758</v>
      </c>
      <c r="T396" s="6" t="s">
        <v>0</v>
      </c>
      <c r="U396" s="39" t="s">
        <v>4409</v>
      </c>
    </row>
    <row r="397" spans="1:21">
      <c r="A397" s="31" t="s">
        <v>10766</v>
      </c>
      <c r="B397" s="16" t="s">
        <v>4501</v>
      </c>
      <c r="C397" s="2" t="s">
        <v>7344</v>
      </c>
      <c r="D397" s="33" t="s">
        <v>7343</v>
      </c>
      <c r="E397" s="42" t="s">
        <v>10830</v>
      </c>
      <c r="F397" s="2" t="s">
        <v>7345</v>
      </c>
      <c r="G397" s="26" t="s">
        <v>12578</v>
      </c>
      <c r="H397" s="43" t="s">
        <v>10833</v>
      </c>
      <c r="I397" s="43" t="s">
        <v>10830</v>
      </c>
      <c r="J397" s="43" t="s">
        <v>10830</v>
      </c>
      <c r="K397" s="28">
        <v>28.176000000000002</v>
      </c>
      <c r="L397" s="44" t="s">
        <v>10837</v>
      </c>
      <c r="M397" s="9">
        <v>0</v>
      </c>
      <c r="N397" s="9">
        <v>0.05</v>
      </c>
      <c r="O397" s="24">
        <f t="shared" si="18"/>
        <v>0.05</v>
      </c>
      <c r="P397" s="25">
        <f t="shared" si="19"/>
        <v>26.767200000000003</v>
      </c>
      <c r="Q397" s="25">
        <f t="shared" si="20"/>
        <v>26.969471032745592</v>
      </c>
      <c r="R397" s="45" t="s">
        <v>14220</v>
      </c>
      <c r="S397" s="40" t="s">
        <v>10758</v>
      </c>
      <c r="T397" s="6" t="s">
        <v>0</v>
      </c>
      <c r="U397" s="39" t="s">
        <v>4409</v>
      </c>
    </row>
    <row r="398" spans="1:21">
      <c r="A398" s="31" t="s">
        <v>10766</v>
      </c>
      <c r="B398" s="16" t="s">
        <v>4501</v>
      </c>
      <c r="C398" s="2" t="s">
        <v>7386</v>
      </c>
      <c r="D398" s="33" t="s">
        <v>7385</v>
      </c>
      <c r="E398" s="42" t="s">
        <v>10830</v>
      </c>
      <c r="F398" s="2" t="s">
        <v>7387</v>
      </c>
      <c r="G398" s="26" t="s">
        <v>12577</v>
      </c>
      <c r="H398" s="43" t="s">
        <v>10833</v>
      </c>
      <c r="I398" s="43" t="s">
        <v>10830</v>
      </c>
      <c r="J398" s="43" t="s">
        <v>10830</v>
      </c>
      <c r="K398" s="28">
        <v>63.408000000000008</v>
      </c>
      <c r="L398" s="44" t="s">
        <v>10837</v>
      </c>
      <c r="M398" s="9">
        <v>0</v>
      </c>
      <c r="N398" s="9">
        <v>0.05</v>
      </c>
      <c r="O398" s="24">
        <f t="shared" si="18"/>
        <v>0.05</v>
      </c>
      <c r="P398" s="25">
        <f t="shared" si="19"/>
        <v>60.237600000000008</v>
      </c>
      <c r="Q398" s="25">
        <f t="shared" si="20"/>
        <v>60.692795969773307</v>
      </c>
      <c r="R398" s="45" t="s">
        <v>14220</v>
      </c>
      <c r="S398" s="40" t="s">
        <v>10758</v>
      </c>
      <c r="T398" s="6" t="s">
        <v>0</v>
      </c>
      <c r="U398" s="39" t="s">
        <v>4409</v>
      </c>
    </row>
    <row r="399" spans="1:21">
      <c r="A399" s="31" t="s">
        <v>10766</v>
      </c>
      <c r="B399" s="16" t="s">
        <v>4501</v>
      </c>
      <c r="C399" s="2" t="s">
        <v>7341</v>
      </c>
      <c r="D399" s="33" t="s">
        <v>7340</v>
      </c>
      <c r="E399" s="42" t="s">
        <v>10830</v>
      </c>
      <c r="F399" s="2" t="s">
        <v>7342</v>
      </c>
      <c r="G399" s="26" t="s">
        <v>12578</v>
      </c>
      <c r="H399" s="43" t="s">
        <v>10833</v>
      </c>
      <c r="I399" s="43" t="s">
        <v>10830</v>
      </c>
      <c r="J399" s="43" t="s">
        <v>10830</v>
      </c>
      <c r="K399" s="28">
        <v>38.24</v>
      </c>
      <c r="L399" s="44" t="s">
        <v>10837</v>
      </c>
      <c r="M399" s="9">
        <v>0</v>
      </c>
      <c r="N399" s="9">
        <v>0.05</v>
      </c>
      <c r="O399" s="24">
        <f t="shared" si="18"/>
        <v>0.05</v>
      </c>
      <c r="P399" s="25">
        <f t="shared" si="19"/>
        <v>36.328000000000003</v>
      </c>
      <c r="Q399" s="25">
        <f t="shared" si="20"/>
        <v>36.602518891687659</v>
      </c>
      <c r="R399" s="45" t="s">
        <v>14220</v>
      </c>
      <c r="S399" s="40" t="s">
        <v>10758</v>
      </c>
      <c r="T399" s="6" t="s">
        <v>0</v>
      </c>
      <c r="U399" s="39" t="s">
        <v>4409</v>
      </c>
    </row>
    <row r="400" spans="1:21">
      <c r="A400" s="31" t="s">
        <v>10766</v>
      </c>
      <c r="B400" s="16" t="s">
        <v>4501</v>
      </c>
      <c r="C400" s="2" t="s">
        <v>7380</v>
      </c>
      <c r="D400" s="33" t="s">
        <v>7379</v>
      </c>
      <c r="E400" s="42" t="s">
        <v>10830</v>
      </c>
      <c r="F400" s="2" t="s">
        <v>7381</v>
      </c>
      <c r="G400" s="26" t="s">
        <v>12577</v>
      </c>
      <c r="H400" s="43" t="s">
        <v>10833</v>
      </c>
      <c r="I400" s="43" t="s">
        <v>10830</v>
      </c>
      <c r="J400" s="43" t="s">
        <v>10830</v>
      </c>
      <c r="K400" s="28">
        <v>33.216000000000001</v>
      </c>
      <c r="L400" s="44" t="s">
        <v>10837</v>
      </c>
      <c r="M400" s="9">
        <v>0</v>
      </c>
      <c r="N400" s="9">
        <v>0.05</v>
      </c>
      <c r="O400" s="24">
        <f t="shared" si="18"/>
        <v>0.05</v>
      </c>
      <c r="P400" s="25">
        <f t="shared" si="19"/>
        <v>31.555199999999999</v>
      </c>
      <c r="Q400" s="25">
        <f t="shared" si="20"/>
        <v>31.793652392947102</v>
      </c>
      <c r="R400" s="45" t="s">
        <v>14220</v>
      </c>
      <c r="S400" s="40" t="s">
        <v>10758</v>
      </c>
      <c r="T400" s="6" t="s">
        <v>0</v>
      </c>
      <c r="U400" s="39" t="s">
        <v>4409</v>
      </c>
    </row>
    <row r="401" spans="1:21">
      <c r="A401" s="31" t="s">
        <v>10766</v>
      </c>
      <c r="B401" s="16" t="s">
        <v>4501</v>
      </c>
      <c r="C401" s="2" t="s">
        <v>7362</v>
      </c>
      <c r="D401" s="33" t="s">
        <v>7361</v>
      </c>
      <c r="E401" s="42" t="s">
        <v>10830</v>
      </c>
      <c r="F401" s="2" t="s">
        <v>7363</v>
      </c>
      <c r="G401" s="26" t="s">
        <v>12578</v>
      </c>
      <c r="H401" s="43" t="s">
        <v>10833</v>
      </c>
      <c r="I401" s="43" t="s">
        <v>10830</v>
      </c>
      <c r="J401" s="43" t="s">
        <v>10830</v>
      </c>
      <c r="K401" s="28">
        <v>20.528000000000002</v>
      </c>
      <c r="L401" s="44" t="s">
        <v>10837</v>
      </c>
      <c r="M401" s="9">
        <v>0</v>
      </c>
      <c r="N401" s="9">
        <v>0.05</v>
      </c>
      <c r="O401" s="24">
        <f t="shared" si="18"/>
        <v>0.05</v>
      </c>
      <c r="P401" s="25">
        <f t="shared" si="19"/>
        <v>19.501600000000003</v>
      </c>
      <c r="Q401" s="25">
        <f t="shared" si="20"/>
        <v>19.648967254408063</v>
      </c>
      <c r="R401" s="45" t="s">
        <v>14220</v>
      </c>
      <c r="S401" s="40" t="s">
        <v>10758</v>
      </c>
      <c r="T401" s="6" t="s">
        <v>0</v>
      </c>
      <c r="U401" s="39" t="s">
        <v>4409</v>
      </c>
    </row>
    <row r="402" spans="1:21">
      <c r="A402" s="31" t="s">
        <v>10766</v>
      </c>
      <c r="B402" s="16" t="s">
        <v>4501</v>
      </c>
      <c r="C402" s="2" t="s">
        <v>7374</v>
      </c>
      <c r="D402" s="33" t="s">
        <v>7373</v>
      </c>
      <c r="E402" s="42" t="s">
        <v>10830</v>
      </c>
      <c r="F402" s="2" t="s">
        <v>7375</v>
      </c>
      <c r="G402" s="26" t="s">
        <v>12577</v>
      </c>
      <c r="H402" s="43" t="s">
        <v>10833</v>
      </c>
      <c r="I402" s="43" t="s">
        <v>10830</v>
      </c>
      <c r="J402" s="43" t="s">
        <v>10830</v>
      </c>
      <c r="K402" s="28">
        <v>48.304000000000002</v>
      </c>
      <c r="L402" s="44" t="s">
        <v>10837</v>
      </c>
      <c r="M402" s="9">
        <v>0</v>
      </c>
      <c r="N402" s="9">
        <v>0.05</v>
      </c>
      <c r="O402" s="24">
        <f t="shared" si="18"/>
        <v>0.05</v>
      </c>
      <c r="P402" s="25">
        <f t="shared" si="19"/>
        <v>45.888800000000003</v>
      </c>
      <c r="Q402" s="25">
        <f t="shared" si="20"/>
        <v>46.235566750629722</v>
      </c>
      <c r="R402" s="45" t="s">
        <v>14220</v>
      </c>
      <c r="S402" s="40" t="s">
        <v>10758</v>
      </c>
      <c r="T402" s="6" t="s">
        <v>0</v>
      </c>
      <c r="U402" s="39" t="s">
        <v>4409</v>
      </c>
    </row>
    <row r="403" spans="1:21">
      <c r="A403" s="31" t="s">
        <v>10766</v>
      </c>
      <c r="B403" s="16" t="s">
        <v>4501</v>
      </c>
      <c r="C403" s="2" t="s">
        <v>7356</v>
      </c>
      <c r="D403" s="33" t="s">
        <v>7355</v>
      </c>
      <c r="E403" s="42" t="s">
        <v>10830</v>
      </c>
      <c r="F403" s="2" t="s">
        <v>7357</v>
      </c>
      <c r="G403" s="26" t="s">
        <v>12578</v>
      </c>
      <c r="H403" s="43" t="s">
        <v>10833</v>
      </c>
      <c r="I403" s="43" t="s">
        <v>10830</v>
      </c>
      <c r="J403" s="43" t="s">
        <v>10830</v>
      </c>
      <c r="K403" s="28">
        <v>27.168000000000003</v>
      </c>
      <c r="L403" s="44" t="s">
        <v>10837</v>
      </c>
      <c r="M403" s="9">
        <v>0</v>
      </c>
      <c r="N403" s="9">
        <v>0.05</v>
      </c>
      <c r="O403" s="24">
        <f t="shared" si="18"/>
        <v>0.05</v>
      </c>
      <c r="P403" s="25">
        <f t="shared" si="19"/>
        <v>25.809600000000003</v>
      </c>
      <c r="Q403" s="25">
        <f t="shared" si="20"/>
        <v>26.00463476070529</v>
      </c>
      <c r="R403" s="45" t="s">
        <v>14220</v>
      </c>
      <c r="S403" s="40" t="s">
        <v>10758</v>
      </c>
      <c r="T403" s="6" t="s">
        <v>0</v>
      </c>
      <c r="U403" s="39" t="s">
        <v>4409</v>
      </c>
    </row>
    <row r="404" spans="1:21">
      <c r="A404" s="31" t="s">
        <v>10766</v>
      </c>
      <c r="B404" s="16" t="s">
        <v>4501</v>
      </c>
      <c r="C404" s="2" t="s">
        <v>7368</v>
      </c>
      <c r="D404" s="33" t="s">
        <v>7367</v>
      </c>
      <c r="E404" s="42" t="s">
        <v>10830</v>
      </c>
      <c r="F404" s="2" t="s">
        <v>7369</v>
      </c>
      <c r="G404" s="26" t="s">
        <v>12577</v>
      </c>
      <c r="H404" s="43" t="s">
        <v>10833</v>
      </c>
      <c r="I404" s="43" t="s">
        <v>10830</v>
      </c>
      <c r="J404" s="43" t="s">
        <v>10830</v>
      </c>
      <c r="K404" s="28">
        <v>55.360000000000007</v>
      </c>
      <c r="L404" s="44" t="s">
        <v>10837</v>
      </c>
      <c r="M404" s="9">
        <v>0</v>
      </c>
      <c r="N404" s="9">
        <v>0.05</v>
      </c>
      <c r="O404" s="24">
        <f t="shared" si="18"/>
        <v>0.05</v>
      </c>
      <c r="P404" s="25">
        <f t="shared" si="19"/>
        <v>52.592000000000006</v>
      </c>
      <c r="Q404" s="25">
        <f t="shared" si="20"/>
        <v>52.989420654911839</v>
      </c>
      <c r="R404" s="45" t="s">
        <v>14220</v>
      </c>
      <c r="S404" s="40" t="s">
        <v>10758</v>
      </c>
      <c r="T404" s="6" t="s">
        <v>0</v>
      </c>
      <c r="U404" s="39" t="s">
        <v>4409</v>
      </c>
    </row>
    <row r="405" spans="1:21">
      <c r="A405" s="31" t="s">
        <v>10766</v>
      </c>
      <c r="B405" s="16" t="s">
        <v>4501</v>
      </c>
      <c r="C405" s="2" t="s">
        <v>7350</v>
      </c>
      <c r="D405" s="33" t="s">
        <v>7349</v>
      </c>
      <c r="E405" s="42" t="s">
        <v>10830</v>
      </c>
      <c r="F405" s="2" t="s">
        <v>7351</v>
      </c>
      <c r="G405" s="26" t="s">
        <v>12578</v>
      </c>
      <c r="H405" s="43" t="s">
        <v>10833</v>
      </c>
      <c r="I405" s="43" t="s">
        <v>10830</v>
      </c>
      <c r="J405" s="43" t="s">
        <v>10830</v>
      </c>
      <c r="K405" s="28">
        <v>30.192000000000004</v>
      </c>
      <c r="L405" s="44" t="s">
        <v>10837</v>
      </c>
      <c r="M405" s="9">
        <v>0</v>
      </c>
      <c r="N405" s="9">
        <v>0.05</v>
      </c>
      <c r="O405" s="24">
        <f t="shared" si="18"/>
        <v>0.05</v>
      </c>
      <c r="P405" s="25">
        <f t="shared" si="19"/>
        <v>28.682400000000005</v>
      </c>
      <c r="Q405" s="25">
        <f t="shared" si="20"/>
        <v>28.899143576826201</v>
      </c>
      <c r="R405" s="45" t="s">
        <v>14220</v>
      </c>
      <c r="S405" s="40" t="s">
        <v>10758</v>
      </c>
      <c r="T405" s="6" t="s">
        <v>0</v>
      </c>
      <c r="U405" s="39" t="s">
        <v>4409</v>
      </c>
    </row>
    <row r="406" spans="1:21">
      <c r="A406" s="31" t="s">
        <v>10766</v>
      </c>
      <c r="B406" s="16" t="s">
        <v>4501</v>
      </c>
      <c r="C406" s="2" t="s">
        <v>7395</v>
      </c>
      <c r="D406" s="33" t="s">
        <v>7394</v>
      </c>
      <c r="E406" s="42" t="s">
        <v>10830</v>
      </c>
      <c r="F406" s="2" t="s">
        <v>7396</v>
      </c>
      <c r="G406" s="26" t="s">
        <v>12577</v>
      </c>
      <c r="H406" s="43" t="s">
        <v>10833</v>
      </c>
      <c r="I406" s="43" t="s">
        <v>10830</v>
      </c>
      <c r="J406" s="43" t="s">
        <v>10830</v>
      </c>
      <c r="K406" s="28">
        <v>80.512</v>
      </c>
      <c r="L406" s="44" t="s">
        <v>10837</v>
      </c>
      <c r="M406" s="9">
        <v>0</v>
      </c>
      <c r="N406" s="9">
        <v>0.05</v>
      </c>
      <c r="O406" s="24">
        <f t="shared" si="18"/>
        <v>0.05</v>
      </c>
      <c r="P406" s="25">
        <f t="shared" si="19"/>
        <v>76.486400000000003</v>
      </c>
      <c r="Q406" s="25">
        <f t="shared" si="20"/>
        <v>77.064382871536523</v>
      </c>
      <c r="R406" s="45" t="s">
        <v>14220</v>
      </c>
      <c r="S406" s="40" t="s">
        <v>10758</v>
      </c>
      <c r="T406" s="6" t="s">
        <v>0</v>
      </c>
      <c r="U406" s="39" t="s">
        <v>4409</v>
      </c>
    </row>
    <row r="407" spans="1:21">
      <c r="A407" s="31" t="s">
        <v>10766</v>
      </c>
      <c r="B407" s="16" t="s">
        <v>4501</v>
      </c>
      <c r="C407" s="2" t="s">
        <v>7347</v>
      </c>
      <c r="D407" s="33" t="s">
        <v>7346</v>
      </c>
      <c r="E407" s="42" t="s">
        <v>10830</v>
      </c>
      <c r="F407" s="2" t="s">
        <v>7348</v>
      </c>
      <c r="G407" s="26" t="s">
        <v>12578</v>
      </c>
      <c r="H407" s="43" t="s">
        <v>10833</v>
      </c>
      <c r="I407" s="43" t="s">
        <v>10830</v>
      </c>
      <c r="J407" s="43" t="s">
        <v>10830</v>
      </c>
      <c r="K407" s="28">
        <v>41.264000000000003</v>
      </c>
      <c r="L407" s="44" t="s">
        <v>10837</v>
      </c>
      <c r="M407" s="9">
        <v>0</v>
      </c>
      <c r="N407" s="9">
        <v>0.05</v>
      </c>
      <c r="O407" s="24">
        <f t="shared" si="18"/>
        <v>0.05</v>
      </c>
      <c r="P407" s="25">
        <f t="shared" si="19"/>
        <v>39.200800000000001</v>
      </c>
      <c r="Q407" s="25">
        <f t="shared" si="20"/>
        <v>39.497027707808563</v>
      </c>
      <c r="R407" s="45" t="s">
        <v>14220</v>
      </c>
      <c r="S407" s="40" t="s">
        <v>10758</v>
      </c>
      <c r="T407" s="6" t="s">
        <v>0</v>
      </c>
      <c r="U407" s="39" t="s">
        <v>4409</v>
      </c>
    </row>
    <row r="408" spans="1:21">
      <c r="A408" s="31" t="s">
        <v>10766</v>
      </c>
      <c r="B408" s="16" t="s">
        <v>4501</v>
      </c>
      <c r="C408" s="2" t="s">
        <v>7383</v>
      </c>
      <c r="D408" s="33" t="s">
        <v>7382</v>
      </c>
      <c r="E408" s="42" t="s">
        <v>10830</v>
      </c>
      <c r="F408" s="2" t="s">
        <v>7384</v>
      </c>
      <c r="G408" s="26" t="s">
        <v>12577</v>
      </c>
      <c r="H408" s="43" t="s">
        <v>10833</v>
      </c>
      <c r="I408" s="43" t="s">
        <v>10830</v>
      </c>
      <c r="J408" s="43" t="s">
        <v>10830</v>
      </c>
      <c r="K408" s="28">
        <v>138.88</v>
      </c>
      <c r="L408" s="44" t="s">
        <v>10837</v>
      </c>
      <c r="M408" s="9">
        <v>0</v>
      </c>
      <c r="N408" s="9">
        <v>0.05</v>
      </c>
      <c r="O408" s="24">
        <f t="shared" si="18"/>
        <v>0.05</v>
      </c>
      <c r="P408" s="25">
        <f t="shared" si="19"/>
        <v>131.93600000000001</v>
      </c>
      <c r="Q408" s="25">
        <f t="shared" si="20"/>
        <v>132.93299748110832</v>
      </c>
      <c r="R408" s="45" t="s">
        <v>14220</v>
      </c>
      <c r="S408" s="40" t="s">
        <v>10758</v>
      </c>
      <c r="T408" s="6" t="s">
        <v>0</v>
      </c>
      <c r="U408" s="39" t="s">
        <v>4409</v>
      </c>
    </row>
    <row r="409" spans="1:21">
      <c r="A409" s="31" t="s">
        <v>10766</v>
      </c>
      <c r="B409" s="16" t="s">
        <v>4501</v>
      </c>
      <c r="C409" s="2" t="s">
        <v>7338</v>
      </c>
      <c r="D409" s="33" t="s">
        <v>7337</v>
      </c>
      <c r="E409" s="42" t="s">
        <v>10830</v>
      </c>
      <c r="F409" s="2" t="s">
        <v>7339</v>
      </c>
      <c r="G409" s="26" t="s">
        <v>12578</v>
      </c>
      <c r="H409" s="43" t="s">
        <v>10833</v>
      </c>
      <c r="I409" s="43" t="s">
        <v>10830</v>
      </c>
      <c r="J409" s="43" t="s">
        <v>10830</v>
      </c>
      <c r="K409" s="28">
        <v>82.528000000000006</v>
      </c>
      <c r="L409" s="44" t="s">
        <v>10837</v>
      </c>
      <c r="M409" s="9">
        <v>0</v>
      </c>
      <c r="N409" s="9">
        <v>0.05</v>
      </c>
      <c r="O409" s="24">
        <f t="shared" si="18"/>
        <v>0.05</v>
      </c>
      <c r="P409" s="25">
        <f t="shared" si="19"/>
        <v>78.401600000000002</v>
      </c>
      <c r="Q409" s="25">
        <f t="shared" si="20"/>
        <v>78.994055415617126</v>
      </c>
      <c r="R409" s="45" t="s">
        <v>14220</v>
      </c>
      <c r="S409" s="40" t="s">
        <v>10758</v>
      </c>
      <c r="T409" s="6" t="s">
        <v>0</v>
      </c>
      <c r="U409" s="39" t="s">
        <v>4409</v>
      </c>
    </row>
    <row r="410" spans="1:21">
      <c r="A410" s="31" t="s">
        <v>10766</v>
      </c>
      <c r="B410" s="16" t="s">
        <v>4501</v>
      </c>
      <c r="C410" s="2" t="s">
        <v>6809</v>
      </c>
      <c r="D410" s="33" t="s">
        <v>6808</v>
      </c>
      <c r="E410" s="42" t="s">
        <v>10830</v>
      </c>
      <c r="F410" s="2" t="s">
        <v>6810</v>
      </c>
      <c r="G410" s="26" t="s">
        <v>13838</v>
      </c>
      <c r="H410" s="43" t="s">
        <v>10833</v>
      </c>
      <c r="I410" s="43" t="s">
        <v>10830</v>
      </c>
      <c r="J410" s="43" t="s">
        <v>10830</v>
      </c>
      <c r="K410" s="28">
        <v>68.432000000000002</v>
      </c>
      <c r="L410" s="44" t="s">
        <v>10837</v>
      </c>
      <c r="M410" s="9">
        <v>0</v>
      </c>
      <c r="N410" s="9">
        <v>0.05</v>
      </c>
      <c r="O410" s="24">
        <f t="shared" si="18"/>
        <v>0.05</v>
      </c>
      <c r="P410" s="25">
        <f t="shared" si="19"/>
        <v>65.010400000000004</v>
      </c>
      <c r="Q410" s="25">
        <f t="shared" si="20"/>
        <v>65.501662468513857</v>
      </c>
      <c r="R410" s="45" t="s">
        <v>14220</v>
      </c>
      <c r="S410" s="40" t="s">
        <v>10758</v>
      </c>
      <c r="T410" s="6" t="s">
        <v>0</v>
      </c>
      <c r="U410" s="39" t="s">
        <v>4409</v>
      </c>
    </row>
    <row r="411" spans="1:21">
      <c r="A411" s="31" t="s">
        <v>10766</v>
      </c>
      <c r="B411" s="16" t="s">
        <v>4501</v>
      </c>
      <c r="C411" s="2" t="s">
        <v>6800</v>
      </c>
      <c r="D411" s="33" t="s">
        <v>6799</v>
      </c>
      <c r="E411" s="42" t="s">
        <v>10830</v>
      </c>
      <c r="F411" s="2" t="s">
        <v>6801</v>
      </c>
      <c r="G411" s="26" t="s">
        <v>13436</v>
      </c>
      <c r="H411" s="43" t="s">
        <v>10833</v>
      </c>
      <c r="I411" s="43" t="s">
        <v>10830</v>
      </c>
      <c r="J411" s="43" t="s">
        <v>10830</v>
      </c>
      <c r="K411" s="28">
        <v>46.288000000000004</v>
      </c>
      <c r="L411" s="44" t="s">
        <v>10837</v>
      </c>
      <c r="M411" s="9">
        <v>0</v>
      </c>
      <c r="N411" s="9">
        <v>0.05</v>
      </c>
      <c r="O411" s="24">
        <f t="shared" si="18"/>
        <v>0.05</v>
      </c>
      <c r="P411" s="25">
        <f t="shared" si="19"/>
        <v>43.973600000000005</v>
      </c>
      <c r="Q411" s="25">
        <f t="shared" si="20"/>
        <v>44.305894206549119</v>
      </c>
      <c r="R411" s="45" t="s">
        <v>14220</v>
      </c>
      <c r="S411" s="40" t="s">
        <v>10758</v>
      </c>
      <c r="T411" s="6" t="s">
        <v>0</v>
      </c>
      <c r="U411" s="39" t="s">
        <v>4409</v>
      </c>
    </row>
    <row r="412" spans="1:21">
      <c r="A412" s="31" t="s">
        <v>10766</v>
      </c>
      <c r="B412" s="16" t="s">
        <v>4501</v>
      </c>
      <c r="C412" s="2" t="s">
        <v>6779</v>
      </c>
      <c r="D412" s="33" t="s">
        <v>6778</v>
      </c>
      <c r="E412" s="42" t="s">
        <v>10830</v>
      </c>
      <c r="F412" s="2" t="s">
        <v>6780</v>
      </c>
      <c r="G412" s="26" t="s">
        <v>13840</v>
      </c>
      <c r="H412" s="43" t="s">
        <v>10833</v>
      </c>
      <c r="I412" s="43" t="s">
        <v>10830</v>
      </c>
      <c r="J412" s="43" t="s">
        <v>10830</v>
      </c>
      <c r="K412" s="28">
        <v>88.56</v>
      </c>
      <c r="L412" s="44" t="s">
        <v>10837</v>
      </c>
      <c r="M412" s="9">
        <v>0</v>
      </c>
      <c r="N412" s="9">
        <v>0.05</v>
      </c>
      <c r="O412" s="24">
        <f t="shared" si="18"/>
        <v>0.05</v>
      </c>
      <c r="P412" s="25">
        <f t="shared" si="19"/>
        <v>84.132000000000005</v>
      </c>
      <c r="Q412" s="25">
        <f t="shared" si="20"/>
        <v>84.767758186397984</v>
      </c>
      <c r="R412" s="45" t="s">
        <v>14220</v>
      </c>
      <c r="S412" s="40" t="s">
        <v>10758</v>
      </c>
      <c r="T412" s="6" t="s">
        <v>0</v>
      </c>
      <c r="U412" s="39" t="s">
        <v>4409</v>
      </c>
    </row>
    <row r="413" spans="1:21">
      <c r="A413" s="31" t="s">
        <v>10766</v>
      </c>
      <c r="B413" s="16" t="s">
        <v>4501</v>
      </c>
      <c r="C413" s="2" t="s">
        <v>6794</v>
      </c>
      <c r="D413" s="33" t="s">
        <v>6793</v>
      </c>
      <c r="E413" s="42" t="s">
        <v>10830</v>
      </c>
      <c r="F413" s="2" t="s">
        <v>6795</v>
      </c>
      <c r="G413" s="26" t="s">
        <v>13438</v>
      </c>
      <c r="H413" s="43" t="s">
        <v>10833</v>
      </c>
      <c r="I413" s="43" t="s">
        <v>10830</v>
      </c>
      <c r="J413" s="43" t="s">
        <v>10830</v>
      </c>
      <c r="K413" s="28">
        <v>64.415999999999997</v>
      </c>
      <c r="L413" s="44" t="s">
        <v>10837</v>
      </c>
      <c r="M413" s="9">
        <v>0</v>
      </c>
      <c r="N413" s="9">
        <v>0.05</v>
      </c>
      <c r="O413" s="24">
        <f t="shared" si="18"/>
        <v>0.05</v>
      </c>
      <c r="P413" s="25">
        <f t="shared" si="19"/>
        <v>61.1952</v>
      </c>
      <c r="Q413" s="25">
        <f t="shared" si="20"/>
        <v>61.657632241813602</v>
      </c>
      <c r="R413" s="45" t="s">
        <v>14220</v>
      </c>
      <c r="S413" s="40" t="s">
        <v>10758</v>
      </c>
      <c r="T413" s="6" t="s">
        <v>0</v>
      </c>
      <c r="U413" s="39" t="s">
        <v>4409</v>
      </c>
    </row>
    <row r="414" spans="1:21">
      <c r="A414" s="31" t="s">
        <v>10766</v>
      </c>
      <c r="B414" s="16" t="s">
        <v>4501</v>
      </c>
      <c r="C414" s="2" t="s">
        <v>6788</v>
      </c>
      <c r="D414" s="33" t="s">
        <v>6787</v>
      </c>
      <c r="E414" s="42" t="s">
        <v>10830</v>
      </c>
      <c r="F414" s="2" t="s">
        <v>6789</v>
      </c>
      <c r="G414" s="26" t="s">
        <v>13836</v>
      </c>
      <c r="H414" s="43" t="s">
        <v>10833</v>
      </c>
      <c r="I414" s="43" t="s">
        <v>10830</v>
      </c>
      <c r="J414" s="43" t="s">
        <v>10830</v>
      </c>
      <c r="K414" s="28">
        <v>99.632000000000005</v>
      </c>
      <c r="L414" s="44" t="s">
        <v>10837</v>
      </c>
      <c r="M414" s="9">
        <v>0</v>
      </c>
      <c r="N414" s="9">
        <v>0.05</v>
      </c>
      <c r="O414" s="24">
        <f t="shared" si="18"/>
        <v>0.05</v>
      </c>
      <c r="P414" s="25">
        <f t="shared" si="19"/>
        <v>94.650400000000005</v>
      </c>
      <c r="Q414" s="25">
        <f t="shared" si="20"/>
        <v>95.365642317380349</v>
      </c>
      <c r="R414" s="45" t="s">
        <v>14220</v>
      </c>
      <c r="S414" s="40" t="s">
        <v>10758</v>
      </c>
      <c r="T414" s="6" t="s">
        <v>0</v>
      </c>
      <c r="U414" s="39" t="s">
        <v>4409</v>
      </c>
    </row>
    <row r="415" spans="1:21">
      <c r="A415" s="31" t="s">
        <v>10766</v>
      </c>
      <c r="B415" s="16" t="s">
        <v>4501</v>
      </c>
      <c r="C415" s="2" t="s">
        <v>6806</v>
      </c>
      <c r="D415" s="33" t="s">
        <v>6805</v>
      </c>
      <c r="E415" s="42" t="s">
        <v>10830</v>
      </c>
      <c r="F415" s="2" t="s">
        <v>6807</v>
      </c>
      <c r="G415" s="26" t="s">
        <v>13434</v>
      </c>
      <c r="H415" s="43" t="s">
        <v>10833</v>
      </c>
      <c r="I415" s="43" t="s">
        <v>10830</v>
      </c>
      <c r="J415" s="43" t="s">
        <v>10830</v>
      </c>
      <c r="K415" s="28">
        <v>74.48</v>
      </c>
      <c r="L415" s="44" t="s">
        <v>10837</v>
      </c>
      <c r="M415" s="9">
        <v>0</v>
      </c>
      <c r="N415" s="9">
        <v>0.05</v>
      </c>
      <c r="O415" s="24">
        <f t="shared" si="18"/>
        <v>0.05</v>
      </c>
      <c r="P415" s="25">
        <f t="shared" si="19"/>
        <v>70.756</v>
      </c>
      <c r="Q415" s="25">
        <f t="shared" si="20"/>
        <v>71.290680100755665</v>
      </c>
      <c r="R415" s="45" t="s">
        <v>14220</v>
      </c>
      <c r="S415" s="40" t="s">
        <v>10758</v>
      </c>
      <c r="T415" s="6" t="s">
        <v>0</v>
      </c>
      <c r="U415" s="39" t="s">
        <v>4409</v>
      </c>
    </row>
    <row r="416" spans="1:21">
      <c r="A416" s="31" t="s">
        <v>10766</v>
      </c>
      <c r="B416" s="16" t="s">
        <v>4501</v>
      </c>
      <c r="C416" s="2" t="s">
        <v>6785</v>
      </c>
      <c r="D416" s="33" t="s">
        <v>6784</v>
      </c>
      <c r="E416" s="42" t="s">
        <v>10830</v>
      </c>
      <c r="F416" s="2" t="s">
        <v>6786</v>
      </c>
      <c r="G416" s="26" t="s">
        <v>13837</v>
      </c>
      <c r="H416" s="43" t="s">
        <v>10833</v>
      </c>
      <c r="I416" s="43" t="s">
        <v>10830</v>
      </c>
      <c r="J416" s="43" t="s">
        <v>10830</v>
      </c>
      <c r="K416" s="28">
        <v>73.472000000000008</v>
      </c>
      <c r="L416" s="44" t="s">
        <v>10837</v>
      </c>
      <c r="M416" s="9">
        <v>0</v>
      </c>
      <c r="N416" s="9">
        <v>0.05</v>
      </c>
      <c r="O416" s="24">
        <f t="shared" si="18"/>
        <v>0.05</v>
      </c>
      <c r="P416" s="25">
        <f t="shared" si="19"/>
        <v>69.798400000000015</v>
      </c>
      <c r="Q416" s="25">
        <f t="shared" si="20"/>
        <v>70.325843828715378</v>
      </c>
      <c r="R416" s="45" t="s">
        <v>14220</v>
      </c>
      <c r="S416" s="40" t="s">
        <v>10758</v>
      </c>
      <c r="T416" s="6" t="s">
        <v>0</v>
      </c>
      <c r="U416" s="39" t="s">
        <v>4409</v>
      </c>
    </row>
    <row r="417" spans="1:21">
      <c r="A417" s="31" t="s">
        <v>10766</v>
      </c>
      <c r="B417" s="16" t="s">
        <v>4501</v>
      </c>
      <c r="C417" s="2" t="s">
        <v>6803</v>
      </c>
      <c r="D417" s="33" t="s">
        <v>6802</v>
      </c>
      <c r="E417" s="42" t="s">
        <v>10830</v>
      </c>
      <c r="F417" s="2" t="s">
        <v>6804</v>
      </c>
      <c r="G417" s="26" t="s">
        <v>13435</v>
      </c>
      <c r="H417" s="43" t="s">
        <v>10833</v>
      </c>
      <c r="I417" s="43" t="s">
        <v>10830</v>
      </c>
      <c r="J417" s="43" t="s">
        <v>10830</v>
      </c>
      <c r="K417" s="28">
        <v>54.352000000000004</v>
      </c>
      <c r="L417" s="44" t="s">
        <v>10837</v>
      </c>
      <c r="M417" s="9">
        <v>0</v>
      </c>
      <c r="N417" s="9">
        <v>0.05</v>
      </c>
      <c r="O417" s="24">
        <f t="shared" si="18"/>
        <v>0.05</v>
      </c>
      <c r="P417" s="25">
        <f t="shared" si="19"/>
        <v>51.634400000000007</v>
      </c>
      <c r="Q417" s="25">
        <f t="shared" si="20"/>
        <v>52.024584382871538</v>
      </c>
      <c r="R417" s="45" t="s">
        <v>14220</v>
      </c>
      <c r="S417" s="40" t="s">
        <v>10758</v>
      </c>
      <c r="T417" s="6" t="s">
        <v>0</v>
      </c>
      <c r="U417" s="39" t="s">
        <v>4409</v>
      </c>
    </row>
    <row r="418" spans="1:21">
      <c r="A418" s="31" t="s">
        <v>10766</v>
      </c>
      <c r="B418" s="16" t="s">
        <v>4501</v>
      </c>
      <c r="C418" s="2" t="s">
        <v>6782</v>
      </c>
      <c r="D418" s="33" t="s">
        <v>6781</v>
      </c>
      <c r="E418" s="42" t="s">
        <v>10830</v>
      </c>
      <c r="F418" s="2" t="s">
        <v>6783</v>
      </c>
      <c r="G418" s="26" t="s">
        <v>13839</v>
      </c>
      <c r="H418" s="43" t="s">
        <v>10833</v>
      </c>
      <c r="I418" s="43" t="s">
        <v>10830</v>
      </c>
      <c r="J418" s="43" t="s">
        <v>10830</v>
      </c>
      <c r="K418" s="28">
        <v>103.66400000000002</v>
      </c>
      <c r="L418" s="44" t="s">
        <v>10837</v>
      </c>
      <c r="M418" s="9">
        <v>0</v>
      </c>
      <c r="N418" s="9">
        <v>0.05</v>
      </c>
      <c r="O418" s="24">
        <f t="shared" si="18"/>
        <v>0.05</v>
      </c>
      <c r="P418" s="25">
        <f t="shared" si="19"/>
        <v>98.480800000000016</v>
      </c>
      <c r="Q418" s="25">
        <f t="shared" si="20"/>
        <v>99.224987405541569</v>
      </c>
      <c r="R418" s="45" t="s">
        <v>14220</v>
      </c>
      <c r="S418" s="40" t="s">
        <v>10758</v>
      </c>
      <c r="T418" s="6" t="s">
        <v>0</v>
      </c>
      <c r="U418" s="39" t="s">
        <v>4409</v>
      </c>
    </row>
    <row r="419" spans="1:21">
      <c r="A419" s="31" t="s">
        <v>10766</v>
      </c>
      <c r="B419" s="16" t="s">
        <v>4501</v>
      </c>
      <c r="C419" s="2" t="s">
        <v>6797</v>
      </c>
      <c r="D419" s="33" t="s">
        <v>6796</v>
      </c>
      <c r="E419" s="42" t="s">
        <v>10830</v>
      </c>
      <c r="F419" s="2" t="s">
        <v>6798</v>
      </c>
      <c r="G419" s="26" t="s">
        <v>13437</v>
      </c>
      <c r="H419" s="43" t="s">
        <v>10833</v>
      </c>
      <c r="I419" s="43" t="s">
        <v>10830</v>
      </c>
      <c r="J419" s="43" t="s">
        <v>10830</v>
      </c>
      <c r="K419" s="28">
        <v>77.488</v>
      </c>
      <c r="L419" s="44" t="s">
        <v>10837</v>
      </c>
      <c r="M419" s="9">
        <v>0</v>
      </c>
      <c r="N419" s="9">
        <v>0.05</v>
      </c>
      <c r="O419" s="24">
        <f t="shared" si="18"/>
        <v>0.05</v>
      </c>
      <c r="P419" s="25">
        <f t="shared" si="19"/>
        <v>73.613600000000005</v>
      </c>
      <c r="Q419" s="25">
        <f t="shared" si="20"/>
        <v>74.169874055415619</v>
      </c>
      <c r="R419" s="45" t="s">
        <v>14220</v>
      </c>
      <c r="S419" s="40" t="s">
        <v>10758</v>
      </c>
      <c r="T419" s="6" t="s">
        <v>0</v>
      </c>
      <c r="U419" s="39" t="s">
        <v>4409</v>
      </c>
    </row>
    <row r="420" spans="1:21">
      <c r="A420" s="31" t="s">
        <v>10766</v>
      </c>
      <c r="B420" s="16" t="s">
        <v>4501</v>
      </c>
      <c r="C420" s="2" t="s">
        <v>6791</v>
      </c>
      <c r="D420" s="33" t="s">
        <v>6790</v>
      </c>
      <c r="E420" s="42" t="s">
        <v>10830</v>
      </c>
      <c r="F420" s="2" t="s">
        <v>6792</v>
      </c>
      <c r="G420" s="26" t="s">
        <v>13835</v>
      </c>
      <c r="H420" s="43" t="s">
        <v>10833</v>
      </c>
      <c r="I420" s="43" t="s">
        <v>10830</v>
      </c>
      <c r="J420" s="43" t="s">
        <v>10830</v>
      </c>
      <c r="K420" s="28">
        <v>128.816</v>
      </c>
      <c r="L420" s="44" t="s">
        <v>10837</v>
      </c>
      <c r="M420" s="9">
        <v>0</v>
      </c>
      <c r="N420" s="9">
        <v>0.05</v>
      </c>
      <c r="O420" s="24">
        <f t="shared" si="18"/>
        <v>0.05</v>
      </c>
      <c r="P420" s="25">
        <f t="shared" si="19"/>
        <v>122.37520000000001</v>
      </c>
      <c r="Q420" s="25">
        <f t="shared" si="20"/>
        <v>123.29994962216625</v>
      </c>
      <c r="R420" s="45" t="s">
        <v>14220</v>
      </c>
      <c r="S420" s="40" t="s">
        <v>10758</v>
      </c>
      <c r="T420" s="6" t="s">
        <v>0</v>
      </c>
      <c r="U420" s="39" t="s">
        <v>4409</v>
      </c>
    </row>
    <row r="421" spans="1:21">
      <c r="A421" s="31" t="s">
        <v>10766</v>
      </c>
      <c r="B421" s="16" t="s">
        <v>4501</v>
      </c>
      <c r="C421" s="2" t="s">
        <v>7565</v>
      </c>
      <c r="D421" s="33" t="s">
        <v>7564</v>
      </c>
      <c r="E421" s="42" t="s">
        <v>10830</v>
      </c>
      <c r="F421" s="2" t="s">
        <v>7566</v>
      </c>
      <c r="G421" s="26" t="s">
        <v>13961</v>
      </c>
      <c r="H421" s="43" t="s">
        <v>10833</v>
      </c>
      <c r="I421" s="43" t="s">
        <v>10830</v>
      </c>
      <c r="J421" s="43" t="s">
        <v>10830</v>
      </c>
      <c r="K421" s="28">
        <v>18.112000000000002</v>
      </c>
      <c r="L421" s="44" t="s">
        <v>10837</v>
      </c>
      <c r="M421" s="9">
        <v>0</v>
      </c>
      <c r="N421" s="9">
        <v>0.05</v>
      </c>
      <c r="O421" s="24">
        <f t="shared" si="18"/>
        <v>0.05</v>
      </c>
      <c r="P421" s="25">
        <f t="shared" si="19"/>
        <v>17.206400000000002</v>
      </c>
      <c r="Q421" s="25">
        <f t="shared" si="20"/>
        <v>17.336423173803528</v>
      </c>
      <c r="R421" s="45" t="s">
        <v>14220</v>
      </c>
      <c r="S421" s="40" t="s">
        <v>10758</v>
      </c>
      <c r="T421" s="6" t="s">
        <v>0</v>
      </c>
      <c r="U421" s="39" t="s">
        <v>4409</v>
      </c>
    </row>
    <row r="422" spans="1:21">
      <c r="A422" s="31" t="s">
        <v>10766</v>
      </c>
      <c r="B422" s="16" t="s">
        <v>4501</v>
      </c>
      <c r="C422" s="2" t="s">
        <v>7526</v>
      </c>
      <c r="D422" s="33" t="s">
        <v>7525</v>
      </c>
      <c r="E422" s="42" t="s">
        <v>10830</v>
      </c>
      <c r="F422" s="2" t="s">
        <v>7527</v>
      </c>
      <c r="G422" s="26" t="s">
        <v>12619</v>
      </c>
      <c r="H422" s="43" t="s">
        <v>10833</v>
      </c>
      <c r="I422" s="43" t="s">
        <v>10830</v>
      </c>
      <c r="J422" s="43" t="s">
        <v>10830</v>
      </c>
      <c r="K422" s="28">
        <v>55.360000000000007</v>
      </c>
      <c r="L422" s="44" t="s">
        <v>10837</v>
      </c>
      <c r="M422" s="9">
        <v>0</v>
      </c>
      <c r="N422" s="9">
        <v>0.05</v>
      </c>
      <c r="O422" s="24">
        <f t="shared" si="18"/>
        <v>0.05</v>
      </c>
      <c r="P422" s="25">
        <f t="shared" si="19"/>
        <v>52.592000000000006</v>
      </c>
      <c r="Q422" s="25">
        <f t="shared" si="20"/>
        <v>52.989420654911839</v>
      </c>
      <c r="R422" s="45" t="s">
        <v>14220</v>
      </c>
      <c r="S422" s="40" t="s">
        <v>10758</v>
      </c>
      <c r="T422" s="6" t="s">
        <v>0</v>
      </c>
      <c r="U422" s="39" t="s">
        <v>4409</v>
      </c>
    </row>
    <row r="423" spans="1:21">
      <c r="A423" s="31" t="s">
        <v>10766</v>
      </c>
      <c r="B423" s="16" t="s">
        <v>4501</v>
      </c>
      <c r="C423" s="2" t="s">
        <v>7511</v>
      </c>
      <c r="D423" s="33" t="s">
        <v>7510</v>
      </c>
      <c r="E423" s="42" t="s">
        <v>10830</v>
      </c>
      <c r="F423" s="2" t="s">
        <v>7512</v>
      </c>
      <c r="G423" s="26" t="s">
        <v>13605</v>
      </c>
      <c r="H423" s="43" t="s">
        <v>10833</v>
      </c>
      <c r="I423" s="43" t="s">
        <v>10830</v>
      </c>
      <c r="J423" s="43" t="s">
        <v>10830</v>
      </c>
      <c r="K423" s="28">
        <v>55.360000000000007</v>
      </c>
      <c r="L423" s="44" t="s">
        <v>10837</v>
      </c>
      <c r="M423" s="9">
        <v>0</v>
      </c>
      <c r="N423" s="9">
        <v>0.05</v>
      </c>
      <c r="O423" s="24">
        <f t="shared" si="18"/>
        <v>0.05</v>
      </c>
      <c r="P423" s="25">
        <f t="shared" si="19"/>
        <v>52.592000000000006</v>
      </c>
      <c r="Q423" s="25">
        <f t="shared" si="20"/>
        <v>52.989420654911839</v>
      </c>
      <c r="R423" s="45" t="s">
        <v>14220</v>
      </c>
      <c r="S423" s="40" t="s">
        <v>10758</v>
      </c>
      <c r="T423" s="6" t="s">
        <v>0</v>
      </c>
      <c r="U423" s="39" t="s">
        <v>4409</v>
      </c>
    </row>
    <row r="424" spans="1:21">
      <c r="A424" s="31" t="s">
        <v>10766</v>
      </c>
      <c r="B424" s="16" t="s">
        <v>4501</v>
      </c>
      <c r="C424" s="2" t="s">
        <v>7559</v>
      </c>
      <c r="D424" s="33" t="s">
        <v>7558</v>
      </c>
      <c r="E424" s="42" t="s">
        <v>10830</v>
      </c>
      <c r="F424" s="2" t="s">
        <v>7560</v>
      </c>
      <c r="G424" s="26" t="s">
        <v>13958</v>
      </c>
      <c r="H424" s="43" t="s">
        <v>10833</v>
      </c>
      <c r="I424" s="43" t="s">
        <v>10830</v>
      </c>
      <c r="J424" s="43" t="s">
        <v>10830</v>
      </c>
      <c r="K424" s="28">
        <v>18.112000000000002</v>
      </c>
      <c r="L424" s="44" t="s">
        <v>10837</v>
      </c>
      <c r="M424" s="9">
        <v>0</v>
      </c>
      <c r="N424" s="9">
        <v>0.05</v>
      </c>
      <c r="O424" s="24">
        <f t="shared" si="18"/>
        <v>0.05</v>
      </c>
      <c r="P424" s="25">
        <f t="shared" si="19"/>
        <v>17.206400000000002</v>
      </c>
      <c r="Q424" s="25">
        <f t="shared" si="20"/>
        <v>17.336423173803528</v>
      </c>
      <c r="R424" s="45" t="s">
        <v>14220</v>
      </c>
      <c r="S424" s="40" t="s">
        <v>10758</v>
      </c>
      <c r="T424" s="6" t="s">
        <v>0</v>
      </c>
      <c r="U424" s="39" t="s">
        <v>4409</v>
      </c>
    </row>
    <row r="425" spans="1:21">
      <c r="A425" s="31" t="s">
        <v>10766</v>
      </c>
      <c r="B425" s="16" t="s">
        <v>4501</v>
      </c>
      <c r="C425" s="2" t="s">
        <v>7520</v>
      </c>
      <c r="D425" s="33" t="s">
        <v>7519</v>
      </c>
      <c r="E425" s="42" t="s">
        <v>10830</v>
      </c>
      <c r="F425" s="2" t="s">
        <v>7521</v>
      </c>
      <c r="G425" s="26" t="s">
        <v>12620</v>
      </c>
      <c r="H425" s="43" t="s">
        <v>10833</v>
      </c>
      <c r="I425" s="43" t="s">
        <v>10830</v>
      </c>
      <c r="J425" s="43" t="s">
        <v>10830</v>
      </c>
      <c r="K425" s="28">
        <v>65.424000000000007</v>
      </c>
      <c r="L425" s="44" t="s">
        <v>10837</v>
      </c>
      <c r="M425" s="9">
        <v>0</v>
      </c>
      <c r="N425" s="9">
        <v>0.05</v>
      </c>
      <c r="O425" s="24">
        <f t="shared" si="18"/>
        <v>0.05</v>
      </c>
      <c r="P425" s="25">
        <f t="shared" si="19"/>
        <v>62.152800000000006</v>
      </c>
      <c r="Q425" s="25">
        <f t="shared" si="20"/>
        <v>62.62246851385391</v>
      </c>
      <c r="R425" s="45" t="s">
        <v>14220</v>
      </c>
      <c r="S425" s="40" t="s">
        <v>10758</v>
      </c>
      <c r="T425" s="6" t="s">
        <v>0</v>
      </c>
      <c r="U425" s="39" t="s">
        <v>4409</v>
      </c>
    </row>
    <row r="426" spans="1:21">
      <c r="A426" s="31" t="s">
        <v>10766</v>
      </c>
      <c r="B426" s="16" t="s">
        <v>4501</v>
      </c>
      <c r="C426" s="2" t="s">
        <v>7502</v>
      </c>
      <c r="D426" s="33" t="s">
        <v>7501</v>
      </c>
      <c r="E426" s="42" t="s">
        <v>10830</v>
      </c>
      <c r="F426" s="2" t="s">
        <v>7503</v>
      </c>
      <c r="G426" s="26" t="s">
        <v>13608</v>
      </c>
      <c r="H426" s="43" t="s">
        <v>10833</v>
      </c>
      <c r="I426" s="43" t="s">
        <v>10830</v>
      </c>
      <c r="J426" s="43" t="s">
        <v>10830</v>
      </c>
      <c r="K426" s="28">
        <v>64.415999999999997</v>
      </c>
      <c r="L426" s="44" t="s">
        <v>10837</v>
      </c>
      <c r="M426" s="9">
        <v>0</v>
      </c>
      <c r="N426" s="9">
        <v>0.05</v>
      </c>
      <c r="O426" s="24">
        <f t="shared" si="18"/>
        <v>0.05</v>
      </c>
      <c r="P426" s="25">
        <f t="shared" si="19"/>
        <v>61.1952</v>
      </c>
      <c r="Q426" s="25">
        <f t="shared" si="20"/>
        <v>61.657632241813602</v>
      </c>
      <c r="R426" s="45" t="s">
        <v>14220</v>
      </c>
      <c r="S426" s="40" t="s">
        <v>10758</v>
      </c>
      <c r="T426" s="6" t="s">
        <v>0</v>
      </c>
      <c r="U426" s="39" t="s">
        <v>4409</v>
      </c>
    </row>
    <row r="427" spans="1:21">
      <c r="A427" s="31" t="s">
        <v>10766</v>
      </c>
      <c r="B427" s="16" t="s">
        <v>4501</v>
      </c>
      <c r="C427" s="2" t="s">
        <v>7553</v>
      </c>
      <c r="D427" s="33" t="s">
        <v>7552</v>
      </c>
      <c r="E427" s="42" t="s">
        <v>10830</v>
      </c>
      <c r="F427" s="2" t="s">
        <v>7554</v>
      </c>
      <c r="G427" s="26" t="s">
        <v>13960</v>
      </c>
      <c r="H427" s="43" t="s">
        <v>10833</v>
      </c>
      <c r="I427" s="43" t="s">
        <v>10830</v>
      </c>
      <c r="J427" s="43" t="s">
        <v>10830</v>
      </c>
      <c r="K427" s="28">
        <v>19.12</v>
      </c>
      <c r="L427" s="44" t="s">
        <v>10837</v>
      </c>
      <c r="M427" s="9">
        <v>0</v>
      </c>
      <c r="N427" s="9">
        <v>0.05</v>
      </c>
      <c r="O427" s="24">
        <f t="shared" si="18"/>
        <v>0.05</v>
      </c>
      <c r="P427" s="25">
        <f t="shared" si="19"/>
        <v>18.164000000000001</v>
      </c>
      <c r="Q427" s="25">
        <f t="shared" si="20"/>
        <v>18.301259445843829</v>
      </c>
      <c r="R427" s="45" t="s">
        <v>14220</v>
      </c>
      <c r="S427" s="40" t="s">
        <v>10758</v>
      </c>
      <c r="T427" s="6" t="s">
        <v>0</v>
      </c>
      <c r="U427" s="39" t="s">
        <v>4409</v>
      </c>
    </row>
    <row r="428" spans="1:21">
      <c r="A428" s="31" t="s">
        <v>10766</v>
      </c>
      <c r="B428" s="16" t="s">
        <v>4501</v>
      </c>
      <c r="C428" s="2" t="s">
        <v>7514</v>
      </c>
      <c r="D428" s="33" t="s">
        <v>7513</v>
      </c>
      <c r="E428" s="42" t="s">
        <v>10830</v>
      </c>
      <c r="F428" s="2" t="s">
        <v>7515</v>
      </c>
      <c r="G428" s="26" t="s">
        <v>12631</v>
      </c>
      <c r="H428" s="43" t="s">
        <v>10833</v>
      </c>
      <c r="I428" s="43" t="s">
        <v>10830</v>
      </c>
      <c r="J428" s="43" t="s">
        <v>10830</v>
      </c>
      <c r="K428" s="28">
        <v>79.504000000000005</v>
      </c>
      <c r="L428" s="44" t="s">
        <v>10837</v>
      </c>
      <c r="M428" s="9">
        <v>0</v>
      </c>
      <c r="N428" s="9">
        <v>0.05</v>
      </c>
      <c r="O428" s="24">
        <f t="shared" si="18"/>
        <v>0.05</v>
      </c>
      <c r="P428" s="25">
        <f t="shared" si="19"/>
        <v>75.528800000000004</v>
      </c>
      <c r="Q428" s="25">
        <f t="shared" si="20"/>
        <v>76.099546599496222</v>
      </c>
      <c r="R428" s="45" t="s">
        <v>14220</v>
      </c>
      <c r="S428" s="40" t="s">
        <v>10758</v>
      </c>
      <c r="T428" s="6" t="s">
        <v>0</v>
      </c>
      <c r="U428" s="39" t="s">
        <v>4409</v>
      </c>
    </row>
    <row r="429" spans="1:21">
      <c r="A429" s="31" t="s">
        <v>10766</v>
      </c>
      <c r="B429" s="16" t="s">
        <v>4501</v>
      </c>
      <c r="C429" s="2" t="s">
        <v>7496</v>
      </c>
      <c r="D429" s="33" t="s">
        <v>7495</v>
      </c>
      <c r="E429" s="42" t="s">
        <v>10830</v>
      </c>
      <c r="F429" s="2" t="s">
        <v>7497</v>
      </c>
      <c r="G429" s="26" t="s">
        <v>13610</v>
      </c>
      <c r="H429" s="43" t="s">
        <v>10833</v>
      </c>
      <c r="I429" s="43" t="s">
        <v>10830</v>
      </c>
      <c r="J429" s="43" t="s">
        <v>10830</v>
      </c>
      <c r="K429" s="28">
        <v>79.504000000000005</v>
      </c>
      <c r="L429" s="44" t="s">
        <v>10837</v>
      </c>
      <c r="M429" s="9">
        <v>0</v>
      </c>
      <c r="N429" s="9">
        <v>0.05</v>
      </c>
      <c r="O429" s="24">
        <f t="shared" si="18"/>
        <v>0.05</v>
      </c>
      <c r="P429" s="25">
        <f t="shared" si="19"/>
        <v>75.528800000000004</v>
      </c>
      <c r="Q429" s="25">
        <f t="shared" si="20"/>
        <v>76.099546599496222</v>
      </c>
      <c r="R429" s="45" t="s">
        <v>14220</v>
      </c>
      <c r="S429" s="40" t="s">
        <v>10758</v>
      </c>
      <c r="T429" s="6" t="s">
        <v>0</v>
      </c>
      <c r="U429" s="39" t="s">
        <v>4409</v>
      </c>
    </row>
    <row r="430" spans="1:21">
      <c r="A430" s="31" t="s">
        <v>10766</v>
      </c>
      <c r="B430" s="16" t="s">
        <v>4501</v>
      </c>
      <c r="C430" s="2" t="s">
        <v>7535</v>
      </c>
      <c r="D430" s="33" t="s">
        <v>7534</v>
      </c>
      <c r="E430" s="42" t="s">
        <v>10830</v>
      </c>
      <c r="F430" s="2" t="s">
        <v>7536</v>
      </c>
      <c r="G430" s="26" t="s">
        <v>12626</v>
      </c>
      <c r="H430" s="43" t="s">
        <v>10833</v>
      </c>
      <c r="I430" s="43" t="s">
        <v>10830</v>
      </c>
      <c r="J430" s="43" t="s">
        <v>10830</v>
      </c>
      <c r="K430" s="28">
        <v>60.384000000000007</v>
      </c>
      <c r="L430" s="44" t="s">
        <v>10837</v>
      </c>
      <c r="M430" s="9">
        <v>0</v>
      </c>
      <c r="N430" s="9">
        <v>0.05</v>
      </c>
      <c r="O430" s="24">
        <f t="shared" si="18"/>
        <v>0.05</v>
      </c>
      <c r="P430" s="25">
        <f t="shared" si="19"/>
        <v>57.36480000000001</v>
      </c>
      <c r="Q430" s="25">
        <f t="shared" si="20"/>
        <v>57.798287153652403</v>
      </c>
      <c r="R430" s="45" t="s">
        <v>14220</v>
      </c>
      <c r="S430" s="40" t="s">
        <v>10758</v>
      </c>
      <c r="T430" s="6" t="s">
        <v>0</v>
      </c>
      <c r="U430" s="39" t="s">
        <v>4409</v>
      </c>
    </row>
    <row r="431" spans="1:21">
      <c r="A431" s="31" t="s">
        <v>10766</v>
      </c>
      <c r="B431" s="16" t="s">
        <v>4501</v>
      </c>
      <c r="C431" s="2" t="s">
        <v>7568</v>
      </c>
      <c r="D431" s="33" t="s">
        <v>7567</v>
      </c>
      <c r="E431" s="42" t="s">
        <v>10830</v>
      </c>
      <c r="F431" s="2" t="s">
        <v>7569</v>
      </c>
      <c r="G431" s="26" t="s">
        <v>13956</v>
      </c>
      <c r="H431" s="43" t="s">
        <v>10833</v>
      </c>
      <c r="I431" s="43" t="s">
        <v>10830</v>
      </c>
      <c r="J431" s="43" t="s">
        <v>10830</v>
      </c>
      <c r="K431" s="28">
        <v>26.160000000000004</v>
      </c>
      <c r="L431" s="44" t="s">
        <v>10837</v>
      </c>
      <c r="M431" s="9">
        <v>0</v>
      </c>
      <c r="N431" s="9">
        <v>0.05</v>
      </c>
      <c r="O431" s="24">
        <f t="shared" si="18"/>
        <v>0.05</v>
      </c>
      <c r="P431" s="25">
        <f t="shared" si="19"/>
        <v>24.852000000000004</v>
      </c>
      <c r="Q431" s="25">
        <f t="shared" si="20"/>
        <v>25.039798488664989</v>
      </c>
      <c r="R431" s="45" t="s">
        <v>14220</v>
      </c>
      <c r="S431" s="40" t="s">
        <v>10758</v>
      </c>
      <c r="T431" s="6" t="s">
        <v>0</v>
      </c>
      <c r="U431" s="39" t="s">
        <v>4409</v>
      </c>
    </row>
    <row r="432" spans="1:21">
      <c r="A432" s="31" t="s">
        <v>10766</v>
      </c>
      <c r="B432" s="16" t="s">
        <v>4501</v>
      </c>
      <c r="C432" s="2" t="s">
        <v>7529</v>
      </c>
      <c r="D432" s="33" t="s">
        <v>7528</v>
      </c>
      <c r="E432" s="42" t="s">
        <v>10830</v>
      </c>
      <c r="F432" s="2" t="s">
        <v>7530</v>
      </c>
      <c r="G432" s="26" t="s">
        <v>12628</v>
      </c>
      <c r="H432" s="43" t="s">
        <v>10833</v>
      </c>
      <c r="I432" s="43" t="s">
        <v>10830</v>
      </c>
      <c r="J432" s="43" t="s">
        <v>10830</v>
      </c>
      <c r="K432" s="28">
        <v>96.608000000000004</v>
      </c>
      <c r="L432" s="44" t="s">
        <v>10837</v>
      </c>
      <c r="M432" s="9">
        <v>0</v>
      </c>
      <c r="N432" s="9">
        <v>0.05</v>
      </c>
      <c r="O432" s="24">
        <f t="shared" si="18"/>
        <v>0.05</v>
      </c>
      <c r="P432" s="25">
        <f t="shared" si="19"/>
        <v>91.777600000000007</v>
      </c>
      <c r="Q432" s="25">
        <f t="shared" si="20"/>
        <v>92.471133501259445</v>
      </c>
      <c r="R432" s="45" t="s">
        <v>14220</v>
      </c>
      <c r="S432" s="40" t="s">
        <v>10758</v>
      </c>
      <c r="T432" s="6" t="s">
        <v>0</v>
      </c>
      <c r="U432" s="39" t="s">
        <v>4409</v>
      </c>
    </row>
    <row r="433" spans="1:21">
      <c r="A433" s="31" t="s">
        <v>10766</v>
      </c>
      <c r="B433" s="16" t="s">
        <v>4501</v>
      </c>
      <c r="C433" s="2" t="s">
        <v>7547</v>
      </c>
      <c r="D433" s="33" t="s">
        <v>7546</v>
      </c>
      <c r="E433" s="42" t="s">
        <v>10830</v>
      </c>
      <c r="F433" s="2" t="s">
        <v>7548</v>
      </c>
      <c r="G433" s="26" t="s">
        <v>12622</v>
      </c>
      <c r="H433" s="43" t="s">
        <v>10833</v>
      </c>
      <c r="I433" s="43" t="s">
        <v>10830</v>
      </c>
      <c r="J433" s="43" t="s">
        <v>10830</v>
      </c>
      <c r="K433" s="28">
        <v>75.488</v>
      </c>
      <c r="L433" s="44" t="s">
        <v>10837</v>
      </c>
      <c r="M433" s="9">
        <v>0</v>
      </c>
      <c r="N433" s="9">
        <v>0.05</v>
      </c>
      <c r="O433" s="24">
        <f t="shared" si="18"/>
        <v>0.05</v>
      </c>
      <c r="P433" s="25">
        <f t="shared" si="19"/>
        <v>71.7136</v>
      </c>
      <c r="Q433" s="25">
        <f t="shared" si="20"/>
        <v>72.255516372795967</v>
      </c>
      <c r="R433" s="45" t="s">
        <v>14220</v>
      </c>
      <c r="S433" s="40" t="s">
        <v>10758</v>
      </c>
      <c r="T433" s="6" t="s">
        <v>0</v>
      </c>
      <c r="U433" s="39" t="s">
        <v>4409</v>
      </c>
    </row>
    <row r="434" spans="1:21">
      <c r="A434" s="31" t="s">
        <v>10766</v>
      </c>
      <c r="B434" s="16" t="s">
        <v>4501</v>
      </c>
      <c r="C434" s="2" t="s">
        <v>7562</v>
      </c>
      <c r="D434" s="33" t="s">
        <v>7561</v>
      </c>
      <c r="E434" s="42" t="s">
        <v>10830</v>
      </c>
      <c r="F434" s="2" t="s">
        <v>7563</v>
      </c>
      <c r="G434" s="26" t="s">
        <v>13957</v>
      </c>
      <c r="H434" s="43" t="s">
        <v>10833</v>
      </c>
      <c r="I434" s="43" t="s">
        <v>10830</v>
      </c>
      <c r="J434" s="43" t="s">
        <v>10830</v>
      </c>
      <c r="K434" s="28">
        <v>40.256</v>
      </c>
      <c r="L434" s="44" t="s">
        <v>10837</v>
      </c>
      <c r="M434" s="9">
        <v>0</v>
      </c>
      <c r="N434" s="9">
        <v>0.05</v>
      </c>
      <c r="O434" s="24">
        <f t="shared" si="18"/>
        <v>0.05</v>
      </c>
      <c r="P434" s="25">
        <f t="shared" si="19"/>
        <v>38.243200000000002</v>
      </c>
      <c r="Q434" s="25">
        <f t="shared" si="20"/>
        <v>38.532191435768262</v>
      </c>
      <c r="R434" s="45" t="s">
        <v>14220</v>
      </c>
      <c r="S434" s="40" t="s">
        <v>10758</v>
      </c>
      <c r="T434" s="6" t="s">
        <v>0</v>
      </c>
      <c r="U434" s="39" t="s">
        <v>4409</v>
      </c>
    </row>
    <row r="435" spans="1:21">
      <c r="A435" s="31" t="s">
        <v>10766</v>
      </c>
      <c r="B435" s="16" t="s">
        <v>4501</v>
      </c>
      <c r="C435" s="2" t="s">
        <v>7523</v>
      </c>
      <c r="D435" s="33" t="s">
        <v>7522</v>
      </c>
      <c r="E435" s="42" t="s">
        <v>10830</v>
      </c>
      <c r="F435" s="2" t="s">
        <v>7524</v>
      </c>
      <c r="G435" s="26" t="s">
        <v>12629</v>
      </c>
      <c r="H435" s="43" t="s">
        <v>10833</v>
      </c>
      <c r="I435" s="43" t="s">
        <v>10830</v>
      </c>
      <c r="J435" s="43" t="s">
        <v>10830</v>
      </c>
      <c r="K435" s="28">
        <v>72.463999999999999</v>
      </c>
      <c r="L435" s="44" t="s">
        <v>10837</v>
      </c>
      <c r="M435" s="9">
        <v>0</v>
      </c>
      <c r="N435" s="9">
        <v>0.05</v>
      </c>
      <c r="O435" s="24">
        <f t="shared" si="18"/>
        <v>0.05</v>
      </c>
      <c r="P435" s="25">
        <f t="shared" si="19"/>
        <v>68.840800000000002</v>
      </c>
      <c r="Q435" s="25">
        <f t="shared" si="20"/>
        <v>69.361007556675062</v>
      </c>
      <c r="R435" s="45" t="s">
        <v>14220</v>
      </c>
      <c r="S435" s="40" t="s">
        <v>10758</v>
      </c>
      <c r="T435" s="6" t="s">
        <v>0</v>
      </c>
      <c r="U435" s="39" t="s">
        <v>4409</v>
      </c>
    </row>
    <row r="436" spans="1:21">
      <c r="A436" s="31" t="s">
        <v>10766</v>
      </c>
      <c r="B436" s="16" t="s">
        <v>4501</v>
      </c>
      <c r="C436" s="2" t="s">
        <v>7505</v>
      </c>
      <c r="D436" s="33" t="s">
        <v>7504</v>
      </c>
      <c r="E436" s="42" t="s">
        <v>10830</v>
      </c>
      <c r="F436" s="2" t="s">
        <v>7506</v>
      </c>
      <c r="G436" s="26" t="s">
        <v>13607</v>
      </c>
      <c r="H436" s="43" t="s">
        <v>10833</v>
      </c>
      <c r="I436" s="43" t="s">
        <v>10830</v>
      </c>
      <c r="J436" s="43" t="s">
        <v>10830</v>
      </c>
      <c r="K436" s="28">
        <v>78.496000000000009</v>
      </c>
      <c r="L436" s="44" t="s">
        <v>10837</v>
      </c>
      <c r="M436" s="9">
        <v>0</v>
      </c>
      <c r="N436" s="9">
        <v>0.05</v>
      </c>
      <c r="O436" s="24">
        <f t="shared" si="18"/>
        <v>0.05</v>
      </c>
      <c r="P436" s="25">
        <f t="shared" si="19"/>
        <v>74.571200000000005</v>
      </c>
      <c r="Q436" s="25">
        <f t="shared" si="20"/>
        <v>75.13471032745592</v>
      </c>
      <c r="R436" s="45" t="s">
        <v>14220</v>
      </c>
      <c r="S436" s="40" t="s">
        <v>10758</v>
      </c>
      <c r="T436" s="6" t="s">
        <v>0</v>
      </c>
      <c r="U436" s="39" t="s">
        <v>4409</v>
      </c>
    </row>
    <row r="437" spans="1:21">
      <c r="A437" s="31" t="s">
        <v>10766</v>
      </c>
      <c r="B437" s="16" t="s">
        <v>4501</v>
      </c>
      <c r="C437" s="2" t="s">
        <v>7541</v>
      </c>
      <c r="D437" s="33" t="s">
        <v>7540</v>
      </c>
      <c r="E437" s="42" t="s">
        <v>10830</v>
      </c>
      <c r="F437" s="2" t="s">
        <v>7542</v>
      </c>
      <c r="G437" s="26" t="s">
        <v>12624</v>
      </c>
      <c r="H437" s="43" t="s">
        <v>10833</v>
      </c>
      <c r="I437" s="43" t="s">
        <v>10830</v>
      </c>
      <c r="J437" s="43" t="s">
        <v>10830</v>
      </c>
      <c r="K437" s="28">
        <v>51.328000000000003</v>
      </c>
      <c r="L437" s="44" t="s">
        <v>10837</v>
      </c>
      <c r="M437" s="9">
        <v>0</v>
      </c>
      <c r="N437" s="9">
        <v>0.05</v>
      </c>
      <c r="O437" s="24">
        <f t="shared" si="18"/>
        <v>0.05</v>
      </c>
      <c r="P437" s="25">
        <f t="shared" si="19"/>
        <v>48.761600000000001</v>
      </c>
      <c r="Q437" s="25">
        <f t="shared" si="20"/>
        <v>49.130075566750627</v>
      </c>
      <c r="R437" s="45" t="s">
        <v>14220</v>
      </c>
      <c r="S437" s="40" t="s">
        <v>10758</v>
      </c>
      <c r="T437" s="6" t="s">
        <v>0</v>
      </c>
      <c r="U437" s="39" t="s">
        <v>4409</v>
      </c>
    </row>
    <row r="438" spans="1:21">
      <c r="A438" s="31" t="s">
        <v>10766</v>
      </c>
      <c r="B438" s="16" t="s">
        <v>4501</v>
      </c>
      <c r="C438" s="2" t="s">
        <v>7556</v>
      </c>
      <c r="D438" s="33" t="s">
        <v>7555</v>
      </c>
      <c r="E438" s="42" t="s">
        <v>10830</v>
      </c>
      <c r="F438" s="2" t="s">
        <v>7557</v>
      </c>
      <c r="G438" s="26" t="s">
        <v>13959</v>
      </c>
      <c r="H438" s="43" t="s">
        <v>10833</v>
      </c>
      <c r="I438" s="43" t="s">
        <v>10830</v>
      </c>
      <c r="J438" s="43" t="s">
        <v>10830</v>
      </c>
      <c r="K438" s="28">
        <v>41.264000000000003</v>
      </c>
      <c r="L438" s="44" t="s">
        <v>10837</v>
      </c>
      <c r="M438" s="9">
        <v>0</v>
      </c>
      <c r="N438" s="9">
        <v>0.05</v>
      </c>
      <c r="O438" s="24">
        <f t="shared" si="18"/>
        <v>0.05</v>
      </c>
      <c r="P438" s="25">
        <f t="shared" si="19"/>
        <v>39.200800000000001</v>
      </c>
      <c r="Q438" s="25">
        <f t="shared" si="20"/>
        <v>39.497027707808563</v>
      </c>
      <c r="R438" s="45" t="s">
        <v>14220</v>
      </c>
      <c r="S438" s="40" t="s">
        <v>10758</v>
      </c>
      <c r="T438" s="6" t="s">
        <v>0</v>
      </c>
      <c r="U438" s="39" t="s">
        <v>4409</v>
      </c>
    </row>
    <row r="439" spans="1:21">
      <c r="A439" s="31" t="s">
        <v>10766</v>
      </c>
      <c r="B439" s="16" t="s">
        <v>4501</v>
      </c>
      <c r="C439" s="2" t="s">
        <v>7517</v>
      </c>
      <c r="D439" s="33" t="s">
        <v>7516</v>
      </c>
      <c r="E439" s="42" t="s">
        <v>10830</v>
      </c>
      <c r="F439" s="2" t="s">
        <v>7518</v>
      </c>
      <c r="G439" s="26" t="s">
        <v>12630</v>
      </c>
      <c r="H439" s="43" t="s">
        <v>10833</v>
      </c>
      <c r="I439" s="43" t="s">
        <v>10830</v>
      </c>
      <c r="J439" s="43" t="s">
        <v>10830</v>
      </c>
      <c r="K439" s="28">
        <v>99.632000000000005</v>
      </c>
      <c r="L439" s="44" t="s">
        <v>10837</v>
      </c>
      <c r="M439" s="9">
        <v>0</v>
      </c>
      <c r="N439" s="9">
        <v>0.05</v>
      </c>
      <c r="O439" s="24">
        <f t="shared" si="18"/>
        <v>0.05</v>
      </c>
      <c r="P439" s="25">
        <f t="shared" si="19"/>
        <v>94.650400000000005</v>
      </c>
      <c r="Q439" s="25">
        <f t="shared" si="20"/>
        <v>95.365642317380349</v>
      </c>
      <c r="R439" s="45" t="s">
        <v>14220</v>
      </c>
      <c r="S439" s="40" t="s">
        <v>10758</v>
      </c>
      <c r="T439" s="6" t="s">
        <v>0</v>
      </c>
      <c r="U439" s="39" t="s">
        <v>4409</v>
      </c>
    </row>
    <row r="440" spans="1:21">
      <c r="A440" s="31" t="s">
        <v>10766</v>
      </c>
      <c r="B440" s="16" t="s">
        <v>4501</v>
      </c>
      <c r="C440" s="2" t="s">
        <v>7499</v>
      </c>
      <c r="D440" s="33" t="s">
        <v>7498</v>
      </c>
      <c r="E440" s="42" t="s">
        <v>10830</v>
      </c>
      <c r="F440" s="2" t="s">
        <v>7500</v>
      </c>
      <c r="G440" s="26" t="s">
        <v>13609</v>
      </c>
      <c r="H440" s="43" t="s">
        <v>10833</v>
      </c>
      <c r="I440" s="43" t="s">
        <v>10830</v>
      </c>
      <c r="J440" s="43" t="s">
        <v>10830</v>
      </c>
      <c r="K440" s="28">
        <v>106.67200000000001</v>
      </c>
      <c r="L440" s="44" t="s">
        <v>10837</v>
      </c>
      <c r="M440" s="9">
        <v>0</v>
      </c>
      <c r="N440" s="9">
        <v>0.05</v>
      </c>
      <c r="O440" s="24">
        <f t="shared" si="18"/>
        <v>0.05</v>
      </c>
      <c r="P440" s="25">
        <f t="shared" si="19"/>
        <v>101.33840000000001</v>
      </c>
      <c r="Q440" s="25">
        <f t="shared" si="20"/>
        <v>102.10418136020151</v>
      </c>
      <c r="R440" s="45" t="s">
        <v>14220</v>
      </c>
      <c r="S440" s="40" t="s">
        <v>10758</v>
      </c>
      <c r="T440" s="6" t="s">
        <v>0</v>
      </c>
      <c r="U440" s="39" t="s">
        <v>4409</v>
      </c>
    </row>
    <row r="441" spans="1:21">
      <c r="A441" s="31" t="s">
        <v>10766</v>
      </c>
      <c r="B441" s="16" t="s">
        <v>4501</v>
      </c>
      <c r="C441" s="2" t="s">
        <v>7538</v>
      </c>
      <c r="D441" s="33" t="s">
        <v>7537</v>
      </c>
      <c r="E441" s="42" t="s">
        <v>10830</v>
      </c>
      <c r="F441" s="2" t="s">
        <v>7539</v>
      </c>
      <c r="G441" s="26" t="s">
        <v>12625</v>
      </c>
      <c r="H441" s="43" t="s">
        <v>10833</v>
      </c>
      <c r="I441" s="43" t="s">
        <v>10830</v>
      </c>
      <c r="J441" s="43" t="s">
        <v>10830</v>
      </c>
      <c r="K441" s="28">
        <v>68.432000000000002</v>
      </c>
      <c r="L441" s="44" t="s">
        <v>10837</v>
      </c>
      <c r="M441" s="9">
        <v>0</v>
      </c>
      <c r="N441" s="9">
        <v>0.05</v>
      </c>
      <c r="O441" s="24">
        <f t="shared" si="18"/>
        <v>0.05</v>
      </c>
      <c r="P441" s="25">
        <f t="shared" si="19"/>
        <v>65.010400000000004</v>
      </c>
      <c r="Q441" s="25">
        <f t="shared" si="20"/>
        <v>65.501662468513857</v>
      </c>
      <c r="R441" s="45" t="s">
        <v>14220</v>
      </c>
      <c r="S441" s="40" t="s">
        <v>10758</v>
      </c>
      <c r="T441" s="6" t="s">
        <v>0</v>
      </c>
      <c r="U441" s="39" t="s">
        <v>4409</v>
      </c>
    </row>
    <row r="442" spans="1:21">
      <c r="A442" s="31" t="s">
        <v>10766</v>
      </c>
      <c r="B442" s="16" t="s">
        <v>4501</v>
      </c>
      <c r="C442" s="2" t="s">
        <v>7532</v>
      </c>
      <c r="D442" s="33" t="s">
        <v>7531</v>
      </c>
      <c r="E442" s="42" t="s">
        <v>10830</v>
      </c>
      <c r="F442" s="2" t="s">
        <v>7533</v>
      </c>
      <c r="G442" s="26" t="s">
        <v>12627</v>
      </c>
      <c r="H442" s="43" t="s">
        <v>10833</v>
      </c>
      <c r="I442" s="43" t="s">
        <v>10830</v>
      </c>
      <c r="J442" s="43" t="s">
        <v>10830</v>
      </c>
      <c r="K442" s="28">
        <v>136.864</v>
      </c>
      <c r="L442" s="44" t="s">
        <v>10837</v>
      </c>
      <c r="M442" s="9">
        <v>0</v>
      </c>
      <c r="N442" s="9">
        <v>0.05</v>
      </c>
      <c r="O442" s="24">
        <f t="shared" si="18"/>
        <v>0.05</v>
      </c>
      <c r="P442" s="25">
        <f t="shared" si="19"/>
        <v>130.02080000000001</v>
      </c>
      <c r="Q442" s="25">
        <f t="shared" si="20"/>
        <v>131.00332493702771</v>
      </c>
      <c r="R442" s="45" t="s">
        <v>14220</v>
      </c>
      <c r="S442" s="40" t="s">
        <v>10758</v>
      </c>
      <c r="T442" s="6" t="s">
        <v>0</v>
      </c>
      <c r="U442" s="39" t="s">
        <v>4409</v>
      </c>
    </row>
    <row r="443" spans="1:21">
      <c r="A443" s="31" t="s">
        <v>10766</v>
      </c>
      <c r="B443" s="16" t="s">
        <v>4501</v>
      </c>
      <c r="C443" s="2" t="s">
        <v>7550</v>
      </c>
      <c r="D443" s="33" t="s">
        <v>7549</v>
      </c>
      <c r="E443" s="42" t="s">
        <v>10830</v>
      </c>
      <c r="F443" s="2" t="s">
        <v>7551</v>
      </c>
      <c r="G443" s="26" t="s">
        <v>12621</v>
      </c>
      <c r="H443" s="43" t="s">
        <v>10833</v>
      </c>
      <c r="I443" s="43" t="s">
        <v>10830</v>
      </c>
      <c r="J443" s="43" t="s">
        <v>10830</v>
      </c>
      <c r="K443" s="28">
        <v>95.616</v>
      </c>
      <c r="L443" s="44" t="s">
        <v>10837</v>
      </c>
      <c r="M443" s="9">
        <v>0</v>
      </c>
      <c r="N443" s="9">
        <v>0.05</v>
      </c>
      <c r="O443" s="24">
        <f t="shared" si="18"/>
        <v>0.05</v>
      </c>
      <c r="P443" s="25">
        <f t="shared" si="19"/>
        <v>90.8352</v>
      </c>
      <c r="Q443" s="25">
        <f t="shared" si="20"/>
        <v>91.521612090680094</v>
      </c>
      <c r="R443" s="45" t="s">
        <v>14220</v>
      </c>
      <c r="S443" s="40" t="s">
        <v>10758</v>
      </c>
      <c r="T443" s="6" t="s">
        <v>0</v>
      </c>
      <c r="U443" s="39" t="s">
        <v>4409</v>
      </c>
    </row>
    <row r="444" spans="1:21">
      <c r="A444" s="31" t="s">
        <v>10766</v>
      </c>
      <c r="B444" s="16" t="s">
        <v>4501</v>
      </c>
      <c r="C444" s="2" t="s">
        <v>7508</v>
      </c>
      <c r="D444" s="33" t="s">
        <v>7507</v>
      </c>
      <c r="E444" s="42" t="s">
        <v>10830</v>
      </c>
      <c r="F444" s="2" t="s">
        <v>7509</v>
      </c>
      <c r="G444" s="26" t="s">
        <v>13606</v>
      </c>
      <c r="H444" s="43" t="s">
        <v>10833</v>
      </c>
      <c r="I444" s="43" t="s">
        <v>10830</v>
      </c>
      <c r="J444" s="43" t="s">
        <v>10830</v>
      </c>
      <c r="K444" s="28">
        <v>128.816</v>
      </c>
      <c r="L444" s="44" t="s">
        <v>10837</v>
      </c>
      <c r="M444" s="9">
        <v>0</v>
      </c>
      <c r="N444" s="9">
        <v>0.05</v>
      </c>
      <c r="O444" s="24">
        <f t="shared" si="18"/>
        <v>0.05</v>
      </c>
      <c r="P444" s="25">
        <f t="shared" si="19"/>
        <v>122.37520000000001</v>
      </c>
      <c r="Q444" s="25">
        <f t="shared" si="20"/>
        <v>123.29994962216625</v>
      </c>
      <c r="R444" s="45" t="s">
        <v>14220</v>
      </c>
      <c r="S444" s="40" t="s">
        <v>10758</v>
      </c>
      <c r="T444" s="6" t="s">
        <v>0</v>
      </c>
      <c r="U444" s="39" t="s">
        <v>4409</v>
      </c>
    </row>
    <row r="445" spans="1:21">
      <c r="A445" s="31" t="s">
        <v>10766</v>
      </c>
      <c r="B445" s="16" t="s">
        <v>4501</v>
      </c>
      <c r="C445" s="2" t="s">
        <v>7544</v>
      </c>
      <c r="D445" s="33" t="s">
        <v>7543</v>
      </c>
      <c r="E445" s="42" t="s">
        <v>10830</v>
      </c>
      <c r="F445" s="2" t="s">
        <v>7545</v>
      </c>
      <c r="G445" s="26" t="s">
        <v>12623</v>
      </c>
      <c r="H445" s="43" t="s">
        <v>10833</v>
      </c>
      <c r="I445" s="43" t="s">
        <v>10830</v>
      </c>
      <c r="J445" s="43" t="s">
        <v>10830</v>
      </c>
      <c r="K445" s="28">
        <v>90.576000000000008</v>
      </c>
      <c r="L445" s="44" t="s">
        <v>10837</v>
      </c>
      <c r="M445" s="9">
        <v>0</v>
      </c>
      <c r="N445" s="9">
        <v>0.05</v>
      </c>
      <c r="O445" s="24">
        <f t="shared" si="18"/>
        <v>0.05</v>
      </c>
      <c r="P445" s="25">
        <f t="shared" si="19"/>
        <v>86.047200000000004</v>
      </c>
      <c r="Q445" s="25">
        <f t="shared" si="20"/>
        <v>86.697430730478587</v>
      </c>
      <c r="R445" s="45" t="s">
        <v>14220</v>
      </c>
      <c r="S445" s="40" t="s">
        <v>10758</v>
      </c>
      <c r="T445" s="6" t="s">
        <v>0</v>
      </c>
      <c r="U445" s="39" t="s">
        <v>4409</v>
      </c>
    </row>
    <row r="446" spans="1:21">
      <c r="A446" s="31" t="s">
        <v>10766</v>
      </c>
      <c r="B446" s="16" t="s">
        <v>4501</v>
      </c>
      <c r="C446" s="2" t="s">
        <v>8232</v>
      </c>
      <c r="D446" s="33" t="s">
        <v>8231</v>
      </c>
      <c r="E446" s="42" t="s">
        <v>10830</v>
      </c>
      <c r="F446" s="2" t="s">
        <v>8233</v>
      </c>
      <c r="G446" s="26" t="s">
        <v>13432</v>
      </c>
      <c r="H446" s="43" t="s">
        <v>10833</v>
      </c>
      <c r="I446" s="43" t="s">
        <v>10830</v>
      </c>
      <c r="J446" s="43" t="s">
        <v>10830</v>
      </c>
      <c r="K446" s="28">
        <v>41.264000000000003</v>
      </c>
      <c r="L446" s="44" t="s">
        <v>10837</v>
      </c>
      <c r="M446" s="9">
        <v>0</v>
      </c>
      <c r="N446" s="9">
        <v>0.05</v>
      </c>
      <c r="O446" s="24">
        <f t="shared" si="18"/>
        <v>0.05</v>
      </c>
      <c r="P446" s="25">
        <f t="shared" si="19"/>
        <v>39.200800000000001</v>
      </c>
      <c r="Q446" s="25">
        <f t="shared" si="20"/>
        <v>39.497027707808563</v>
      </c>
      <c r="R446" s="45" t="s">
        <v>14220</v>
      </c>
      <c r="S446" s="40" t="s">
        <v>10758</v>
      </c>
      <c r="T446" s="6" t="s">
        <v>0</v>
      </c>
      <c r="U446" s="39" t="s">
        <v>4409</v>
      </c>
    </row>
    <row r="447" spans="1:21">
      <c r="A447" s="31" t="s">
        <v>10766</v>
      </c>
      <c r="B447" s="16" t="s">
        <v>4501</v>
      </c>
      <c r="C447" s="2" t="s">
        <v>8241</v>
      </c>
      <c r="D447" s="33" t="s">
        <v>8240</v>
      </c>
      <c r="E447" s="42" t="s">
        <v>10830</v>
      </c>
      <c r="F447" s="2" t="s">
        <v>8242</v>
      </c>
      <c r="G447" s="26" t="s">
        <v>13433</v>
      </c>
      <c r="H447" s="43" t="s">
        <v>10833</v>
      </c>
      <c r="I447" s="43" t="s">
        <v>10830</v>
      </c>
      <c r="J447" s="43" t="s">
        <v>10830</v>
      </c>
      <c r="K447" s="28">
        <v>47.295999999999999</v>
      </c>
      <c r="L447" s="44" t="s">
        <v>10837</v>
      </c>
      <c r="M447" s="9">
        <v>0</v>
      </c>
      <c r="N447" s="9">
        <v>0.05</v>
      </c>
      <c r="O447" s="24">
        <f t="shared" ref="O447:O510" si="21">N447-M447</f>
        <v>0.05</v>
      </c>
      <c r="P447" s="25">
        <f t="shared" ref="P447:P510" si="22">(K447-(K447*N447))</f>
        <v>44.931199999999997</v>
      </c>
      <c r="Q447" s="25">
        <f t="shared" ref="Q447:Q510" si="23">(K447-(K447*N447))/0.9925</f>
        <v>45.270730478589414</v>
      </c>
      <c r="R447" s="45" t="s">
        <v>14220</v>
      </c>
      <c r="S447" s="40" t="s">
        <v>10758</v>
      </c>
      <c r="T447" s="6" t="s">
        <v>0</v>
      </c>
      <c r="U447" s="39" t="s">
        <v>4409</v>
      </c>
    </row>
    <row r="448" spans="1:21">
      <c r="A448" s="31" t="s">
        <v>10766</v>
      </c>
      <c r="B448" s="16" t="s">
        <v>4501</v>
      </c>
      <c r="C448" s="2" t="s">
        <v>8250</v>
      </c>
      <c r="D448" s="33" t="s">
        <v>8249</v>
      </c>
      <c r="E448" s="42" t="s">
        <v>10830</v>
      </c>
      <c r="F448" s="2" t="s">
        <v>8251</v>
      </c>
      <c r="G448" s="26" t="s">
        <v>13423</v>
      </c>
      <c r="H448" s="43" t="s">
        <v>10833</v>
      </c>
      <c r="I448" s="43" t="s">
        <v>10830</v>
      </c>
      <c r="J448" s="43" t="s">
        <v>10830</v>
      </c>
      <c r="K448" s="28">
        <v>58.367999999999995</v>
      </c>
      <c r="L448" s="44" t="s">
        <v>10837</v>
      </c>
      <c r="M448" s="9">
        <v>0</v>
      </c>
      <c r="N448" s="9">
        <v>0.05</v>
      </c>
      <c r="O448" s="24">
        <f t="shared" si="21"/>
        <v>0.05</v>
      </c>
      <c r="P448" s="25">
        <f t="shared" si="22"/>
        <v>55.449599999999997</v>
      </c>
      <c r="Q448" s="25">
        <f t="shared" si="23"/>
        <v>55.868614609571779</v>
      </c>
      <c r="R448" s="45" t="s">
        <v>14220</v>
      </c>
      <c r="S448" s="40" t="s">
        <v>10758</v>
      </c>
      <c r="T448" s="6" t="s">
        <v>0</v>
      </c>
      <c r="U448" s="39" t="s">
        <v>4409</v>
      </c>
    </row>
    <row r="449" spans="1:21">
      <c r="A449" s="31" t="s">
        <v>10766</v>
      </c>
      <c r="B449" s="16" t="s">
        <v>4501</v>
      </c>
      <c r="C449" s="2" t="s">
        <v>8238</v>
      </c>
      <c r="D449" s="33" t="s">
        <v>8237</v>
      </c>
      <c r="E449" s="42" t="s">
        <v>10830</v>
      </c>
      <c r="F449" s="2" t="s">
        <v>8239</v>
      </c>
      <c r="G449" s="26" t="s">
        <v>13430</v>
      </c>
      <c r="H449" s="43" t="s">
        <v>10833</v>
      </c>
      <c r="I449" s="43" t="s">
        <v>10830</v>
      </c>
      <c r="J449" s="43" t="s">
        <v>10830</v>
      </c>
      <c r="K449" s="28">
        <v>63.00800000000001</v>
      </c>
      <c r="L449" s="44" t="s">
        <v>10837</v>
      </c>
      <c r="M449" s="9">
        <v>0</v>
      </c>
      <c r="N449" s="9">
        <v>0.05</v>
      </c>
      <c r="O449" s="24">
        <f t="shared" si="21"/>
        <v>0.05</v>
      </c>
      <c r="P449" s="25">
        <f t="shared" si="22"/>
        <v>59.857600000000012</v>
      </c>
      <c r="Q449" s="25">
        <f t="shared" si="23"/>
        <v>60.309924433249378</v>
      </c>
      <c r="R449" s="45" t="s">
        <v>14220</v>
      </c>
      <c r="S449" s="40" t="s">
        <v>10758</v>
      </c>
      <c r="T449" s="6" t="s">
        <v>0</v>
      </c>
      <c r="U449" s="39" t="s">
        <v>4409</v>
      </c>
    </row>
    <row r="450" spans="1:21">
      <c r="A450" s="31" t="s">
        <v>10766</v>
      </c>
      <c r="B450" s="16" t="s">
        <v>4501</v>
      </c>
      <c r="C450" s="2" t="s">
        <v>8247</v>
      </c>
      <c r="D450" s="33" t="s">
        <v>8246</v>
      </c>
      <c r="E450" s="42" t="s">
        <v>10830</v>
      </c>
      <c r="F450" s="2" t="s">
        <v>8248</v>
      </c>
      <c r="G450" s="26" t="s">
        <v>13422</v>
      </c>
      <c r="H450" s="43" t="s">
        <v>10833</v>
      </c>
      <c r="I450" s="43" t="s">
        <v>10830</v>
      </c>
      <c r="J450" s="43" t="s">
        <v>10830</v>
      </c>
      <c r="K450" s="28">
        <v>95.616</v>
      </c>
      <c r="L450" s="44" t="s">
        <v>10837</v>
      </c>
      <c r="M450" s="9">
        <v>0</v>
      </c>
      <c r="N450" s="9">
        <v>0.05</v>
      </c>
      <c r="O450" s="24">
        <f t="shared" si="21"/>
        <v>0.05</v>
      </c>
      <c r="P450" s="25">
        <f t="shared" si="22"/>
        <v>90.8352</v>
      </c>
      <c r="Q450" s="25">
        <f t="shared" si="23"/>
        <v>91.521612090680094</v>
      </c>
      <c r="R450" s="45" t="s">
        <v>14220</v>
      </c>
      <c r="S450" s="40" t="s">
        <v>10758</v>
      </c>
      <c r="T450" s="6" t="s">
        <v>0</v>
      </c>
      <c r="U450" s="39" t="s">
        <v>4409</v>
      </c>
    </row>
    <row r="451" spans="1:21">
      <c r="A451" s="31" t="s">
        <v>10766</v>
      </c>
      <c r="B451" s="16" t="s">
        <v>4501</v>
      </c>
      <c r="C451" s="2" t="s">
        <v>8235</v>
      </c>
      <c r="D451" s="33" t="s">
        <v>8234</v>
      </c>
      <c r="E451" s="42" t="s">
        <v>10830</v>
      </c>
      <c r="F451" s="2" t="s">
        <v>8236</v>
      </c>
      <c r="G451" s="26" t="s">
        <v>13431</v>
      </c>
      <c r="H451" s="43" t="s">
        <v>10833</v>
      </c>
      <c r="I451" s="43" t="s">
        <v>10830</v>
      </c>
      <c r="J451" s="43" t="s">
        <v>10830</v>
      </c>
      <c r="K451" s="28">
        <v>74.48</v>
      </c>
      <c r="L451" s="44" t="s">
        <v>10837</v>
      </c>
      <c r="M451" s="9">
        <v>0</v>
      </c>
      <c r="N451" s="9">
        <v>0.05</v>
      </c>
      <c r="O451" s="24">
        <f t="shared" si="21"/>
        <v>0.05</v>
      </c>
      <c r="P451" s="25">
        <f t="shared" si="22"/>
        <v>70.756</v>
      </c>
      <c r="Q451" s="25">
        <f t="shared" si="23"/>
        <v>71.290680100755665</v>
      </c>
      <c r="R451" s="45" t="s">
        <v>14220</v>
      </c>
      <c r="S451" s="40" t="s">
        <v>10758</v>
      </c>
      <c r="T451" s="6" t="s">
        <v>0</v>
      </c>
      <c r="U451" s="39" t="s">
        <v>4409</v>
      </c>
    </row>
    <row r="452" spans="1:21">
      <c r="A452" s="31" t="s">
        <v>10766</v>
      </c>
      <c r="B452" s="16" t="s">
        <v>4501</v>
      </c>
      <c r="C452" s="2" t="s">
        <v>8901</v>
      </c>
      <c r="D452" s="33" t="s">
        <v>8900</v>
      </c>
      <c r="E452" s="42" t="s">
        <v>10830</v>
      </c>
      <c r="F452" s="2" t="s">
        <v>8902</v>
      </c>
      <c r="G452" s="26" t="s">
        <v>14019</v>
      </c>
      <c r="H452" s="43" t="s">
        <v>10833</v>
      </c>
      <c r="I452" s="43" t="s">
        <v>10830</v>
      </c>
      <c r="J452" s="43" t="s">
        <v>10830</v>
      </c>
      <c r="K452" s="28">
        <v>53.344000000000008</v>
      </c>
      <c r="L452" s="44" t="s">
        <v>10837</v>
      </c>
      <c r="M452" s="9">
        <v>0</v>
      </c>
      <c r="N452" s="9">
        <v>0.05</v>
      </c>
      <c r="O452" s="24">
        <f t="shared" si="21"/>
        <v>0.05</v>
      </c>
      <c r="P452" s="25">
        <f t="shared" si="22"/>
        <v>50.676800000000007</v>
      </c>
      <c r="Q452" s="25">
        <f t="shared" si="23"/>
        <v>51.059748110831237</v>
      </c>
      <c r="R452" s="45" t="s">
        <v>14220</v>
      </c>
      <c r="S452" s="40" t="s">
        <v>10758</v>
      </c>
      <c r="T452" s="6" t="s">
        <v>0</v>
      </c>
      <c r="U452" s="39" t="s">
        <v>4409</v>
      </c>
    </row>
    <row r="453" spans="1:21">
      <c r="A453" s="31" t="s">
        <v>10766</v>
      </c>
      <c r="B453" s="16" t="s">
        <v>4501</v>
      </c>
      <c r="C453" s="2" t="s">
        <v>8244</v>
      </c>
      <c r="D453" s="33" t="s">
        <v>8243</v>
      </c>
      <c r="E453" s="42" t="s">
        <v>10830</v>
      </c>
      <c r="F453" s="2" t="s">
        <v>8245</v>
      </c>
      <c r="G453" s="26" t="s">
        <v>13429</v>
      </c>
      <c r="H453" s="43" t="s">
        <v>10833</v>
      </c>
      <c r="I453" s="43" t="s">
        <v>10830</v>
      </c>
      <c r="J453" s="43" t="s">
        <v>10830</v>
      </c>
      <c r="K453" s="28">
        <v>71.456000000000003</v>
      </c>
      <c r="L453" s="44" t="s">
        <v>10837</v>
      </c>
      <c r="M453" s="9">
        <v>0</v>
      </c>
      <c r="N453" s="9">
        <v>0.05</v>
      </c>
      <c r="O453" s="24">
        <f t="shared" si="21"/>
        <v>0.05</v>
      </c>
      <c r="P453" s="25">
        <f t="shared" si="22"/>
        <v>67.883200000000002</v>
      </c>
      <c r="Q453" s="25">
        <f t="shared" si="23"/>
        <v>68.396171284634761</v>
      </c>
      <c r="R453" s="45" t="s">
        <v>14220</v>
      </c>
      <c r="S453" s="40" t="s">
        <v>10758</v>
      </c>
      <c r="T453" s="6" t="s">
        <v>0</v>
      </c>
      <c r="U453" s="39" t="s">
        <v>4409</v>
      </c>
    </row>
    <row r="454" spans="1:21">
      <c r="A454" s="31" t="s">
        <v>10766</v>
      </c>
      <c r="B454" s="16" t="s">
        <v>4501</v>
      </c>
      <c r="C454" s="2" t="s">
        <v>4551</v>
      </c>
      <c r="D454" s="33" t="s">
        <v>4550</v>
      </c>
      <c r="E454" s="42" t="s">
        <v>10830</v>
      </c>
      <c r="F454" s="2" t="s">
        <v>4552</v>
      </c>
      <c r="G454" s="26" t="s">
        <v>13426</v>
      </c>
      <c r="H454" s="43" t="s">
        <v>10833</v>
      </c>
      <c r="I454" s="43" t="s">
        <v>10830</v>
      </c>
      <c r="J454" s="43" t="s">
        <v>10830</v>
      </c>
      <c r="K454" s="28">
        <v>98.624000000000009</v>
      </c>
      <c r="L454" s="44" t="s">
        <v>10837</v>
      </c>
      <c r="M454" s="9">
        <v>0</v>
      </c>
      <c r="N454" s="9">
        <v>0.05</v>
      </c>
      <c r="O454" s="24">
        <f t="shared" si="21"/>
        <v>0.05</v>
      </c>
      <c r="P454" s="25">
        <f t="shared" si="22"/>
        <v>93.692800000000005</v>
      </c>
      <c r="Q454" s="25">
        <f t="shared" si="23"/>
        <v>94.400806045340047</v>
      </c>
      <c r="R454" s="45" t="s">
        <v>14220</v>
      </c>
      <c r="S454" s="40" t="s">
        <v>10758</v>
      </c>
      <c r="T454" s="6" t="s">
        <v>0</v>
      </c>
      <c r="U454" s="39" t="s">
        <v>4409</v>
      </c>
    </row>
    <row r="455" spans="1:21">
      <c r="A455" s="31" t="s">
        <v>10766</v>
      </c>
      <c r="B455" s="16" t="s">
        <v>4501</v>
      </c>
      <c r="C455" s="2" t="s">
        <v>8913</v>
      </c>
      <c r="D455" s="33" t="s">
        <v>8912</v>
      </c>
      <c r="E455" s="42" t="s">
        <v>10830</v>
      </c>
      <c r="F455" s="2" t="s">
        <v>8914</v>
      </c>
      <c r="G455" s="26" t="s">
        <v>14020</v>
      </c>
      <c r="H455" s="43" t="s">
        <v>10833</v>
      </c>
      <c r="I455" s="43" t="s">
        <v>10830</v>
      </c>
      <c r="J455" s="43" t="s">
        <v>10830</v>
      </c>
      <c r="K455" s="28">
        <v>75.488</v>
      </c>
      <c r="L455" s="44" t="s">
        <v>10837</v>
      </c>
      <c r="M455" s="9">
        <v>0</v>
      </c>
      <c r="N455" s="9">
        <v>0.05</v>
      </c>
      <c r="O455" s="24">
        <f t="shared" si="21"/>
        <v>0.05</v>
      </c>
      <c r="P455" s="25">
        <f t="shared" si="22"/>
        <v>71.7136</v>
      </c>
      <c r="Q455" s="25">
        <f t="shared" si="23"/>
        <v>72.255516372795967</v>
      </c>
      <c r="R455" s="45" t="s">
        <v>14220</v>
      </c>
      <c r="S455" s="40" t="s">
        <v>10758</v>
      </c>
      <c r="T455" s="6" t="s">
        <v>0</v>
      </c>
      <c r="U455" s="39" t="s">
        <v>4409</v>
      </c>
    </row>
    <row r="456" spans="1:21">
      <c r="A456" s="31" t="s">
        <v>10766</v>
      </c>
      <c r="B456" s="16" t="s">
        <v>4501</v>
      </c>
      <c r="C456" s="2" t="s">
        <v>4518</v>
      </c>
      <c r="D456" s="33" t="s">
        <v>4517</v>
      </c>
      <c r="E456" s="42" t="s">
        <v>10830</v>
      </c>
      <c r="F456" s="2" t="s">
        <v>4519</v>
      </c>
      <c r="G456" s="26" t="s">
        <v>12657</v>
      </c>
      <c r="H456" s="43" t="s">
        <v>10833</v>
      </c>
      <c r="I456" s="43" t="s">
        <v>10830</v>
      </c>
      <c r="J456" s="43" t="s">
        <v>10830</v>
      </c>
      <c r="K456" s="28">
        <v>73.472000000000008</v>
      </c>
      <c r="L456" s="44" t="s">
        <v>10837</v>
      </c>
      <c r="M456" s="9">
        <v>0</v>
      </c>
      <c r="N456" s="9">
        <v>0.05</v>
      </c>
      <c r="O456" s="24">
        <f t="shared" si="21"/>
        <v>0.05</v>
      </c>
      <c r="P456" s="25">
        <f t="shared" si="22"/>
        <v>69.798400000000015</v>
      </c>
      <c r="Q456" s="25">
        <f t="shared" si="23"/>
        <v>70.325843828715378</v>
      </c>
      <c r="R456" s="45" t="s">
        <v>14220</v>
      </c>
      <c r="S456" s="40" t="s">
        <v>10758</v>
      </c>
      <c r="T456" s="6" t="s">
        <v>0</v>
      </c>
      <c r="U456" s="39" t="s">
        <v>4409</v>
      </c>
    </row>
    <row r="457" spans="1:21">
      <c r="A457" s="31" t="s">
        <v>10766</v>
      </c>
      <c r="B457" s="16" t="s">
        <v>4501</v>
      </c>
      <c r="C457" s="2" t="s">
        <v>4566</v>
      </c>
      <c r="D457" s="33" t="s">
        <v>4565</v>
      </c>
      <c r="E457" s="42" t="s">
        <v>10830</v>
      </c>
      <c r="F457" s="2" t="s">
        <v>4567</v>
      </c>
      <c r="G457" s="26" t="s">
        <v>12663</v>
      </c>
      <c r="H457" s="43" t="s">
        <v>10833</v>
      </c>
      <c r="I457" s="43" t="s">
        <v>10830</v>
      </c>
      <c r="J457" s="43" t="s">
        <v>10830</v>
      </c>
      <c r="K457" s="28">
        <v>82.528000000000006</v>
      </c>
      <c r="L457" s="44" t="s">
        <v>10837</v>
      </c>
      <c r="M457" s="9">
        <v>0</v>
      </c>
      <c r="N457" s="9">
        <v>0.05</v>
      </c>
      <c r="O457" s="24">
        <f t="shared" si="21"/>
        <v>0.05</v>
      </c>
      <c r="P457" s="25">
        <f t="shared" si="22"/>
        <v>78.401600000000002</v>
      </c>
      <c r="Q457" s="25">
        <f t="shared" si="23"/>
        <v>78.994055415617126</v>
      </c>
      <c r="R457" s="45" t="s">
        <v>14220</v>
      </c>
      <c r="S457" s="40" t="s">
        <v>10758</v>
      </c>
      <c r="T457" s="6" t="s">
        <v>0</v>
      </c>
      <c r="U457" s="39" t="s">
        <v>4409</v>
      </c>
    </row>
    <row r="458" spans="1:21">
      <c r="A458" s="31" t="s">
        <v>10766</v>
      </c>
      <c r="B458" s="16" t="s">
        <v>4501</v>
      </c>
      <c r="C458" s="2" t="s">
        <v>4506</v>
      </c>
      <c r="D458" s="33" t="s">
        <v>4505</v>
      </c>
      <c r="E458" s="42" t="s">
        <v>10830</v>
      </c>
      <c r="F458" s="2" t="s">
        <v>4507</v>
      </c>
      <c r="G458" s="26" t="s">
        <v>12675</v>
      </c>
      <c r="H458" s="43" t="s">
        <v>10833</v>
      </c>
      <c r="I458" s="43" t="s">
        <v>10830</v>
      </c>
      <c r="J458" s="43" t="s">
        <v>10830</v>
      </c>
      <c r="K458" s="28">
        <v>71.456000000000003</v>
      </c>
      <c r="L458" s="44" t="s">
        <v>10837</v>
      </c>
      <c r="M458" s="9">
        <v>0</v>
      </c>
      <c r="N458" s="9">
        <v>0.05</v>
      </c>
      <c r="O458" s="24">
        <f t="shared" si="21"/>
        <v>0.05</v>
      </c>
      <c r="P458" s="25">
        <f t="shared" si="22"/>
        <v>67.883200000000002</v>
      </c>
      <c r="Q458" s="25">
        <f t="shared" si="23"/>
        <v>68.396171284634761</v>
      </c>
      <c r="R458" s="45" t="s">
        <v>14220</v>
      </c>
      <c r="S458" s="40" t="s">
        <v>10758</v>
      </c>
      <c r="T458" s="6" t="s">
        <v>0</v>
      </c>
      <c r="U458" s="39" t="s">
        <v>4409</v>
      </c>
    </row>
    <row r="459" spans="1:21">
      <c r="A459" s="31" t="s">
        <v>10766</v>
      </c>
      <c r="B459" s="16" t="s">
        <v>4501</v>
      </c>
      <c r="C459" s="2" t="s">
        <v>4536</v>
      </c>
      <c r="D459" s="33" t="s">
        <v>4535</v>
      </c>
      <c r="E459" s="42" t="s">
        <v>10830</v>
      </c>
      <c r="F459" s="2" t="s">
        <v>4537</v>
      </c>
      <c r="G459" s="26" t="s">
        <v>12671</v>
      </c>
      <c r="H459" s="43" t="s">
        <v>10833</v>
      </c>
      <c r="I459" s="43" t="s">
        <v>10830</v>
      </c>
      <c r="J459" s="43" t="s">
        <v>10830</v>
      </c>
      <c r="K459" s="28">
        <v>83.536000000000001</v>
      </c>
      <c r="L459" s="44" t="s">
        <v>10837</v>
      </c>
      <c r="M459" s="9">
        <v>0</v>
      </c>
      <c r="N459" s="9">
        <v>0.05</v>
      </c>
      <c r="O459" s="24">
        <f t="shared" si="21"/>
        <v>0.05</v>
      </c>
      <c r="P459" s="25">
        <f t="shared" si="22"/>
        <v>79.359200000000001</v>
      </c>
      <c r="Q459" s="25">
        <f t="shared" si="23"/>
        <v>79.958891687657427</v>
      </c>
      <c r="R459" s="45" t="s">
        <v>14220</v>
      </c>
      <c r="S459" s="40" t="s">
        <v>10758</v>
      </c>
      <c r="T459" s="6" t="s">
        <v>0</v>
      </c>
      <c r="U459" s="39" t="s">
        <v>4409</v>
      </c>
    </row>
    <row r="460" spans="1:21">
      <c r="A460" s="31" t="s">
        <v>10766</v>
      </c>
      <c r="B460" s="16" t="s">
        <v>4501</v>
      </c>
      <c r="C460" s="2" t="s">
        <v>4545</v>
      </c>
      <c r="D460" s="33" t="s">
        <v>4544</v>
      </c>
      <c r="E460" s="42" t="s">
        <v>10830</v>
      </c>
      <c r="F460" s="2" t="s">
        <v>4546</v>
      </c>
      <c r="G460" s="26" t="s">
        <v>13428</v>
      </c>
      <c r="H460" s="43" t="s">
        <v>10833</v>
      </c>
      <c r="I460" s="43" t="s">
        <v>10830</v>
      </c>
      <c r="J460" s="43" t="s">
        <v>10830</v>
      </c>
      <c r="K460" s="28">
        <v>124.80000000000001</v>
      </c>
      <c r="L460" s="44" t="s">
        <v>10837</v>
      </c>
      <c r="M460" s="9">
        <v>0</v>
      </c>
      <c r="N460" s="9">
        <v>0.05</v>
      </c>
      <c r="O460" s="24">
        <f t="shared" si="21"/>
        <v>0.05</v>
      </c>
      <c r="P460" s="25">
        <f t="shared" si="22"/>
        <v>118.56000000000002</v>
      </c>
      <c r="Q460" s="25">
        <f t="shared" si="23"/>
        <v>119.45591939546601</v>
      </c>
      <c r="R460" s="45" t="s">
        <v>14220</v>
      </c>
      <c r="S460" s="40" t="s">
        <v>10758</v>
      </c>
      <c r="T460" s="6" t="s">
        <v>0</v>
      </c>
      <c r="U460" s="39" t="s">
        <v>4409</v>
      </c>
    </row>
    <row r="461" spans="1:21">
      <c r="A461" s="31" t="s">
        <v>10766</v>
      </c>
      <c r="B461" s="16" t="s">
        <v>4501</v>
      </c>
      <c r="C461" s="2" t="s">
        <v>4512</v>
      </c>
      <c r="D461" s="33" t="s">
        <v>4511</v>
      </c>
      <c r="E461" s="42" t="s">
        <v>10830</v>
      </c>
      <c r="F461" s="2" t="s">
        <v>4513</v>
      </c>
      <c r="G461" s="26" t="s">
        <v>12668</v>
      </c>
      <c r="H461" s="43" t="s">
        <v>10833</v>
      </c>
      <c r="I461" s="43" t="s">
        <v>10830</v>
      </c>
      <c r="J461" s="43" t="s">
        <v>10830</v>
      </c>
      <c r="K461" s="28">
        <v>84.544000000000011</v>
      </c>
      <c r="L461" s="44" t="s">
        <v>10837</v>
      </c>
      <c r="M461" s="9">
        <v>0</v>
      </c>
      <c r="N461" s="9">
        <v>0.05</v>
      </c>
      <c r="O461" s="24">
        <f t="shared" si="21"/>
        <v>0.05</v>
      </c>
      <c r="P461" s="25">
        <f t="shared" si="22"/>
        <v>80.316800000000015</v>
      </c>
      <c r="Q461" s="25">
        <f t="shared" si="23"/>
        <v>80.923727959697743</v>
      </c>
      <c r="R461" s="45" t="s">
        <v>14220</v>
      </c>
      <c r="S461" s="40" t="s">
        <v>10758</v>
      </c>
      <c r="T461" s="6" t="s">
        <v>0</v>
      </c>
      <c r="U461" s="39" t="s">
        <v>4409</v>
      </c>
    </row>
    <row r="462" spans="1:21">
      <c r="A462" s="31" t="s">
        <v>10766</v>
      </c>
      <c r="B462" s="16" t="s">
        <v>4501</v>
      </c>
      <c r="C462" s="2" t="s">
        <v>4560</v>
      </c>
      <c r="D462" s="33" t="s">
        <v>4559</v>
      </c>
      <c r="E462" s="42" t="s">
        <v>10830</v>
      </c>
      <c r="F462" s="2" t="s">
        <v>4561</v>
      </c>
      <c r="G462" s="26" t="s">
        <v>12665</v>
      </c>
      <c r="H462" s="43" t="s">
        <v>10833</v>
      </c>
      <c r="I462" s="43" t="s">
        <v>10830</v>
      </c>
      <c r="J462" s="43" t="s">
        <v>10830</v>
      </c>
      <c r="K462" s="28">
        <v>104.67200000000001</v>
      </c>
      <c r="L462" s="44" t="s">
        <v>10837</v>
      </c>
      <c r="M462" s="9">
        <v>0</v>
      </c>
      <c r="N462" s="9">
        <v>0.05</v>
      </c>
      <c r="O462" s="24">
        <f t="shared" si="21"/>
        <v>0.05</v>
      </c>
      <c r="P462" s="25">
        <f t="shared" si="22"/>
        <v>99.438400000000016</v>
      </c>
      <c r="Q462" s="25">
        <f t="shared" si="23"/>
        <v>100.18982367758187</v>
      </c>
      <c r="R462" s="45" t="s">
        <v>14220</v>
      </c>
      <c r="S462" s="40" t="s">
        <v>10758</v>
      </c>
      <c r="T462" s="6" t="s">
        <v>0</v>
      </c>
      <c r="U462" s="39" t="s">
        <v>4409</v>
      </c>
    </row>
    <row r="463" spans="1:21">
      <c r="A463" s="31" t="s">
        <v>10766</v>
      </c>
      <c r="B463" s="16" t="s">
        <v>4501</v>
      </c>
      <c r="C463" s="2" t="s">
        <v>4530</v>
      </c>
      <c r="D463" s="33" t="s">
        <v>4529</v>
      </c>
      <c r="E463" s="42" t="s">
        <v>10830</v>
      </c>
      <c r="F463" s="2" t="s">
        <v>4531</v>
      </c>
      <c r="G463" s="26" t="s">
        <v>12673</v>
      </c>
      <c r="H463" s="43" t="s">
        <v>10833</v>
      </c>
      <c r="I463" s="43" t="s">
        <v>10830</v>
      </c>
      <c r="J463" s="43" t="s">
        <v>10830</v>
      </c>
      <c r="K463" s="28">
        <v>103.66400000000002</v>
      </c>
      <c r="L463" s="44" t="s">
        <v>10837</v>
      </c>
      <c r="M463" s="9">
        <v>0</v>
      </c>
      <c r="N463" s="9">
        <v>0.05</v>
      </c>
      <c r="O463" s="24">
        <f t="shared" si="21"/>
        <v>0.05</v>
      </c>
      <c r="P463" s="25">
        <f t="shared" si="22"/>
        <v>98.480800000000016</v>
      </c>
      <c r="Q463" s="25">
        <f t="shared" si="23"/>
        <v>99.224987405541569</v>
      </c>
      <c r="R463" s="45" t="s">
        <v>14220</v>
      </c>
      <c r="S463" s="40" t="s">
        <v>10758</v>
      </c>
      <c r="T463" s="6" t="s">
        <v>0</v>
      </c>
      <c r="U463" s="39" t="s">
        <v>4409</v>
      </c>
    </row>
    <row r="464" spans="1:21">
      <c r="A464" s="31" t="s">
        <v>10766</v>
      </c>
      <c r="B464" s="16" t="s">
        <v>4501</v>
      </c>
      <c r="C464" s="2" t="s">
        <v>8916</v>
      </c>
      <c r="D464" s="33" t="s">
        <v>8915</v>
      </c>
      <c r="E464" s="42" t="s">
        <v>10830</v>
      </c>
      <c r="F464" s="2" t="s">
        <v>8917</v>
      </c>
      <c r="G464" s="26" t="s">
        <v>14016</v>
      </c>
      <c r="H464" s="43" t="s">
        <v>10833</v>
      </c>
      <c r="I464" s="43" t="s">
        <v>10830</v>
      </c>
      <c r="J464" s="43" t="s">
        <v>10830</v>
      </c>
      <c r="K464" s="28">
        <v>90.576000000000008</v>
      </c>
      <c r="L464" s="44" t="s">
        <v>10837</v>
      </c>
      <c r="M464" s="9">
        <v>0</v>
      </c>
      <c r="N464" s="9">
        <v>0.05</v>
      </c>
      <c r="O464" s="24">
        <f t="shared" si="21"/>
        <v>0.05</v>
      </c>
      <c r="P464" s="25">
        <f t="shared" si="22"/>
        <v>86.047200000000004</v>
      </c>
      <c r="Q464" s="25">
        <f t="shared" si="23"/>
        <v>86.697430730478587</v>
      </c>
      <c r="R464" s="45" t="s">
        <v>14220</v>
      </c>
      <c r="S464" s="40" t="s">
        <v>10758</v>
      </c>
      <c r="T464" s="6" t="s">
        <v>0</v>
      </c>
      <c r="U464" s="39" t="s">
        <v>4409</v>
      </c>
    </row>
    <row r="465" spans="1:21">
      <c r="A465" s="31" t="s">
        <v>10766</v>
      </c>
      <c r="B465" s="16" t="s">
        <v>4501</v>
      </c>
      <c r="C465" s="2" t="s">
        <v>4524</v>
      </c>
      <c r="D465" s="33" t="s">
        <v>4523</v>
      </c>
      <c r="E465" s="42" t="s">
        <v>10830</v>
      </c>
      <c r="F465" s="2" t="s">
        <v>4525</v>
      </c>
      <c r="G465" s="26" t="s">
        <v>12660</v>
      </c>
      <c r="H465" s="43" t="s">
        <v>10833</v>
      </c>
      <c r="I465" s="43" t="s">
        <v>10830</v>
      </c>
      <c r="J465" s="43" t="s">
        <v>10830</v>
      </c>
      <c r="K465" s="28">
        <v>89.567999999999998</v>
      </c>
      <c r="L465" s="44" t="s">
        <v>10837</v>
      </c>
      <c r="M465" s="9">
        <v>0</v>
      </c>
      <c r="N465" s="9">
        <v>0.05</v>
      </c>
      <c r="O465" s="24">
        <f t="shared" si="21"/>
        <v>0.05</v>
      </c>
      <c r="P465" s="25">
        <f t="shared" si="22"/>
        <v>85.089600000000004</v>
      </c>
      <c r="Q465" s="25">
        <f t="shared" si="23"/>
        <v>85.732594458438285</v>
      </c>
      <c r="R465" s="45" t="s">
        <v>14220</v>
      </c>
      <c r="S465" s="40" t="s">
        <v>10758</v>
      </c>
      <c r="T465" s="6" t="s">
        <v>0</v>
      </c>
      <c r="U465" s="39" t="s">
        <v>4409</v>
      </c>
    </row>
    <row r="466" spans="1:21">
      <c r="A466" s="31" t="s">
        <v>10766</v>
      </c>
      <c r="B466" s="16" t="s">
        <v>4501</v>
      </c>
      <c r="C466" s="2" t="s">
        <v>4572</v>
      </c>
      <c r="D466" s="33" t="s">
        <v>4571</v>
      </c>
      <c r="E466" s="42" t="s">
        <v>10830</v>
      </c>
      <c r="F466" s="2" t="s">
        <v>4573</v>
      </c>
      <c r="G466" s="26" t="s">
        <v>12658</v>
      </c>
      <c r="H466" s="43" t="s">
        <v>10833</v>
      </c>
      <c r="I466" s="43" t="s">
        <v>10830</v>
      </c>
      <c r="J466" s="43" t="s">
        <v>10830</v>
      </c>
      <c r="K466" s="28">
        <v>117.74400000000001</v>
      </c>
      <c r="L466" s="44" t="s">
        <v>10837</v>
      </c>
      <c r="M466" s="9">
        <v>0</v>
      </c>
      <c r="N466" s="9">
        <v>0.05</v>
      </c>
      <c r="O466" s="24">
        <f t="shared" si="21"/>
        <v>0.05</v>
      </c>
      <c r="P466" s="25">
        <f t="shared" si="22"/>
        <v>111.85680000000001</v>
      </c>
      <c r="Q466" s="25">
        <f t="shared" si="23"/>
        <v>112.70206549118389</v>
      </c>
      <c r="R466" s="45" t="s">
        <v>14220</v>
      </c>
      <c r="S466" s="40" t="s">
        <v>10758</v>
      </c>
      <c r="T466" s="6" t="s">
        <v>0</v>
      </c>
      <c r="U466" s="39" t="s">
        <v>4409</v>
      </c>
    </row>
    <row r="467" spans="1:21">
      <c r="A467" s="31" t="s">
        <v>10766</v>
      </c>
      <c r="B467" s="16" t="s">
        <v>4501</v>
      </c>
      <c r="C467" s="2" t="s">
        <v>4509</v>
      </c>
      <c r="D467" s="33" t="s">
        <v>4508</v>
      </c>
      <c r="E467" s="42" t="s">
        <v>10830</v>
      </c>
      <c r="F467" s="2" t="s">
        <v>4510</v>
      </c>
      <c r="G467" s="26" t="s">
        <v>12674</v>
      </c>
      <c r="H467" s="43" t="s">
        <v>10833</v>
      </c>
      <c r="I467" s="43" t="s">
        <v>10830</v>
      </c>
      <c r="J467" s="43" t="s">
        <v>10830</v>
      </c>
      <c r="K467" s="28">
        <v>83.536000000000001</v>
      </c>
      <c r="L467" s="44" t="s">
        <v>10837</v>
      </c>
      <c r="M467" s="9">
        <v>0</v>
      </c>
      <c r="N467" s="9">
        <v>0.05</v>
      </c>
      <c r="O467" s="24">
        <f t="shared" si="21"/>
        <v>0.05</v>
      </c>
      <c r="P467" s="25">
        <f t="shared" si="22"/>
        <v>79.359200000000001</v>
      </c>
      <c r="Q467" s="25">
        <f t="shared" si="23"/>
        <v>79.958891687657427</v>
      </c>
      <c r="R467" s="45" t="s">
        <v>14220</v>
      </c>
      <c r="S467" s="40" t="s">
        <v>10758</v>
      </c>
      <c r="T467" s="6" t="s">
        <v>0</v>
      </c>
      <c r="U467" s="39" t="s">
        <v>4409</v>
      </c>
    </row>
    <row r="468" spans="1:21">
      <c r="A468" s="31" t="s">
        <v>10766</v>
      </c>
      <c r="B468" s="16" t="s">
        <v>4501</v>
      </c>
      <c r="C468" s="2" t="s">
        <v>4539</v>
      </c>
      <c r="D468" s="33" t="s">
        <v>4538</v>
      </c>
      <c r="E468" s="42" t="s">
        <v>10830</v>
      </c>
      <c r="F468" s="2" t="s">
        <v>4540</v>
      </c>
      <c r="G468" s="26" t="s">
        <v>12670</v>
      </c>
      <c r="H468" s="43" t="s">
        <v>10833</v>
      </c>
      <c r="I468" s="43" t="s">
        <v>10830</v>
      </c>
      <c r="J468" s="43" t="s">
        <v>10830</v>
      </c>
      <c r="K468" s="28">
        <v>117.74400000000001</v>
      </c>
      <c r="L468" s="44" t="s">
        <v>10837</v>
      </c>
      <c r="M468" s="9">
        <v>0</v>
      </c>
      <c r="N468" s="9">
        <v>0.05</v>
      </c>
      <c r="O468" s="24">
        <f t="shared" si="21"/>
        <v>0.05</v>
      </c>
      <c r="P468" s="25">
        <f t="shared" si="22"/>
        <v>111.85680000000001</v>
      </c>
      <c r="Q468" s="25">
        <f t="shared" si="23"/>
        <v>112.70206549118389</v>
      </c>
      <c r="R468" s="45" t="s">
        <v>14220</v>
      </c>
      <c r="S468" s="40" t="s">
        <v>10758</v>
      </c>
      <c r="T468" s="6" t="s">
        <v>0</v>
      </c>
      <c r="U468" s="39" t="s">
        <v>4409</v>
      </c>
    </row>
    <row r="469" spans="1:21">
      <c r="A469" s="31" t="s">
        <v>10766</v>
      </c>
      <c r="B469" s="16" t="s">
        <v>4501</v>
      </c>
      <c r="C469" s="2" t="s">
        <v>4554</v>
      </c>
      <c r="D469" s="33" t="s">
        <v>4553</v>
      </c>
      <c r="E469" s="42" t="s">
        <v>10830</v>
      </c>
      <c r="F469" s="2" t="s">
        <v>4555</v>
      </c>
      <c r="G469" s="26" t="s">
        <v>13425</v>
      </c>
      <c r="H469" s="43" t="s">
        <v>10833</v>
      </c>
      <c r="I469" s="43" t="s">
        <v>10830</v>
      </c>
      <c r="J469" s="43" t="s">
        <v>10830</v>
      </c>
      <c r="K469" s="28">
        <v>149.952</v>
      </c>
      <c r="L469" s="44" t="s">
        <v>10837</v>
      </c>
      <c r="M469" s="9">
        <v>0</v>
      </c>
      <c r="N469" s="9">
        <v>0.05</v>
      </c>
      <c r="O469" s="24">
        <f t="shared" si="21"/>
        <v>0.05</v>
      </c>
      <c r="P469" s="25">
        <f t="shared" si="22"/>
        <v>142.45439999999999</v>
      </c>
      <c r="Q469" s="25">
        <f t="shared" si="23"/>
        <v>143.53088161209067</v>
      </c>
      <c r="R469" s="45" t="s">
        <v>14220</v>
      </c>
      <c r="S469" s="40" t="s">
        <v>10758</v>
      </c>
      <c r="T469" s="6" t="s">
        <v>0</v>
      </c>
      <c r="U469" s="39" t="s">
        <v>4409</v>
      </c>
    </row>
    <row r="470" spans="1:21">
      <c r="A470" s="31" t="s">
        <v>10766</v>
      </c>
      <c r="B470" s="16" t="s">
        <v>4501</v>
      </c>
      <c r="C470" s="2" t="s">
        <v>8910</v>
      </c>
      <c r="D470" s="33" t="s">
        <v>8909</v>
      </c>
      <c r="E470" s="42" t="s">
        <v>10830</v>
      </c>
      <c r="F470" s="2" t="s">
        <v>8911</v>
      </c>
      <c r="G470" s="26" t="s">
        <v>14017</v>
      </c>
      <c r="H470" s="43" t="s">
        <v>10833</v>
      </c>
      <c r="I470" s="43" t="s">
        <v>10830</v>
      </c>
      <c r="J470" s="43" t="s">
        <v>10830</v>
      </c>
      <c r="K470" s="28">
        <v>109.69600000000001</v>
      </c>
      <c r="L470" s="44" t="s">
        <v>10837</v>
      </c>
      <c r="M470" s="9">
        <v>0</v>
      </c>
      <c r="N470" s="9">
        <v>0.05</v>
      </c>
      <c r="O470" s="24">
        <f t="shared" si="21"/>
        <v>0.05</v>
      </c>
      <c r="P470" s="25">
        <f t="shared" si="22"/>
        <v>104.21120000000001</v>
      </c>
      <c r="Q470" s="25">
        <f t="shared" si="23"/>
        <v>104.99869017632241</v>
      </c>
      <c r="R470" s="45" t="s">
        <v>14220</v>
      </c>
      <c r="S470" s="40" t="s">
        <v>10758</v>
      </c>
      <c r="T470" s="6" t="s">
        <v>0</v>
      </c>
      <c r="U470" s="39" t="s">
        <v>4409</v>
      </c>
    </row>
    <row r="471" spans="1:21">
      <c r="A471" s="31" t="s">
        <v>10766</v>
      </c>
      <c r="B471" s="16" t="s">
        <v>4501</v>
      </c>
      <c r="C471" s="2" t="s">
        <v>4521</v>
      </c>
      <c r="D471" s="33" t="s">
        <v>4520</v>
      </c>
      <c r="E471" s="42" t="s">
        <v>10830</v>
      </c>
      <c r="F471" s="2" t="s">
        <v>4522</v>
      </c>
      <c r="G471" s="26" t="s">
        <v>12661</v>
      </c>
      <c r="H471" s="43" t="s">
        <v>10833</v>
      </c>
      <c r="I471" s="43" t="s">
        <v>10830</v>
      </c>
      <c r="J471" s="43" t="s">
        <v>10830</v>
      </c>
      <c r="K471" s="28">
        <v>98.624000000000009</v>
      </c>
      <c r="L471" s="44" t="s">
        <v>10837</v>
      </c>
      <c r="M471" s="9">
        <v>0</v>
      </c>
      <c r="N471" s="9">
        <v>0.05</v>
      </c>
      <c r="O471" s="24">
        <f t="shared" si="21"/>
        <v>0.05</v>
      </c>
      <c r="P471" s="25">
        <f t="shared" si="22"/>
        <v>93.692800000000005</v>
      </c>
      <c r="Q471" s="25">
        <f t="shared" si="23"/>
        <v>94.400806045340047</v>
      </c>
      <c r="R471" s="45" t="s">
        <v>14220</v>
      </c>
      <c r="S471" s="40" t="s">
        <v>10758</v>
      </c>
      <c r="T471" s="6" t="s">
        <v>0</v>
      </c>
      <c r="U471" s="39" t="s">
        <v>4409</v>
      </c>
    </row>
    <row r="472" spans="1:21">
      <c r="A472" s="31" t="s">
        <v>10766</v>
      </c>
      <c r="B472" s="16" t="s">
        <v>4501</v>
      </c>
      <c r="C472" s="2" t="s">
        <v>4569</v>
      </c>
      <c r="D472" s="33" t="s">
        <v>4568</v>
      </c>
      <c r="E472" s="42" t="s">
        <v>10830</v>
      </c>
      <c r="F472" s="2" t="s">
        <v>4570</v>
      </c>
      <c r="G472" s="26" t="s">
        <v>12659</v>
      </c>
      <c r="H472" s="43" t="s">
        <v>10833</v>
      </c>
      <c r="I472" s="43" t="s">
        <v>10830</v>
      </c>
      <c r="J472" s="43" t="s">
        <v>10830</v>
      </c>
      <c r="K472" s="28">
        <v>111.71199999999999</v>
      </c>
      <c r="L472" s="44" t="s">
        <v>10837</v>
      </c>
      <c r="M472" s="9">
        <v>0</v>
      </c>
      <c r="N472" s="9">
        <v>0.05</v>
      </c>
      <c r="O472" s="24">
        <f t="shared" si="21"/>
        <v>0.05</v>
      </c>
      <c r="P472" s="25">
        <f t="shared" si="22"/>
        <v>106.12639999999999</v>
      </c>
      <c r="Q472" s="25">
        <f t="shared" si="23"/>
        <v>106.928362720403</v>
      </c>
      <c r="R472" s="45" t="s">
        <v>14220</v>
      </c>
      <c r="S472" s="40" t="s">
        <v>10758</v>
      </c>
      <c r="T472" s="6" t="s">
        <v>0</v>
      </c>
      <c r="U472" s="39" t="s">
        <v>4409</v>
      </c>
    </row>
    <row r="473" spans="1:21">
      <c r="A473" s="31" t="s">
        <v>10766</v>
      </c>
      <c r="B473" s="16" t="s">
        <v>4501</v>
      </c>
      <c r="C473" s="2" t="s">
        <v>4548</v>
      </c>
      <c r="D473" s="33" t="s">
        <v>4547</v>
      </c>
      <c r="E473" s="42" t="s">
        <v>10830</v>
      </c>
      <c r="F473" s="2" t="s">
        <v>4549</v>
      </c>
      <c r="G473" s="26" t="s">
        <v>13427</v>
      </c>
      <c r="H473" s="43" t="s">
        <v>10833</v>
      </c>
      <c r="I473" s="43" t="s">
        <v>10830</v>
      </c>
      <c r="J473" s="43" t="s">
        <v>10830</v>
      </c>
      <c r="K473" s="28">
        <v>123.79200000000002</v>
      </c>
      <c r="L473" s="44" t="s">
        <v>10837</v>
      </c>
      <c r="M473" s="9">
        <v>0</v>
      </c>
      <c r="N473" s="9">
        <v>0.05</v>
      </c>
      <c r="O473" s="24">
        <f t="shared" si="21"/>
        <v>0.05</v>
      </c>
      <c r="P473" s="25">
        <f t="shared" si="22"/>
        <v>117.60240000000002</v>
      </c>
      <c r="Q473" s="25">
        <f t="shared" si="23"/>
        <v>118.49108312342571</v>
      </c>
      <c r="R473" s="45" t="s">
        <v>14220</v>
      </c>
      <c r="S473" s="40" t="s">
        <v>10758</v>
      </c>
      <c r="T473" s="6" t="s">
        <v>0</v>
      </c>
      <c r="U473" s="39" t="s">
        <v>4409</v>
      </c>
    </row>
    <row r="474" spans="1:21">
      <c r="A474" s="31" t="s">
        <v>10766</v>
      </c>
      <c r="B474" s="16" t="s">
        <v>4501</v>
      </c>
      <c r="C474" s="2" t="s">
        <v>8907</v>
      </c>
      <c r="D474" s="33" t="s">
        <v>8906</v>
      </c>
      <c r="E474" s="42" t="s">
        <v>10830</v>
      </c>
      <c r="F474" s="2" t="s">
        <v>8908</v>
      </c>
      <c r="G474" s="26" t="s">
        <v>14018</v>
      </c>
      <c r="H474" s="43" t="s">
        <v>10833</v>
      </c>
      <c r="I474" s="43" t="s">
        <v>10830</v>
      </c>
      <c r="J474" s="43" t="s">
        <v>10830</v>
      </c>
      <c r="K474" s="28">
        <v>142.91200000000001</v>
      </c>
      <c r="L474" s="44" t="s">
        <v>10837</v>
      </c>
      <c r="M474" s="9">
        <v>0</v>
      </c>
      <c r="N474" s="9">
        <v>0.05</v>
      </c>
      <c r="O474" s="24">
        <f t="shared" si="21"/>
        <v>0.05</v>
      </c>
      <c r="P474" s="25">
        <f t="shared" si="22"/>
        <v>135.7664</v>
      </c>
      <c r="Q474" s="25">
        <f t="shared" si="23"/>
        <v>136.79234256926952</v>
      </c>
      <c r="R474" s="45" t="s">
        <v>14220</v>
      </c>
      <c r="S474" s="40" t="s">
        <v>10758</v>
      </c>
      <c r="T474" s="6" t="s">
        <v>0</v>
      </c>
      <c r="U474" s="39" t="s">
        <v>4409</v>
      </c>
    </row>
    <row r="475" spans="1:21">
      <c r="A475" s="31" t="s">
        <v>10766</v>
      </c>
      <c r="B475" s="16" t="s">
        <v>4501</v>
      </c>
      <c r="C475" s="2" t="s">
        <v>4515</v>
      </c>
      <c r="D475" s="33" t="s">
        <v>4514</v>
      </c>
      <c r="E475" s="42" t="s">
        <v>10830</v>
      </c>
      <c r="F475" s="2" t="s">
        <v>4516</v>
      </c>
      <c r="G475" s="26" t="s">
        <v>12667</v>
      </c>
      <c r="H475" s="43" t="s">
        <v>10833</v>
      </c>
      <c r="I475" s="43" t="s">
        <v>10830</v>
      </c>
      <c r="J475" s="43" t="s">
        <v>10830</v>
      </c>
      <c r="K475" s="28">
        <v>87.552000000000007</v>
      </c>
      <c r="L475" s="44" t="s">
        <v>10837</v>
      </c>
      <c r="M475" s="9">
        <v>0</v>
      </c>
      <c r="N475" s="9">
        <v>0.05</v>
      </c>
      <c r="O475" s="24">
        <f t="shared" si="21"/>
        <v>0.05</v>
      </c>
      <c r="P475" s="25">
        <f t="shared" si="22"/>
        <v>83.174400000000006</v>
      </c>
      <c r="Q475" s="25">
        <f t="shared" si="23"/>
        <v>83.802921914357682</v>
      </c>
      <c r="R475" s="45" t="s">
        <v>14220</v>
      </c>
      <c r="S475" s="40" t="s">
        <v>10758</v>
      </c>
      <c r="T475" s="6" t="s">
        <v>0</v>
      </c>
      <c r="U475" s="39" t="s">
        <v>4409</v>
      </c>
    </row>
    <row r="476" spans="1:21">
      <c r="A476" s="31" t="s">
        <v>10766</v>
      </c>
      <c r="B476" s="16" t="s">
        <v>4501</v>
      </c>
      <c r="C476" s="2" t="s">
        <v>4563</v>
      </c>
      <c r="D476" s="33" t="s">
        <v>4562</v>
      </c>
      <c r="E476" s="42" t="s">
        <v>10830</v>
      </c>
      <c r="F476" s="2" t="s">
        <v>4564</v>
      </c>
      <c r="G476" s="26" t="s">
        <v>12664</v>
      </c>
      <c r="H476" s="43" t="s">
        <v>10833</v>
      </c>
      <c r="I476" s="43" t="s">
        <v>10830</v>
      </c>
      <c r="J476" s="43" t="s">
        <v>10830</v>
      </c>
      <c r="K476" s="28">
        <v>106.67200000000001</v>
      </c>
      <c r="L476" s="44" t="s">
        <v>10837</v>
      </c>
      <c r="M476" s="9">
        <v>0</v>
      </c>
      <c r="N476" s="9">
        <v>0.05</v>
      </c>
      <c r="O476" s="24">
        <f t="shared" si="21"/>
        <v>0.05</v>
      </c>
      <c r="P476" s="25">
        <f t="shared" si="22"/>
        <v>101.33840000000001</v>
      </c>
      <c r="Q476" s="25">
        <f t="shared" si="23"/>
        <v>102.10418136020151</v>
      </c>
      <c r="R476" s="45" t="s">
        <v>14220</v>
      </c>
      <c r="S476" s="40" t="s">
        <v>10758</v>
      </c>
      <c r="T476" s="6" t="s">
        <v>0</v>
      </c>
      <c r="U476" s="39" t="s">
        <v>4409</v>
      </c>
    </row>
    <row r="477" spans="1:21">
      <c r="A477" s="31" t="s">
        <v>10766</v>
      </c>
      <c r="B477" s="16" t="s">
        <v>4501</v>
      </c>
      <c r="C477" s="2" t="s">
        <v>4503</v>
      </c>
      <c r="D477" s="33" t="s">
        <v>4502</v>
      </c>
      <c r="E477" s="42" t="s">
        <v>10830</v>
      </c>
      <c r="F477" s="2" t="s">
        <v>4504</v>
      </c>
      <c r="G477" s="26" t="s">
        <v>12676</v>
      </c>
      <c r="H477" s="43" t="s">
        <v>10833</v>
      </c>
      <c r="I477" s="43" t="s">
        <v>10830</v>
      </c>
      <c r="J477" s="43" t="s">
        <v>10830</v>
      </c>
      <c r="K477" s="28">
        <v>68.432000000000002</v>
      </c>
      <c r="L477" s="44" t="s">
        <v>10837</v>
      </c>
      <c r="M477" s="9">
        <v>0</v>
      </c>
      <c r="N477" s="9">
        <v>0.05</v>
      </c>
      <c r="O477" s="24">
        <f t="shared" si="21"/>
        <v>0.05</v>
      </c>
      <c r="P477" s="25">
        <f t="shared" si="22"/>
        <v>65.010400000000004</v>
      </c>
      <c r="Q477" s="25">
        <f t="shared" si="23"/>
        <v>65.501662468513857</v>
      </c>
      <c r="R477" s="45" t="s">
        <v>14220</v>
      </c>
      <c r="S477" s="40" t="s">
        <v>10758</v>
      </c>
      <c r="T477" s="6" t="s">
        <v>0</v>
      </c>
      <c r="U477" s="39" t="s">
        <v>4409</v>
      </c>
    </row>
    <row r="478" spans="1:21">
      <c r="A478" s="31" t="s">
        <v>10766</v>
      </c>
      <c r="B478" s="16" t="s">
        <v>4501</v>
      </c>
      <c r="C478" s="2" t="s">
        <v>4533</v>
      </c>
      <c r="D478" s="33" t="s">
        <v>4532</v>
      </c>
      <c r="E478" s="42" t="s">
        <v>10830</v>
      </c>
      <c r="F478" s="2" t="s">
        <v>4534</v>
      </c>
      <c r="G478" s="26" t="s">
        <v>12672</v>
      </c>
      <c r="H478" s="43" t="s">
        <v>10833</v>
      </c>
      <c r="I478" s="43" t="s">
        <v>10830</v>
      </c>
      <c r="J478" s="43" t="s">
        <v>10830</v>
      </c>
      <c r="K478" s="28">
        <v>105.68</v>
      </c>
      <c r="L478" s="44" t="s">
        <v>10837</v>
      </c>
      <c r="M478" s="9">
        <v>0</v>
      </c>
      <c r="N478" s="9">
        <v>0.05</v>
      </c>
      <c r="O478" s="24">
        <f t="shared" si="21"/>
        <v>0.05</v>
      </c>
      <c r="P478" s="25">
        <f t="shared" si="22"/>
        <v>100.396</v>
      </c>
      <c r="Q478" s="25">
        <f t="shared" si="23"/>
        <v>101.15465994962216</v>
      </c>
      <c r="R478" s="45" t="s">
        <v>14220</v>
      </c>
      <c r="S478" s="40" t="s">
        <v>10758</v>
      </c>
      <c r="T478" s="6" t="s">
        <v>0</v>
      </c>
      <c r="U478" s="39" t="s">
        <v>4409</v>
      </c>
    </row>
    <row r="479" spans="1:21">
      <c r="A479" s="31" t="s">
        <v>10766</v>
      </c>
      <c r="B479" s="16" t="s">
        <v>4501</v>
      </c>
      <c r="C479" s="2" t="s">
        <v>4557</v>
      </c>
      <c r="D479" s="33" t="s">
        <v>4556</v>
      </c>
      <c r="E479" s="42" t="s">
        <v>10830</v>
      </c>
      <c r="F479" s="2" t="s">
        <v>4558</v>
      </c>
      <c r="G479" s="26" t="s">
        <v>13424</v>
      </c>
      <c r="H479" s="43" t="s">
        <v>10833</v>
      </c>
      <c r="I479" s="43" t="s">
        <v>10830</v>
      </c>
      <c r="J479" s="43" t="s">
        <v>10830</v>
      </c>
      <c r="K479" s="28">
        <v>110.70400000000001</v>
      </c>
      <c r="L479" s="44" t="s">
        <v>10837</v>
      </c>
      <c r="M479" s="9">
        <v>0</v>
      </c>
      <c r="N479" s="9">
        <v>0.05</v>
      </c>
      <c r="O479" s="24">
        <f t="shared" si="21"/>
        <v>0.05</v>
      </c>
      <c r="P479" s="25">
        <f t="shared" si="22"/>
        <v>105.1688</v>
      </c>
      <c r="Q479" s="25">
        <f t="shared" si="23"/>
        <v>105.96352644836271</v>
      </c>
      <c r="R479" s="45" t="s">
        <v>14220</v>
      </c>
      <c r="S479" s="40" t="s">
        <v>10758</v>
      </c>
      <c r="T479" s="6" t="s">
        <v>0</v>
      </c>
      <c r="U479" s="39" t="s">
        <v>4409</v>
      </c>
    </row>
    <row r="480" spans="1:21">
      <c r="A480" s="31" t="s">
        <v>10766</v>
      </c>
      <c r="B480" s="16" t="s">
        <v>4501</v>
      </c>
      <c r="C480" s="2" t="s">
        <v>8904</v>
      </c>
      <c r="D480" s="33" t="s">
        <v>8903</v>
      </c>
      <c r="E480" s="42" t="s">
        <v>10830</v>
      </c>
      <c r="F480" s="2" t="s">
        <v>8905</v>
      </c>
      <c r="G480" s="26" t="s">
        <v>14015</v>
      </c>
      <c r="H480" s="43" t="s">
        <v>10833</v>
      </c>
      <c r="I480" s="43" t="s">
        <v>10830</v>
      </c>
      <c r="J480" s="43" t="s">
        <v>10830</v>
      </c>
      <c r="K480" s="28">
        <v>87.552000000000007</v>
      </c>
      <c r="L480" s="44" t="s">
        <v>10837</v>
      </c>
      <c r="M480" s="9">
        <v>0</v>
      </c>
      <c r="N480" s="9">
        <v>0.05</v>
      </c>
      <c r="O480" s="24">
        <f t="shared" si="21"/>
        <v>0.05</v>
      </c>
      <c r="P480" s="25">
        <f t="shared" si="22"/>
        <v>83.174400000000006</v>
      </c>
      <c r="Q480" s="25">
        <f t="shared" si="23"/>
        <v>83.802921914357682</v>
      </c>
      <c r="R480" s="45" t="s">
        <v>14220</v>
      </c>
      <c r="S480" s="40" t="s">
        <v>10758</v>
      </c>
      <c r="T480" s="6" t="s">
        <v>0</v>
      </c>
      <c r="U480" s="39" t="s">
        <v>4409</v>
      </c>
    </row>
    <row r="481" spans="1:21">
      <c r="A481" s="31" t="s">
        <v>10766</v>
      </c>
      <c r="B481" s="16" t="s">
        <v>4501</v>
      </c>
      <c r="C481" s="2" t="s">
        <v>4527</v>
      </c>
      <c r="D481" s="33" t="s">
        <v>4526</v>
      </c>
      <c r="E481" s="42" t="s">
        <v>10830</v>
      </c>
      <c r="F481" s="2" t="s">
        <v>4528</v>
      </c>
      <c r="G481" s="26" t="s">
        <v>12666</v>
      </c>
      <c r="H481" s="43" t="s">
        <v>10833</v>
      </c>
      <c r="I481" s="43" t="s">
        <v>10830</v>
      </c>
      <c r="J481" s="43" t="s">
        <v>10830</v>
      </c>
      <c r="K481" s="28">
        <v>75.488</v>
      </c>
      <c r="L481" s="44" t="s">
        <v>10837</v>
      </c>
      <c r="M481" s="9">
        <v>0</v>
      </c>
      <c r="N481" s="9">
        <v>0.05</v>
      </c>
      <c r="O481" s="24">
        <f t="shared" si="21"/>
        <v>0.05</v>
      </c>
      <c r="P481" s="25">
        <f t="shared" si="22"/>
        <v>71.7136</v>
      </c>
      <c r="Q481" s="25">
        <f t="shared" si="23"/>
        <v>72.255516372795967</v>
      </c>
      <c r="R481" s="45" t="s">
        <v>14220</v>
      </c>
      <c r="S481" s="40" t="s">
        <v>10758</v>
      </c>
      <c r="T481" s="6" t="s">
        <v>0</v>
      </c>
      <c r="U481" s="39" t="s">
        <v>4409</v>
      </c>
    </row>
    <row r="482" spans="1:21">
      <c r="A482" s="31" t="s">
        <v>10766</v>
      </c>
      <c r="B482" s="16" t="s">
        <v>4501</v>
      </c>
      <c r="C482" s="2" t="s">
        <v>4575</v>
      </c>
      <c r="D482" s="33" t="s">
        <v>4574</v>
      </c>
      <c r="E482" s="42" t="s">
        <v>10830</v>
      </c>
      <c r="F482" s="2" t="s">
        <v>4576</v>
      </c>
      <c r="G482" s="26" t="s">
        <v>12662</v>
      </c>
      <c r="H482" s="43" t="s">
        <v>10833</v>
      </c>
      <c r="I482" s="43" t="s">
        <v>10830</v>
      </c>
      <c r="J482" s="43" t="s">
        <v>10830</v>
      </c>
      <c r="K482" s="28">
        <v>92.591999999999999</v>
      </c>
      <c r="L482" s="44" t="s">
        <v>10837</v>
      </c>
      <c r="M482" s="9">
        <v>0</v>
      </c>
      <c r="N482" s="9">
        <v>0.05</v>
      </c>
      <c r="O482" s="24">
        <f t="shared" si="21"/>
        <v>0.05</v>
      </c>
      <c r="P482" s="25">
        <f t="shared" si="22"/>
        <v>87.962400000000002</v>
      </c>
      <c r="Q482" s="25">
        <f t="shared" si="23"/>
        <v>88.62710327455919</v>
      </c>
      <c r="R482" s="45" t="s">
        <v>14220</v>
      </c>
      <c r="S482" s="40" t="s">
        <v>10758</v>
      </c>
      <c r="T482" s="6" t="s">
        <v>0</v>
      </c>
      <c r="U482" s="39" t="s">
        <v>4409</v>
      </c>
    </row>
    <row r="483" spans="1:21">
      <c r="A483" s="31" t="s">
        <v>10766</v>
      </c>
      <c r="B483" s="16" t="s">
        <v>4501</v>
      </c>
      <c r="C483" s="2" t="s">
        <v>4542</v>
      </c>
      <c r="D483" s="33" t="s">
        <v>4541</v>
      </c>
      <c r="E483" s="42" t="s">
        <v>10830</v>
      </c>
      <c r="F483" s="2" t="s">
        <v>4543</v>
      </c>
      <c r="G483" s="26" t="s">
        <v>12669</v>
      </c>
      <c r="H483" s="43" t="s">
        <v>10833</v>
      </c>
      <c r="I483" s="43" t="s">
        <v>10830</v>
      </c>
      <c r="J483" s="43" t="s">
        <v>10830</v>
      </c>
      <c r="K483" s="28">
        <v>92.591999999999999</v>
      </c>
      <c r="L483" s="44" t="s">
        <v>10837</v>
      </c>
      <c r="M483" s="9">
        <v>0</v>
      </c>
      <c r="N483" s="9">
        <v>0.05</v>
      </c>
      <c r="O483" s="24">
        <f t="shared" si="21"/>
        <v>0.05</v>
      </c>
      <c r="P483" s="25">
        <f t="shared" si="22"/>
        <v>87.962400000000002</v>
      </c>
      <c r="Q483" s="25">
        <f t="shared" si="23"/>
        <v>88.62710327455919</v>
      </c>
      <c r="R483" s="45" t="s">
        <v>14220</v>
      </c>
      <c r="S483" s="40" t="s">
        <v>10758</v>
      </c>
      <c r="T483" s="6" t="s">
        <v>0</v>
      </c>
      <c r="U483" s="39" t="s">
        <v>4409</v>
      </c>
    </row>
    <row r="484" spans="1:21">
      <c r="A484" s="31" t="s">
        <v>10766</v>
      </c>
      <c r="B484" s="16" t="s">
        <v>4501</v>
      </c>
      <c r="C484" s="2" t="s">
        <v>7727</v>
      </c>
      <c r="D484" s="33" t="s">
        <v>7726</v>
      </c>
      <c r="E484" s="42" t="s">
        <v>10830</v>
      </c>
      <c r="F484" s="2" t="s">
        <v>7728</v>
      </c>
      <c r="G484" s="26" t="s">
        <v>12529</v>
      </c>
      <c r="H484" s="43" t="s">
        <v>10833</v>
      </c>
      <c r="I484" s="43" t="s">
        <v>10830</v>
      </c>
      <c r="J484" s="43" t="s">
        <v>10830</v>
      </c>
      <c r="K484" s="28">
        <v>27.168000000000003</v>
      </c>
      <c r="L484" s="44" t="s">
        <v>10837</v>
      </c>
      <c r="M484" s="9">
        <v>0</v>
      </c>
      <c r="N484" s="9">
        <v>0.05</v>
      </c>
      <c r="O484" s="24">
        <f t="shared" si="21"/>
        <v>0.05</v>
      </c>
      <c r="P484" s="25">
        <f t="shared" si="22"/>
        <v>25.809600000000003</v>
      </c>
      <c r="Q484" s="25">
        <f t="shared" si="23"/>
        <v>26.00463476070529</v>
      </c>
      <c r="R484" s="45" t="s">
        <v>14220</v>
      </c>
      <c r="S484" s="40" t="s">
        <v>10758</v>
      </c>
      <c r="T484" s="6" t="s">
        <v>0</v>
      </c>
      <c r="U484" s="39" t="s">
        <v>4409</v>
      </c>
    </row>
    <row r="485" spans="1:21">
      <c r="A485" s="31" t="s">
        <v>10766</v>
      </c>
      <c r="B485" s="16" t="s">
        <v>4501</v>
      </c>
      <c r="C485" s="2" t="s">
        <v>7724</v>
      </c>
      <c r="D485" s="33" t="s">
        <v>7723</v>
      </c>
      <c r="E485" s="42" t="s">
        <v>10830</v>
      </c>
      <c r="F485" s="2" t="s">
        <v>7725</v>
      </c>
      <c r="G485" s="26" t="s">
        <v>12530</v>
      </c>
      <c r="H485" s="43" t="s">
        <v>10833</v>
      </c>
      <c r="I485" s="43" t="s">
        <v>10830</v>
      </c>
      <c r="J485" s="43" t="s">
        <v>10830</v>
      </c>
      <c r="K485" s="28">
        <v>32.207999999999998</v>
      </c>
      <c r="L485" s="44" t="s">
        <v>10837</v>
      </c>
      <c r="M485" s="9">
        <v>0</v>
      </c>
      <c r="N485" s="9">
        <v>0.05</v>
      </c>
      <c r="O485" s="24">
        <f t="shared" si="21"/>
        <v>0.05</v>
      </c>
      <c r="P485" s="25">
        <f t="shared" si="22"/>
        <v>30.5976</v>
      </c>
      <c r="Q485" s="25">
        <f t="shared" si="23"/>
        <v>30.828816120906801</v>
      </c>
      <c r="R485" s="45" t="s">
        <v>14220</v>
      </c>
      <c r="S485" s="40" t="s">
        <v>10758</v>
      </c>
      <c r="T485" s="6" t="s">
        <v>0</v>
      </c>
      <c r="U485" s="39" t="s">
        <v>4409</v>
      </c>
    </row>
    <row r="486" spans="1:21">
      <c r="A486" s="31" t="s">
        <v>10766</v>
      </c>
      <c r="B486" s="16" t="s">
        <v>4501</v>
      </c>
      <c r="C486" s="2" t="s">
        <v>7721</v>
      </c>
      <c r="D486" s="33" t="s">
        <v>7720</v>
      </c>
      <c r="E486" s="42" t="s">
        <v>10830</v>
      </c>
      <c r="F486" s="2" t="s">
        <v>7722</v>
      </c>
      <c r="G486" s="26" t="s">
        <v>12532</v>
      </c>
      <c r="H486" s="43" t="s">
        <v>10833</v>
      </c>
      <c r="I486" s="43" t="s">
        <v>10830</v>
      </c>
      <c r="J486" s="43" t="s">
        <v>10830</v>
      </c>
      <c r="K486" s="28">
        <v>12.688000000000001</v>
      </c>
      <c r="L486" s="44" t="s">
        <v>10837</v>
      </c>
      <c r="M486" s="9">
        <v>0</v>
      </c>
      <c r="N486" s="9">
        <v>0.05</v>
      </c>
      <c r="O486" s="24">
        <f t="shared" si="21"/>
        <v>0.05</v>
      </c>
      <c r="P486" s="25">
        <f t="shared" si="22"/>
        <v>12.053600000000001</v>
      </c>
      <c r="Q486" s="25">
        <f t="shared" si="23"/>
        <v>12.144685138539044</v>
      </c>
      <c r="R486" s="45" t="s">
        <v>14220</v>
      </c>
      <c r="S486" s="40" t="s">
        <v>10758</v>
      </c>
      <c r="T486" s="6" t="s">
        <v>0</v>
      </c>
      <c r="U486" s="39" t="s">
        <v>4409</v>
      </c>
    </row>
    <row r="487" spans="1:21">
      <c r="A487" s="31" t="s">
        <v>10766</v>
      </c>
      <c r="B487" s="16" t="s">
        <v>4501</v>
      </c>
      <c r="C487" s="2" t="s">
        <v>7718</v>
      </c>
      <c r="D487" s="33" t="s">
        <v>7717</v>
      </c>
      <c r="E487" s="42" t="s">
        <v>10830</v>
      </c>
      <c r="F487" s="2" t="s">
        <v>7719</v>
      </c>
      <c r="G487" s="26" t="s">
        <v>12533</v>
      </c>
      <c r="H487" s="43" t="s">
        <v>10833</v>
      </c>
      <c r="I487" s="43" t="s">
        <v>10830</v>
      </c>
      <c r="J487" s="43" t="s">
        <v>10830</v>
      </c>
      <c r="K487" s="28">
        <v>15.296000000000001</v>
      </c>
      <c r="L487" s="44" t="s">
        <v>10837</v>
      </c>
      <c r="M487" s="9">
        <v>0</v>
      </c>
      <c r="N487" s="9">
        <v>0.05</v>
      </c>
      <c r="O487" s="24">
        <f t="shared" si="21"/>
        <v>0.05</v>
      </c>
      <c r="P487" s="25">
        <f t="shared" si="22"/>
        <v>14.531200000000002</v>
      </c>
      <c r="Q487" s="25">
        <f t="shared" si="23"/>
        <v>14.641007556675063</v>
      </c>
      <c r="R487" s="45" t="s">
        <v>14220</v>
      </c>
      <c r="S487" s="40" t="s">
        <v>10758</v>
      </c>
      <c r="T487" s="6" t="s">
        <v>0</v>
      </c>
      <c r="U487" s="39" t="s">
        <v>4409</v>
      </c>
    </row>
    <row r="488" spans="1:21">
      <c r="A488" s="31" t="s">
        <v>10766</v>
      </c>
      <c r="B488" s="16" t="s">
        <v>4501</v>
      </c>
      <c r="C488" s="2" t="s">
        <v>7715</v>
      </c>
      <c r="D488" s="33" t="s">
        <v>7714</v>
      </c>
      <c r="E488" s="42" t="s">
        <v>10830</v>
      </c>
      <c r="F488" s="2" t="s">
        <v>7716</v>
      </c>
      <c r="G488" s="26" t="s">
        <v>12534</v>
      </c>
      <c r="H488" s="43" t="s">
        <v>10833</v>
      </c>
      <c r="I488" s="43" t="s">
        <v>10830</v>
      </c>
      <c r="J488" s="43" t="s">
        <v>10830</v>
      </c>
      <c r="K488" s="28">
        <v>28.783999999999999</v>
      </c>
      <c r="L488" s="44" t="s">
        <v>10837</v>
      </c>
      <c r="M488" s="9">
        <v>0</v>
      </c>
      <c r="N488" s="9">
        <v>0.05</v>
      </c>
      <c r="O488" s="24">
        <f t="shared" si="21"/>
        <v>0.05</v>
      </c>
      <c r="P488" s="25">
        <f t="shared" si="22"/>
        <v>27.344799999999999</v>
      </c>
      <c r="Q488" s="25">
        <f t="shared" si="23"/>
        <v>27.551435768261964</v>
      </c>
      <c r="R488" s="45" t="s">
        <v>14220</v>
      </c>
      <c r="S488" s="40" t="s">
        <v>10758</v>
      </c>
      <c r="T488" s="6" t="s">
        <v>0</v>
      </c>
      <c r="U488" s="39" t="s">
        <v>4409</v>
      </c>
    </row>
    <row r="489" spans="1:21">
      <c r="A489" s="31" t="s">
        <v>10766</v>
      </c>
      <c r="B489" s="16" t="s">
        <v>4501</v>
      </c>
      <c r="C489" s="2" t="s">
        <v>7712</v>
      </c>
      <c r="D489" s="33" t="s">
        <v>7711</v>
      </c>
      <c r="E489" s="42" t="s">
        <v>10830</v>
      </c>
      <c r="F489" s="2" t="s">
        <v>7713</v>
      </c>
      <c r="G489" s="26" t="s">
        <v>12531</v>
      </c>
      <c r="H489" s="43" t="s">
        <v>10833</v>
      </c>
      <c r="I489" s="43" t="s">
        <v>10830</v>
      </c>
      <c r="J489" s="43" t="s">
        <v>10830</v>
      </c>
      <c r="K489" s="28">
        <v>45.295999999999999</v>
      </c>
      <c r="L489" s="44" t="s">
        <v>10837</v>
      </c>
      <c r="M489" s="9">
        <v>0</v>
      </c>
      <c r="N489" s="9">
        <v>0.05</v>
      </c>
      <c r="O489" s="24">
        <f t="shared" si="21"/>
        <v>0.05</v>
      </c>
      <c r="P489" s="25">
        <f t="shared" si="22"/>
        <v>43.031199999999998</v>
      </c>
      <c r="Q489" s="25">
        <f t="shared" si="23"/>
        <v>43.356372795969769</v>
      </c>
      <c r="R489" s="45" t="s">
        <v>14220</v>
      </c>
      <c r="S489" s="40" t="s">
        <v>10758</v>
      </c>
      <c r="T489" s="6" t="s">
        <v>0</v>
      </c>
      <c r="U489" s="39" t="s">
        <v>4409</v>
      </c>
    </row>
    <row r="490" spans="1:21">
      <c r="A490" s="31" t="s">
        <v>10766</v>
      </c>
      <c r="B490" s="16" t="s">
        <v>4501</v>
      </c>
      <c r="C490" s="2" t="s">
        <v>6174</v>
      </c>
      <c r="D490" s="33" t="s">
        <v>6173</v>
      </c>
      <c r="E490" s="42" t="s">
        <v>10830</v>
      </c>
      <c r="F490" s="2" t="s">
        <v>6175</v>
      </c>
      <c r="G490" s="26" t="s">
        <v>13962</v>
      </c>
      <c r="H490" s="43" t="s">
        <v>10833</v>
      </c>
      <c r="I490" s="43" t="s">
        <v>10830</v>
      </c>
      <c r="J490" s="43" t="s">
        <v>10830</v>
      </c>
      <c r="K490" s="28">
        <v>39.248000000000005</v>
      </c>
      <c r="L490" s="44" t="s">
        <v>10837</v>
      </c>
      <c r="M490" s="9">
        <v>0</v>
      </c>
      <c r="N490" s="9">
        <v>0.05</v>
      </c>
      <c r="O490" s="24">
        <f t="shared" si="21"/>
        <v>0.05</v>
      </c>
      <c r="P490" s="25">
        <f t="shared" si="22"/>
        <v>37.285600000000002</v>
      </c>
      <c r="Q490" s="25">
        <f t="shared" si="23"/>
        <v>37.56735516372796</v>
      </c>
      <c r="R490" s="45" t="s">
        <v>14220</v>
      </c>
      <c r="S490" s="40" t="s">
        <v>10758</v>
      </c>
      <c r="T490" s="6" t="s">
        <v>0</v>
      </c>
      <c r="U490" s="39" t="s">
        <v>4409</v>
      </c>
    </row>
    <row r="491" spans="1:21">
      <c r="A491" s="31" t="s">
        <v>10766</v>
      </c>
      <c r="B491" s="16" t="s">
        <v>4501</v>
      </c>
      <c r="C491" s="2" t="s">
        <v>6171</v>
      </c>
      <c r="D491" s="33" t="s">
        <v>6170</v>
      </c>
      <c r="E491" s="42" t="s">
        <v>10830</v>
      </c>
      <c r="F491" s="2" t="s">
        <v>6172</v>
      </c>
      <c r="G491" s="26" t="s">
        <v>13963</v>
      </c>
      <c r="H491" s="43" t="s">
        <v>10833</v>
      </c>
      <c r="I491" s="43" t="s">
        <v>10830</v>
      </c>
      <c r="J491" s="43" t="s">
        <v>10830</v>
      </c>
      <c r="K491" s="28">
        <v>48.304000000000002</v>
      </c>
      <c r="L491" s="44" t="s">
        <v>10837</v>
      </c>
      <c r="M491" s="9">
        <v>0</v>
      </c>
      <c r="N491" s="9">
        <v>0.05</v>
      </c>
      <c r="O491" s="24">
        <f t="shared" si="21"/>
        <v>0.05</v>
      </c>
      <c r="P491" s="25">
        <f t="shared" si="22"/>
        <v>45.888800000000003</v>
      </c>
      <c r="Q491" s="25">
        <f t="shared" si="23"/>
        <v>46.235566750629722</v>
      </c>
      <c r="R491" s="45" t="s">
        <v>14220</v>
      </c>
      <c r="S491" s="40" t="s">
        <v>10758</v>
      </c>
      <c r="T491" s="6" t="s">
        <v>0</v>
      </c>
      <c r="U491" s="39" t="s">
        <v>4409</v>
      </c>
    </row>
    <row r="492" spans="1:21">
      <c r="A492" s="31" t="s">
        <v>10766</v>
      </c>
      <c r="B492" s="16" t="s">
        <v>4501</v>
      </c>
      <c r="C492" s="2" t="s">
        <v>8431</v>
      </c>
      <c r="D492" s="33" t="s">
        <v>8430</v>
      </c>
      <c r="E492" s="42" t="s">
        <v>10830</v>
      </c>
      <c r="F492" s="2" t="s">
        <v>8432</v>
      </c>
      <c r="G492" s="26" t="s">
        <v>12327</v>
      </c>
      <c r="H492" s="43" t="s">
        <v>10833</v>
      </c>
      <c r="I492" s="43" t="s">
        <v>10830</v>
      </c>
      <c r="J492" s="43" t="s">
        <v>10830</v>
      </c>
      <c r="K492" s="28">
        <v>96.608000000000004</v>
      </c>
      <c r="L492" s="44" t="s">
        <v>10837</v>
      </c>
      <c r="M492" s="9">
        <v>0</v>
      </c>
      <c r="N492" s="9">
        <v>0.05</v>
      </c>
      <c r="O492" s="24">
        <f t="shared" si="21"/>
        <v>0.05</v>
      </c>
      <c r="P492" s="25">
        <f t="shared" si="22"/>
        <v>91.777600000000007</v>
      </c>
      <c r="Q492" s="25">
        <f t="shared" si="23"/>
        <v>92.471133501259445</v>
      </c>
      <c r="R492" s="45" t="s">
        <v>14220</v>
      </c>
      <c r="S492" s="40" t="s">
        <v>10758</v>
      </c>
      <c r="T492" s="6" t="s">
        <v>0</v>
      </c>
      <c r="U492" s="39" t="s">
        <v>4409</v>
      </c>
    </row>
    <row r="493" spans="1:21">
      <c r="A493" s="31" t="s">
        <v>10766</v>
      </c>
      <c r="B493" s="16" t="s">
        <v>4501</v>
      </c>
      <c r="C493" s="2" t="s">
        <v>5383</v>
      </c>
      <c r="D493" s="33" t="s">
        <v>5382</v>
      </c>
      <c r="E493" s="42" t="s">
        <v>10830</v>
      </c>
      <c r="F493" s="2" t="s">
        <v>5384</v>
      </c>
      <c r="G493" s="26" t="s">
        <v>12780</v>
      </c>
      <c r="H493" s="43" t="s">
        <v>10833</v>
      </c>
      <c r="I493" s="43" t="s">
        <v>10830</v>
      </c>
      <c r="J493" s="43" t="s">
        <v>10830</v>
      </c>
      <c r="K493" s="28">
        <v>176.12800000000001</v>
      </c>
      <c r="L493" s="44" t="s">
        <v>10837</v>
      </c>
      <c r="M493" s="9">
        <v>0</v>
      </c>
      <c r="N493" s="9">
        <v>0.05</v>
      </c>
      <c r="O493" s="24">
        <f t="shared" si="21"/>
        <v>0.05</v>
      </c>
      <c r="P493" s="25">
        <f t="shared" si="22"/>
        <v>167.32160000000002</v>
      </c>
      <c r="Q493" s="25">
        <f t="shared" si="23"/>
        <v>168.58599496221663</v>
      </c>
      <c r="R493" s="45" t="s">
        <v>14220</v>
      </c>
      <c r="S493" s="40" t="s">
        <v>10758</v>
      </c>
      <c r="T493" s="6" t="s">
        <v>0</v>
      </c>
      <c r="U493" s="39" t="s">
        <v>4409</v>
      </c>
    </row>
    <row r="494" spans="1:21">
      <c r="A494" s="2" t="s">
        <v>10768</v>
      </c>
      <c r="B494" s="16" t="s">
        <v>1782</v>
      </c>
      <c r="C494" s="2" t="s">
        <v>8957</v>
      </c>
      <c r="D494" s="33" t="s">
        <v>8957</v>
      </c>
      <c r="E494" s="42" t="s">
        <v>10830</v>
      </c>
      <c r="F494" s="2" t="s">
        <v>8958</v>
      </c>
      <c r="G494" s="26" t="s">
        <v>12166</v>
      </c>
      <c r="H494" s="43" t="s">
        <v>10833</v>
      </c>
      <c r="I494" s="43" t="s">
        <v>10830</v>
      </c>
      <c r="J494" s="43" t="s">
        <v>10830</v>
      </c>
      <c r="K494" s="28">
        <v>115.065</v>
      </c>
      <c r="L494" s="44" t="s">
        <v>10837</v>
      </c>
      <c r="M494" s="9">
        <v>0</v>
      </c>
      <c r="N494" s="9">
        <v>0.05</v>
      </c>
      <c r="O494" s="24">
        <f t="shared" si="21"/>
        <v>0.05</v>
      </c>
      <c r="P494" s="25">
        <f t="shared" si="22"/>
        <v>109.31175</v>
      </c>
      <c r="Q494" s="25">
        <f t="shared" si="23"/>
        <v>110.13778337531485</v>
      </c>
      <c r="R494" s="45" t="s">
        <v>14220</v>
      </c>
      <c r="S494" s="40" t="s">
        <v>10758</v>
      </c>
      <c r="T494" s="6" t="s">
        <v>0</v>
      </c>
      <c r="U494" s="39" t="s">
        <v>7</v>
      </c>
    </row>
    <row r="495" spans="1:21">
      <c r="A495" s="2" t="s">
        <v>10768</v>
      </c>
      <c r="B495" s="16" t="s">
        <v>1782</v>
      </c>
      <c r="C495" s="2" t="s">
        <v>8951</v>
      </c>
      <c r="D495" s="33" t="s">
        <v>8951</v>
      </c>
      <c r="E495" s="42" t="s">
        <v>10830</v>
      </c>
      <c r="F495" s="2" t="s">
        <v>8952</v>
      </c>
      <c r="G495" s="26" t="s">
        <v>12170</v>
      </c>
      <c r="H495" s="43" t="s">
        <v>10833</v>
      </c>
      <c r="I495" s="43" t="s">
        <v>10830</v>
      </c>
      <c r="J495" s="43" t="s">
        <v>10830</v>
      </c>
      <c r="K495" s="28">
        <v>115.065</v>
      </c>
      <c r="L495" s="44" t="s">
        <v>10837</v>
      </c>
      <c r="M495" s="9">
        <v>0</v>
      </c>
      <c r="N495" s="9">
        <v>0.05</v>
      </c>
      <c r="O495" s="24">
        <f t="shared" si="21"/>
        <v>0.05</v>
      </c>
      <c r="P495" s="25">
        <f t="shared" si="22"/>
        <v>109.31175</v>
      </c>
      <c r="Q495" s="25">
        <f t="shared" si="23"/>
        <v>110.13778337531485</v>
      </c>
      <c r="R495" s="45" t="s">
        <v>14220</v>
      </c>
      <c r="S495" s="40" t="s">
        <v>10758</v>
      </c>
      <c r="T495" s="6" t="s">
        <v>0</v>
      </c>
      <c r="U495" s="39" t="s">
        <v>7</v>
      </c>
    </row>
    <row r="496" spans="1:21">
      <c r="A496" s="2" t="s">
        <v>10768</v>
      </c>
      <c r="B496" s="16" t="s">
        <v>1782</v>
      </c>
      <c r="C496" s="2" t="s">
        <v>8955</v>
      </c>
      <c r="D496" s="33" t="s">
        <v>8955</v>
      </c>
      <c r="E496" s="42" t="s">
        <v>10830</v>
      </c>
      <c r="F496" s="2" t="s">
        <v>8956</v>
      </c>
      <c r="G496" s="26" t="s">
        <v>12167</v>
      </c>
      <c r="H496" s="43" t="s">
        <v>10833</v>
      </c>
      <c r="I496" s="43" t="s">
        <v>10830</v>
      </c>
      <c r="J496" s="43" t="s">
        <v>10830</v>
      </c>
      <c r="K496" s="28">
        <v>115.065</v>
      </c>
      <c r="L496" s="44" t="s">
        <v>10837</v>
      </c>
      <c r="M496" s="9">
        <v>0</v>
      </c>
      <c r="N496" s="9">
        <v>0.05</v>
      </c>
      <c r="O496" s="24">
        <f t="shared" si="21"/>
        <v>0.05</v>
      </c>
      <c r="P496" s="25">
        <f t="shared" si="22"/>
        <v>109.31175</v>
      </c>
      <c r="Q496" s="25">
        <f t="shared" si="23"/>
        <v>110.13778337531485</v>
      </c>
      <c r="R496" s="45" t="s">
        <v>14220</v>
      </c>
      <c r="S496" s="40" t="s">
        <v>10758</v>
      </c>
      <c r="T496" s="6" t="s">
        <v>0</v>
      </c>
      <c r="U496" s="39" t="s">
        <v>7</v>
      </c>
    </row>
    <row r="497" spans="1:21">
      <c r="A497" s="2" t="s">
        <v>10768</v>
      </c>
      <c r="B497" s="16" t="s">
        <v>1782</v>
      </c>
      <c r="C497" s="2" t="s">
        <v>8963</v>
      </c>
      <c r="D497" s="33" t="s">
        <v>8963</v>
      </c>
      <c r="E497" s="42" t="s">
        <v>10830</v>
      </c>
      <c r="F497" s="2" t="s">
        <v>8964</v>
      </c>
      <c r="G497" s="26" t="s">
        <v>12176</v>
      </c>
      <c r="H497" s="43" t="s">
        <v>10833</v>
      </c>
      <c r="I497" s="43" t="s">
        <v>10830</v>
      </c>
      <c r="J497" s="43" t="s">
        <v>10830</v>
      </c>
      <c r="K497" s="28">
        <v>122.85000000000001</v>
      </c>
      <c r="L497" s="44" t="s">
        <v>10837</v>
      </c>
      <c r="M497" s="9">
        <v>0</v>
      </c>
      <c r="N497" s="9">
        <v>0.05</v>
      </c>
      <c r="O497" s="24">
        <f t="shared" si="21"/>
        <v>0.05</v>
      </c>
      <c r="P497" s="25">
        <f t="shared" si="22"/>
        <v>116.70750000000001</v>
      </c>
      <c r="Q497" s="25">
        <f t="shared" si="23"/>
        <v>117.58942065491185</v>
      </c>
      <c r="R497" s="45" t="s">
        <v>14220</v>
      </c>
      <c r="S497" s="40" t="s">
        <v>10758</v>
      </c>
      <c r="T497" s="6" t="s">
        <v>0</v>
      </c>
      <c r="U497" s="39" t="s">
        <v>7</v>
      </c>
    </row>
    <row r="498" spans="1:21">
      <c r="A498" s="2" t="s">
        <v>10768</v>
      </c>
      <c r="B498" s="16" t="s">
        <v>1782</v>
      </c>
      <c r="C498" s="2" t="s">
        <v>8961</v>
      </c>
      <c r="D498" s="33" t="s">
        <v>8961</v>
      </c>
      <c r="E498" s="42" t="s">
        <v>10830</v>
      </c>
      <c r="F498" s="2" t="s">
        <v>8962</v>
      </c>
      <c r="G498" s="26" t="s">
        <v>12177</v>
      </c>
      <c r="H498" s="43" t="s">
        <v>10833</v>
      </c>
      <c r="I498" s="43" t="s">
        <v>10830</v>
      </c>
      <c r="J498" s="43" t="s">
        <v>10830</v>
      </c>
      <c r="K498" s="28">
        <v>147.01500000000001</v>
      </c>
      <c r="L498" s="44" t="s">
        <v>10837</v>
      </c>
      <c r="M498" s="9">
        <v>0</v>
      </c>
      <c r="N498" s="9">
        <v>0.05</v>
      </c>
      <c r="O498" s="24">
        <f t="shared" si="21"/>
        <v>0.05</v>
      </c>
      <c r="P498" s="25">
        <f t="shared" si="22"/>
        <v>139.66425000000001</v>
      </c>
      <c r="Q498" s="25">
        <f t="shared" si="23"/>
        <v>140.71964735516374</v>
      </c>
      <c r="R498" s="45" t="s">
        <v>14220</v>
      </c>
      <c r="S498" s="40" t="s">
        <v>10758</v>
      </c>
      <c r="T498" s="6" t="s">
        <v>0</v>
      </c>
      <c r="U498" s="39" t="s">
        <v>7</v>
      </c>
    </row>
    <row r="499" spans="1:21">
      <c r="A499" s="2" t="s">
        <v>10768</v>
      </c>
      <c r="B499" s="16" t="s">
        <v>1782</v>
      </c>
      <c r="C499" s="2" t="s">
        <v>8959</v>
      </c>
      <c r="D499" s="33" t="s">
        <v>8959</v>
      </c>
      <c r="E499" s="42" t="s">
        <v>10830</v>
      </c>
      <c r="F499" s="2" t="s">
        <v>8960</v>
      </c>
      <c r="G499" s="26" t="s">
        <v>12165</v>
      </c>
      <c r="H499" s="43" t="s">
        <v>10833</v>
      </c>
      <c r="I499" s="43" t="s">
        <v>10830</v>
      </c>
      <c r="J499" s="43" t="s">
        <v>10830</v>
      </c>
      <c r="K499" s="28">
        <v>115.065</v>
      </c>
      <c r="L499" s="44" t="s">
        <v>10837</v>
      </c>
      <c r="M499" s="9">
        <v>0</v>
      </c>
      <c r="N499" s="9">
        <v>0.05</v>
      </c>
      <c r="O499" s="24">
        <f t="shared" si="21"/>
        <v>0.05</v>
      </c>
      <c r="P499" s="25">
        <f t="shared" si="22"/>
        <v>109.31175</v>
      </c>
      <c r="Q499" s="25">
        <f t="shared" si="23"/>
        <v>110.13778337531485</v>
      </c>
      <c r="R499" s="45" t="s">
        <v>14220</v>
      </c>
      <c r="S499" s="40" t="s">
        <v>10758</v>
      </c>
      <c r="T499" s="6" t="s">
        <v>0</v>
      </c>
      <c r="U499" s="39" t="s">
        <v>7</v>
      </c>
    </row>
    <row r="500" spans="1:21">
      <c r="A500" s="2" t="s">
        <v>10768</v>
      </c>
      <c r="B500" s="16" t="s">
        <v>1782</v>
      </c>
      <c r="C500" s="2" t="s">
        <v>8967</v>
      </c>
      <c r="D500" s="33" t="s">
        <v>8967</v>
      </c>
      <c r="E500" s="42" t="s">
        <v>10830</v>
      </c>
      <c r="F500" s="2" t="s">
        <v>8968</v>
      </c>
      <c r="G500" s="26" t="s">
        <v>12174</v>
      </c>
      <c r="H500" s="43" t="s">
        <v>10833</v>
      </c>
      <c r="I500" s="43" t="s">
        <v>10830</v>
      </c>
      <c r="J500" s="43" t="s">
        <v>10830</v>
      </c>
      <c r="K500" s="28">
        <v>122.85000000000001</v>
      </c>
      <c r="L500" s="44" t="s">
        <v>10837</v>
      </c>
      <c r="M500" s="9">
        <v>0</v>
      </c>
      <c r="N500" s="9">
        <v>0.05</v>
      </c>
      <c r="O500" s="24">
        <f t="shared" si="21"/>
        <v>0.05</v>
      </c>
      <c r="P500" s="25">
        <f t="shared" si="22"/>
        <v>116.70750000000001</v>
      </c>
      <c r="Q500" s="25">
        <f t="shared" si="23"/>
        <v>117.58942065491185</v>
      </c>
      <c r="R500" s="45" t="s">
        <v>14220</v>
      </c>
      <c r="S500" s="40" t="s">
        <v>10758</v>
      </c>
      <c r="T500" s="6" t="s">
        <v>0</v>
      </c>
      <c r="U500" s="39" t="s">
        <v>7</v>
      </c>
    </row>
    <row r="501" spans="1:21">
      <c r="A501" s="2" t="s">
        <v>10768</v>
      </c>
      <c r="B501" s="16" t="s">
        <v>1782</v>
      </c>
      <c r="C501" s="2" t="s">
        <v>8965</v>
      </c>
      <c r="D501" s="33" t="s">
        <v>8965</v>
      </c>
      <c r="E501" s="42" t="s">
        <v>10830</v>
      </c>
      <c r="F501" s="2" t="s">
        <v>8966</v>
      </c>
      <c r="G501" s="26" t="s">
        <v>12175</v>
      </c>
      <c r="H501" s="43" t="s">
        <v>10833</v>
      </c>
      <c r="I501" s="43" t="s">
        <v>10830</v>
      </c>
      <c r="J501" s="43" t="s">
        <v>10830</v>
      </c>
      <c r="K501" s="28">
        <v>147.01500000000001</v>
      </c>
      <c r="L501" s="44" t="s">
        <v>10837</v>
      </c>
      <c r="M501" s="9">
        <v>0</v>
      </c>
      <c r="N501" s="9">
        <v>0.05</v>
      </c>
      <c r="O501" s="24">
        <f t="shared" si="21"/>
        <v>0.05</v>
      </c>
      <c r="P501" s="25">
        <f t="shared" si="22"/>
        <v>139.66425000000001</v>
      </c>
      <c r="Q501" s="25">
        <f t="shared" si="23"/>
        <v>140.71964735516374</v>
      </c>
      <c r="R501" s="45" t="s">
        <v>14220</v>
      </c>
      <c r="S501" s="40" t="s">
        <v>10758</v>
      </c>
      <c r="T501" s="6" t="s">
        <v>0</v>
      </c>
      <c r="U501" s="39" t="s">
        <v>7</v>
      </c>
    </row>
    <row r="502" spans="1:21">
      <c r="A502" s="2" t="s">
        <v>10768</v>
      </c>
      <c r="B502" s="16" t="s">
        <v>1782</v>
      </c>
      <c r="C502" s="2" t="s">
        <v>8953</v>
      </c>
      <c r="D502" s="33" t="s">
        <v>8953</v>
      </c>
      <c r="E502" s="42" t="s">
        <v>10830</v>
      </c>
      <c r="F502" s="2" t="s">
        <v>8954</v>
      </c>
      <c r="G502" s="26" t="s">
        <v>12168</v>
      </c>
      <c r="H502" s="43" t="s">
        <v>10833</v>
      </c>
      <c r="I502" s="43" t="s">
        <v>10830</v>
      </c>
      <c r="J502" s="43" t="s">
        <v>10830</v>
      </c>
      <c r="K502" s="28">
        <v>158.625</v>
      </c>
      <c r="L502" s="44" t="s">
        <v>10837</v>
      </c>
      <c r="M502" s="9">
        <v>0</v>
      </c>
      <c r="N502" s="9">
        <v>0.05</v>
      </c>
      <c r="O502" s="24">
        <f t="shared" si="21"/>
        <v>0.05</v>
      </c>
      <c r="P502" s="25">
        <f t="shared" si="22"/>
        <v>150.69374999999999</v>
      </c>
      <c r="Q502" s="25">
        <f t="shared" si="23"/>
        <v>151.83249370277076</v>
      </c>
      <c r="R502" s="45" t="s">
        <v>14220</v>
      </c>
      <c r="S502" s="40" t="s">
        <v>10758</v>
      </c>
      <c r="T502" s="6" t="s">
        <v>0</v>
      </c>
      <c r="U502" s="39" t="s">
        <v>7</v>
      </c>
    </row>
    <row r="503" spans="1:21">
      <c r="A503" s="2" t="s">
        <v>10768</v>
      </c>
      <c r="B503" s="16" t="s">
        <v>1782</v>
      </c>
      <c r="C503" s="2" t="s">
        <v>8947</v>
      </c>
      <c r="D503" s="33" t="s">
        <v>8947</v>
      </c>
      <c r="E503" s="42" t="s">
        <v>10830</v>
      </c>
      <c r="F503" s="2" t="s">
        <v>8948</v>
      </c>
      <c r="G503" s="26" t="s">
        <v>12178</v>
      </c>
      <c r="H503" s="43" t="s">
        <v>10833</v>
      </c>
      <c r="I503" s="43" t="s">
        <v>10830</v>
      </c>
      <c r="J503" s="43" t="s">
        <v>10830</v>
      </c>
      <c r="K503" s="28">
        <v>176.98499999999999</v>
      </c>
      <c r="L503" s="44" t="s">
        <v>10837</v>
      </c>
      <c r="M503" s="9">
        <v>0</v>
      </c>
      <c r="N503" s="9">
        <v>0.05</v>
      </c>
      <c r="O503" s="24">
        <f t="shared" si="21"/>
        <v>0.05</v>
      </c>
      <c r="P503" s="25">
        <f t="shared" si="22"/>
        <v>168.13574999999997</v>
      </c>
      <c r="Q503" s="25">
        <f t="shared" si="23"/>
        <v>169.40629722921912</v>
      </c>
      <c r="R503" s="45" t="s">
        <v>14220</v>
      </c>
      <c r="S503" s="40" t="s">
        <v>10758</v>
      </c>
      <c r="T503" s="6" t="s">
        <v>0</v>
      </c>
      <c r="U503" s="39" t="s">
        <v>7</v>
      </c>
    </row>
    <row r="504" spans="1:21">
      <c r="A504" s="2" t="s">
        <v>10768</v>
      </c>
      <c r="B504" s="16" t="s">
        <v>1782</v>
      </c>
      <c r="C504" s="2" t="s">
        <v>8949</v>
      </c>
      <c r="D504" s="33" t="s">
        <v>8949</v>
      </c>
      <c r="E504" s="42" t="s">
        <v>10830</v>
      </c>
      <c r="F504" s="2" t="s">
        <v>8950</v>
      </c>
      <c r="G504" s="26" t="s">
        <v>12169</v>
      </c>
      <c r="H504" s="43" t="s">
        <v>10833</v>
      </c>
      <c r="I504" s="43" t="s">
        <v>10830</v>
      </c>
      <c r="J504" s="43" t="s">
        <v>10830</v>
      </c>
      <c r="K504" s="28">
        <v>207.94499999999999</v>
      </c>
      <c r="L504" s="44" t="s">
        <v>10837</v>
      </c>
      <c r="M504" s="9">
        <v>0</v>
      </c>
      <c r="N504" s="9">
        <v>0.05</v>
      </c>
      <c r="O504" s="24">
        <f t="shared" si="21"/>
        <v>0.05</v>
      </c>
      <c r="P504" s="25">
        <f t="shared" si="22"/>
        <v>197.54775000000001</v>
      </c>
      <c r="Q504" s="25">
        <f t="shared" si="23"/>
        <v>199.04055415617128</v>
      </c>
      <c r="R504" s="45" t="s">
        <v>14220</v>
      </c>
      <c r="S504" s="40" t="s">
        <v>10758</v>
      </c>
      <c r="T504" s="6" t="s">
        <v>0</v>
      </c>
      <c r="U504" s="39" t="s">
        <v>7</v>
      </c>
    </row>
    <row r="505" spans="1:21">
      <c r="A505" s="2" t="s">
        <v>10768</v>
      </c>
      <c r="B505" s="16" t="s">
        <v>1782</v>
      </c>
      <c r="C505" s="2" t="s">
        <v>8945</v>
      </c>
      <c r="D505" s="33" t="s">
        <v>8945</v>
      </c>
      <c r="E505" s="42" t="s">
        <v>10830</v>
      </c>
      <c r="F505" s="2" t="s">
        <v>8946</v>
      </c>
      <c r="G505" s="26" t="s">
        <v>12171</v>
      </c>
      <c r="H505" s="43" t="s">
        <v>10833</v>
      </c>
      <c r="I505" s="43" t="s">
        <v>10830</v>
      </c>
      <c r="J505" s="43" t="s">
        <v>10830</v>
      </c>
      <c r="K505" s="28">
        <v>209.88</v>
      </c>
      <c r="L505" s="44" t="s">
        <v>10837</v>
      </c>
      <c r="M505" s="9">
        <v>0</v>
      </c>
      <c r="N505" s="9">
        <v>0.05</v>
      </c>
      <c r="O505" s="24">
        <f t="shared" si="21"/>
        <v>0.05</v>
      </c>
      <c r="P505" s="25">
        <f t="shared" si="22"/>
        <v>199.386</v>
      </c>
      <c r="Q505" s="25">
        <f t="shared" si="23"/>
        <v>200.89269521410577</v>
      </c>
      <c r="R505" s="45" t="s">
        <v>14220</v>
      </c>
      <c r="S505" s="40" t="s">
        <v>10758</v>
      </c>
      <c r="T505" s="6" t="s">
        <v>0</v>
      </c>
      <c r="U505" s="39" t="s">
        <v>7</v>
      </c>
    </row>
    <row r="506" spans="1:21">
      <c r="A506" s="2" t="s">
        <v>10768</v>
      </c>
      <c r="B506" s="16" t="s">
        <v>1782</v>
      </c>
      <c r="C506" s="2" t="s">
        <v>8943</v>
      </c>
      <c r="D506" s="33" t="s">
        <v>8943</v>
      </c>
      <c r="E506" s="42" t="s">
        <v>10830</v>
      </c>
      <c r="F506" s="2" t="s">
        <v>8944</v>
      </c>
      <c r="G506" s="26" t="s">
        <v>12172</v>
      </c>
      <c r="H506" s="43" t="s">
        <v>10833</v>
      </c>
      <c r="I506" s="43" t="s">
        <v>10830</v>
      </c>
      <c r="J506" s="43" t="s">
        <v>10830</v>
      </c>
      <c r="K506" s="28">
        <v>252.40500000000003</v>
      </c>
      <c r="L506" s="44" t="s">
        <v>10837</v>
      </c>
      <c r="M506" s="9">
        <v>0</v>
      </c>
      <c r="N506" s="9">
        <v>0.05</v>
      </c>
      <c r="O506" s="24">
        <f t="shared" si="21"/>
        <v>0.05</v>
      </c>
      <c r="P506" s="25">
        <f t="shared" si="22"/>
        <v>239.78475000000003</v>
      </c>
      <c r="Q506" s="25">
        <f t="shared" si="23"/>
        <v>241.59672544080607</v>
      </c>
      <c r="R506" s="45" t="s">
        <v>14220</v>
      </c>
      <c r="S506" s="40" t="s">
        <v>10758</v>
      </c>
      <c r="T506" s="6" t="s">
        <v>0</v>
      </c>
      <c r="U506" s="39" t="s">
        <v>7</v>
      </c>
    </row>
    <row r="507" spans="1:21">
      <c r="A507" s="2" t="s">
        <v>10768</v>
      </c>
      <c r="B507" s="16" t="s">
        <v>1782</v>
      </c>
      <c r="C507" s="2" t="s">
        <v>8941</v>
      </c>
      <c r="D507" s="33" t="s">
        <v>8941</v>
      </c>
      <c r="E507" s="42" t="s">
        <v>10830</v>
      </c>
      <c r="F507" s="2" t="s">
        <v>8942</v>
      </c>
      <c r="G507" s="26" t="s">
        <v>12173</v>
      </c>
      <c r="H507" s="43" t="s">
        <v>10833</v>
      </c>
      <c r="I507" s="43" t="s">
        <v>10830</v>
      </c>
      <c r="J507" s="43" t="s">
        <v>10830</v>
      </c>
      <c r="K507" s="28">
        <v>295.875</v>
      </c>
      <c r="L507" s="44" t="s">
        <v>10837</v>
      </c>
      <c r="M507" s="9">
        <v>0</v>
      </c>
      <c r="N507" s="9">
        <v>0.05</v>
      </c>
      <c r="O507" s="24">
        <f t="shared" si="21"/>
        <v>0.05</v>
      </c>
      <c r="P507" s="25">
        <f t="shared" si="22"/>
        <v>281.08125000000001</v>
      </c>
      <c r="Q507" s="25">
        <f t="shared" si="23"/>
        <v>283.2052896725441</v>
      </c>
      <c r="R507" s="45" t="s">
        <v>14220</v>
      </c>
      <c r="S507" s="40" t="s">
        <v>10758</v>
      </c>
      <c r="T507" s="6" t="s">
        <v>0</v>
      </c>
      <c r="U507" s="39" t="s">
        <v>7</v>
      </c>
    </row>
    <row r="508" spans="1:21">
      <c r="A508" s="2" t="s">
        <v>10768</v>
      </c>
      <c r="B508" s="16" t="s">
        <v>1782</v>
      </c>
      <c r="C508" s="2" t="s">
        <v>8939</v>
      </c>
      <c r="D508" s="33" t="s">
        <v>8939</v>
      </c>
      <c r="E508" s="42" t="s">
        <v>10830</v>
      </c>
      <c r="F508" s="2" t="s">
        <v>8940</v>
      </c>
      <c r="G508" s="26" t="s">
        <v>12515</v>
      </c>
      <c r="H508" s="43" t="s">
        <v>10833</v>
      </c>
      <c r="I508" s="43" t="s">
        <v>10830</v>
      </c>
      <c r="J508" s="43" t="s">
        <v>10830</v>
      </c>
      <c r="K508" s="28">
        <v>67.724999999999994</v>
      </c>
      <c r="L508" s="44" t="s">
        <v>10837</v>
      </c>
      <c r="M508" s="9">
        <v>0</v>
      </c>
      <c r="N508" s="9">
        <v>0.05</v>
      </c>
      <c r="O508" s="24">
        <f t="shared" si="21"/>
        <v>0.05</v>
      </c>
      <c r="P508" s="25">
        <f t="shared" si="22"/>
        <v>64.33874999999999</v>
      </c>
      <c r="Q508" s="25">
        <f t="shared" si="23"/>
        <v>64.82493702770779</v>
      </c>
      <c r="R508" s="45" t="s">
        <v>14220</v>
      </c>
      <c r="S508" s="40" t="s">
        <v>10758</v>
      </c>
      <c r="T508" s="6" t="s">
        <v>0</v>
      </c>
      <c r="U508" s="39" t="s">
        <v>7</v>
      </c>
    </row>
    <row r="509" spans="1:21">
      <c r="A509" s="31" t="s">
        <v>10764</v>
      </c>
      <c r="B509" s="16" t="s">
        <v>1782</v>
      </c>
      <c r="C509" s="2" t="s">
        <v>7576</v>
      </c>
      <c r="D509" s="33" t="s">
        <v>7576</v>
      </c>
      <c r="E509" s="42" t="s">
        <v>10830</v>
      </c>
      <c r="F509" s="2" t="s">
        <v>7577</v>
      </c>
      <c r="G509" s="26" t="s">
        <v>10987</v>
      </c>
      <c r="H509" s="43" t="s">
        <v>10833</v>
      </c>
      <c r="I509" s="43" t="s">
        <v>10830</v>
      </c>
      <c r="J509" s="43" t="s">
        <v>10830</v>
      </c>
      <c r="K509" s="28">
        <v>27.765000000000001</v>
      </c>
      <c r="L509" s="44" t="s">
        <v>10837</v>
      </c>
      <c r="M509" s="9">
        <v>0</v>
      </c>
      <c r="N509" s="9">
        <v>0.05</v>
      </c>
      <c r="O509" s="24">
        <f t="shared" si="21"/>
        <v>0.05</v>
      </c>
      <c r="P509" s="25">
        <f t="shared" si="22"/>
        <v>26.376750000000001</v>
      </c>
      <c r="Q509" s="25">
        <f t="shared" si="23"/>
        <v>26.576070528967254</v>
      </c>
      <c r="R509" s="45" t="s">
        <v>14220</v>
      </c>
      <c r="S509" s="40" t="s">
        <v>10758</v>
      </c>
      <c r="T509" s="6" t="s">
        <v>0</v>
      </c>
      <c r="U509" s="39" t="s">
        <v>7</v>
      </c>
    </row>
    <row r="510" spans="1:21">
      <c r="A510" s="31" t="s">
        <v>10764</v>
      </c>
      <c r="B510" s="16" t="s">
        <v>1782</v>
      </c>
      <c r="C510" s="2" t="s">
        <v>7574</v>
      </c>
      <c r="D510" s="33" t="s">
        <v>7574</v>
      </c>
      <c r="E510" s="42" t="s">
        <v>10830</v>
      </c>
      <c r="F510" s="2" t="s">
        <v>7575</v>
      </c>
      <c r="G510" s="26" t="s">
        <v>11228</v>
      </c>
      <c r="H510" s="43" t="s">
        <v>10833</v>
      </c>
      <c r="I510" s="43" t="s">
        <v>10830</v>
      </c>
      <c r="J510" s="43" t="s">
        <v>10830</v>
      </c>
      <c r="K510" s="28">
        <v>27.765000000000001</v>
      </c>
      <c r="L510" s="44" t="s">
        <v>10837</v>
      </c>
      <c r="M510" s="9">
        <v>0</v>
      </c>
      <c r="N510" s="9">
        <v>0.05</v>
      </c>
      <c r="O510" s="24">
        <f t="shared" si="21"/>
        <v>0.05</v>
      </c>
      <c r="P510" s="25">
        <f t="shared" si="22"/>
        <v>26.376750000000001</v>
      </c>
      <c r="Q510" s="25">
        <f t="shared" si="23"/>
        <v>26.576070528967254</v>
      </c>
      <c r="R510" s="45" t="s">
        <v>14220</v>
      </c>
      <c r="S510" s="40" t="s">
        <v>10758</v>
      </c>
      <c r="T510" s="6" t="s">
        <v>0</v>
      </c>
      <c r="U510" s="39" t="s">
        <v>7</v>
      </c>
    </row>
    <row r="511" spans="1:21">
      <c r="A511" s="31" t="s">
        <v>10764</v>
      </c>
      <c r="B511" s="16" t="s">
        <v>1782</v>
      </c>
      <c r="C511" s="2" t="s">
        <v>7572</v>
      </c>
      <c r="D511" s="33" t="s">
        <v>7572</v>
      </c>
      <c r="E511" s="42" t="s">
        <v>10830</v>
      </c>
      <c r="F511" s="2" t="s">
        <v>7573</v>
      </c>
      <c r="G511" s="26" t="s">
        <v>11585</v>
      </c>
      <c r="H511" s="43" t="s">
        <v>10833</v>
      </c>
      <c r="I511" s="43" t="s">
        <v>10830</v>
      </c>
      <c r="J511" s="43" t="s">
        <v>10830</v>
      </c>
      <c r="K511" s="28">
        <v>31.724999999999998</v>
      </c>
      <c r="L511" s="44" t="s">
        <v>10837</v>
      </c>
      <c r="M511" s="9">
        <v>0</v>
      </c>
      <c r="N511" s="9">
        <v>0.05</v>
      </c>
      <c r="O511" s="24">
        <f t="shared" ref="O511:O574" si="24">N511-M511</f>
        <v>0.05</v>
      </c>
      <c r="P511" s="25">
        <f t="shared" ref="P511:P574" si="25">(K511-(K511*N511))</f>
        <v>30.138749999999998</v>
      </c>
      <c r="Q511" s="25">
        <f t="shared" ref="Q511:Q574" si="26">(K511-(K511*N511))/0.9925</f>
        <v>30.366498740554153</v>
      </c>
      <c r="R511" s="45" t="s">
        <v>14220</v>
      </c>
      <c r="S511" s="40" t="s">
        <v>10758</v>
      </c>
      <c r="T511" s="6" t="s">
        <v>0</v>
      </c>
      <c r="U511" s="39" t="s">
        <v>7</v>
      </c>
    </row>
    <row r="512" spans="1:21">
      <c r="A512" s="31" t="s">
        <v>10764</v>
      </c>
      <c r="B512" s="16" t="s">
        <v>1782</v>
      </c>
      <c r="C512" s="2" t="s">
        <v>7578</v>
      </c>
      <c r="D512" s="33" t="s">
        <v>7578</v>
      </c>
      <c r="E512" s="42" t="s">
        <v>10830</v>
      </c>
      <c r="F512" s="2" t="s">
        <v>7579</v>
      </c>
      <c r="G512" s="26" t="s">
        <v>11153</v>
      </c>
      <c r="H512" s="43" t="s">
        <v>10833</v>
      </c>
      <c r="I512" s="43" t="s">
        <v>10830</v>
      </c>
      <c r="J512" s="43" t="s">
        <v>10830</v>
      </c>
      <c r="K512" s="28">
        <v>121.27499999999999</v>
      </c>
      <c r="L512" s="44" t="s">
        <v>10837</v>
      </c>
      <c r="M512" s="9">
        <v>0</v>
      </c>
      <c r="N512" s="9">
        <v>0.05</v>
      </c>
      <c r="O512" s="24">
        <f t="shared" si="24"/>
        <v>0.05</v>
      </c>
      <c r="P512" s="25">
        <f t="shared" si="25"/>
        <v>115.21124999999999</v>
      </c>
      <c r="Q512" s="25">
        <f t="shared" si="26"/>
        <v>116.08186397984885</v>
      </c>
      <c r="R512" s="45" t="s">
        <v>14220</v>
      </c>
      <c r="S512" s="40" t="s">
        <v>10758</v>
      </c>
      <c r="T512" s="6" t="s">
        <v>0</v>
      </c>
      <c r="U512" s="39" t="s">
        <v>7</v>
      </c>
    </row>
    <row r="513" spans="1:21">
      <c r="A513" s="31" t="s">
        <v>10764</v>
      </c>
      <c r="B513" s="16" t="s">
        <v>1782</v>
      </c>
      <c r="C513" s="2" t="s">
        <v>7570</v>
      </c>
      <c r="D513" s="33" t="s">
        <v>7570</v>
      </c>
      <c r="E513" s="42" t="s">
        <v>10830</v>
      </c>
      <c r="F513" s="2" t="s">
        <v>7571</v>
      </c>
      <c r="G513" s="26" t="s">
        <v>11673</v>
      </c>
      <c r="H513" s="43" t="s">
        <v>10833</v>
      </c>
      <c r="I513" s="43" t="s">
        <v>10830</v>
      </c>
      <c r="J513" s="43" t="s">
        <v>10830</v>
      </c>
      <c r="K513" s="28">
        <v>199.30500000000001</v>
      </c>
      <c r="L513" s="44" t="s">
        <v>10837</v>
      </c>
      <c r="M513" s="9">
        <v>0</v>
      </c>
      <c r="N513" s="9">
        <v>0.05</v>
      </c>
      <c r="O513" s="24">
        <f t="shared" si="24"/>
        <v>0.05</v>
      </c>
      <c r="P513" s="25">
        <f t="shared" si="25"/>
        <v>189.33975000000001</v>
      </c>
      <c r="Q513" s="25">
        <f t="shared" si="26"/>
        <v>190.77052896725442</v>
      </c>
      <c r="R513" s="45" t="s">
        <v>14220</v>
      </c>
      <c r="S513" s="40" t="s">
        <v>10758</v>
      </c>
      <c r="T513" s="6" t="s">
        <v>0</v>
      </c>
      <c r="U513" s="39" t="s">
        <v>7</v>
      </c>
    </row>
    <row r="514" spans="1:21">
      <c r="A514" s="31" t="s">
        <v>10764</v>
      </c>
      <c r="B514" s="16" t="s">
        <v>1782</v>
      </c>
      <c r="C514" s="2" t="s">
        <v>7582</v>
      </c>
      <c r="D514" s="33" t="s">
        <v>7582</v>
      </c>
      <c r="E514" s="42" t="s">
        <v>10830</v>
      </c>
      <c r="F514" s="2" t="s">
        <v>7583</v>
      </c>
      <c r="G514" s="26" t="s">
        <v>11149</v>
      </c>
      <c r="H514" s="43" t="s">
        <v>10833</v>
      </c>
      <c r="I514" s="43" t="s">
        <v>10830</v>
      </c>
      <c r="J514" s="43" t="s">
        <v>10830</v>
      </c>
      <c r="K514" s="28">
        <v>92.655000000000001</v>
      </c>
      <c r="L514" s="44" t="s">
        <v>10837</v>
      </c>
      <c r="M514" s="9">
        <v>0</v>
      </c>
      <c r="N514" s="9">
        <v>0.05</v>
      </c>
      <c r="O514" s="24">
        <f t="shared" si="24"/>
        <v>0.05</v>
      </c>
      <c r="P514" s="25">
        <f t="shared" si="25"/>
        <v>88.02225</v>
      </c>
      <c r="Q514" s="25">
        <f t="shared" si="26"/>
        <v>88.687405541561702</v>
      </c>
      <c r="R514" s="45" t="s">
        <v>14220</v>
      </c>
      <c r="S514" s="40" t="s">
        <v>10758</v>
      </c>
      <c r="T514" s="6" t="s">
        <v>0</v>
      </c>
      <c r="U514" s="39" t="s">
        <v>7</v>
      </c>
    </row>
    <row r="515" spans="1:21">
      <c r="A515" s="31" t="s">
        <v>10764</v>
      </c>
      <c r="B515" s="16" t="s">
        <v>1782</v>
      </c>
      <c r="C515" s="2" t="s">
        <v>7580</v>
      </c>
      <c r="D515" s="33" t="s">
        <v>7580</v>
      </c>
      <c r="E515" s="42" t="s">
        <v>10830</v>
      </c>
      <c r="F515" s="2" t="s">
        <v>7581</v>
      </c>
      <c r="G515" s="26" t="s">
        <v>11586</v>
      </c>
      <c r="H515" s="43" t="s">
        <v>10833</v>
      </c>
      <c r="I515" s="43" t="s">
        <v>10830</v>
      </c>
      <c r="J515" s="43" t="s">
        <v>10830</v>
      </c>
      <c r="K515" s="28">
        <v>134.14500000000001</v>
      </c>
      <c r="L515" s="44" t="s">
        <v>10837</v>
      </c>
      <c r="M515" s="9">
        <v>0</v>
      </c>
      <c r="N515" s="9">
        <v>0.05</v>
      </c>
      <c r="O515" s="24">
        <f t="shared" si="24"/>
        <v>0.05</v>
      </c>
      <c r="P515" s="25">
        <f t="shared" si="25"/>
        <v>127.43775000000001</v>
      </c>
      <c r="Q515" s="25">
        <f t="shared" si="26"/>
        <v>128.4007556675063</v>
      </c>
      <c r="R515" s="45" t="s">
        <v>14220</v>
      </c>
      <c r="S515" s="40" t="s">
        <v>10758</v>
      </c>
      <c r="T515" s="6" t="s">
        <v>0</v>
      </c>
      <c r="U515" s="39" t="s">
        <v>7</v>
      </c>
    </row>
    <row r="516" spans="1:21">
      <c r="A516" s="31" t="s">
        <v>10764</v>
      </c>
      <c r="B516" s="16" t="s">
        <v>1782</v>
      </c>
      <c r="C516" s="2" t="s">
        <v>7602</v>
      </c>
      <c r="D516" s="33" t="s">
        <v>7602</v>
      </c>
      <c r="E516" s="42" t="s">
        <v>10830</v>
      </c>
      <c r="F516" s="2" t="s">
        <v>7603</v>
      </c>
      <c r="G516" s="26" t="s">
        <v>11573</v>
      </c>
      <c r="H516" s="43" t="s">
        <v>10833</v>
      </c>
      <c r="I516" s="43" t="s">
        <v>10830</v>
      </c>
      <c r="J516" s="43" t="s">
        <v>10830</v>
      </c>
      <c r="K516" s="28">
        <v>23.715</v>
      </c>
      <c r="L516" s="44" t="s">
        <v>10837</v>
      </c>
      <c r="M516" s="9">
        <v>0</v>
      </c>
      <c r="N516" s="9">
        <v>0.05</v>
      </c>
      <c r="O516" s="24">
        <f t="shared" si="24"/>
        <v>0.05</v>
      </c>
      <c r="P516" s="25">
        <f t="shared" si="25"/>
        <v>22.529250000000001</v>
      </c>
      <c r="Q516" s="25">
        <f t="shared" si="26"/>
        <v>22.699496221662468</v>
      </c>
      <c r="R516" s="45" t="s">
        <v>14220</v>
      </c>
      <c r="S516" s="40" t="s">
        <v>10758</v>
      </c>
      <c r="T516" s="6" t="s">
        <v>0</v>
      </c>
      <c r="U516" s="39" t="s">
        <v>7</v>
      </c>
    </row>
    <row r="517" spans="1:21">
      <c r="A517" s="31" t="s">
        <v>10764</v>
      </c>
      <c r="B517" s="16" t="s">
        <v>1782</v>
      </c>
      <c r="C517" s="2" t="s">
        <v>7584</v>
      </c>
      <c r="D517" s="33" t="s">
        <v>7584</v>
      </c>
      <c r="E517" s="42" t="s">
        <v>10830</v>
      </c>
      <c r="F517" s="2" t="s">
        <v>7585</v>
      </c>
      <c r="G517" s="26" t="s">
        <v>11574</v>
      </c>
      <c r="H517" s="43" t="s">
        <v>10833</v>
      </c>
      <c r="I517" s="43" t="s">
        <v>10830</v>
      </c>
      <c r="J517" s="43" t="s">
        <v>10830</v>
      </c>
      <c r="K517" s="28">
        <v>25.650000000000002</v>
      </c>
      <c r="L517" s="44" t="s">
        <v>10837</v>
      </c>
      <c r="M517" s="9">
        <v>0</v>
      </c>
      <c r="N517" s="9">
        <v>0.05</v>
      </c>
      <c r="O517" s="24">
        <f t="shared" si="24"/>
        <v>0.05</v>
      </c>
      <c r="P517" s="25">
        <f t="shared" si="25"/>
        <v>24.367500000000003</v>
      </c>
      <c r="Q517" s="25">
        <f t="shared" si="26"/>
        <v>24.551637279596978</v>
      </c>
      <c r="R517" s="45" t="s">
        <v>14220</v>
      </c>
      <c r="S517" s="40" t="s">
        <v>10758</v>
      </c>
      <c r="T517" s="6" t="s">
        <v>0</v>
      </c>
      <c r="U517" s="39" t="s">
        <v>7</v>
      </c>
    </row>
    <row r="518" spans="1:21">
      <c r="A518" s="31" t="s">
        <v>10764</v>
      </c>
      <c r="B518" s="16" t="s">
        <v>1782</v>
      </c>
      <c r="C518" s="2" t="s">
        <v>7610</v>
      </c>
      <c r="D518" s="33" t="s">
        <v>7610</v>
      </c>
      <c r="E518" s="42" t="s">
        <v>10830</v>
      </c>
      <c r="F518" s="2" t="s">
        <v>7611</v>
      </c>
      <c r="G518" s="26" t="s">
        <v>10920</v>
      </c>
      <c r="H518" s="43" t="s">
        <v>10833</v>
      </c>
      <c r="I518" s="43" t="s">
        <v>10830</v>
      </c>
      <c r="J518" s="43" t="s">
        <v>10830</v>
      </c>
      <c r="K518" s="28">
        <v>24.48</v>
      </c>
      <c r="L518" s="44" t="s">
        <v>10837</v>
      </c>
      <c r="M518" s="9">
        <v>0</v>
      </c>
      <c r="N518" s="9">
        <v>0.05</v>
      </c>
      <c r="O518" s="24">
        <f t="shared" si="24"/>
        <v>0.05</v>
      </c>
      <c r="P518" s="25">
        <f t="shared" si="25"/>
        <v>23.256</v>
      </c>
      <c r="Q518" s="25">
        <f t="shared" si="26"/>
        <v>23.431738035264484</v>
      </c>
      <c r="R518" s="45" t="s">
        <v>14220</v>
      </c>
      <c r="S518" s="40" t="s">
        <v>10758</v>
      </c>
      <c r="T518" s="6" t="s">
        <v>0</v>
      </c>
      <c r="U518" s="39" t="s">
        <v>7</v>
      </c>
    </row>
    <row r="519" spans="1:21">
      <c r="A519" s="31" t="s">
        <v>10764</v>
      </c>
      <c r="B519" s="16" t="s">
        <v>1782</v>
      </c>
      <c r="C519" s="2" t="s">
        <v>7590</v>
      </c>
      <c r="D519" s="33" t="s">
        <v>7590</v>
      </c>
      <c r="E519" s="42" t="s">
        <v>10830</v>
      </c>
      <c r="F519" s="2" t="s">
        <v>7591</v>
      </c>
      <c r="G519" s="26" t="s">
        <v>10921</v>
      </c>
      <c r="H519" s="43" t="s">
        <v>10833</v>
      </c>
      <c r="I519" s="43" t="s">
        <v>10830</v>
      </c>
      <c r="J519" s="43" t="s">
        <v>10830</v>
      </c>
      <c r="K519" s="28">
        <v>26.145</v>
      </c>
      <c r="L519" s="44" t="s">
        <v>10837</v>
      </c>
      <c r="M519" s="9">
        <v>0</v>
      </c>
      <c r="N519" s="9">
        <v>0.05</v>
      </c>
      <c r="O519" s="24">
        <f t="shared" si="24"/>
        <v>0.05</v>
      </c>
      <c r="P519" s="25">
        <f t="shared" si="25"/>
        <v>24.83775</v>
      </c>
      <c r="Q519" s="25">
        <f t="shared" si="26"/>
        <v>25.025440806045339</v>
      </c>
      <c r="R519" s="45" t="s">
        <v>14220</v>
      </c>
      <c r="S519" s="40" t="s">
        <v>10758</v>
      </c>
      <c r="T519" s="6" t="s">
        <v>0</v>
      </c>
      <c r="U519" s="39" t="s">
        <v>7</v>
      </c>
    </row>
    <row r="520" spans="1:21">
      <c r="A520" s="31" t="s">
        <v>10764</v>
      </c>
      <c r="B520" s="16" t="s">
        <v>1782</v>
      </c>
      <c r="C520" s="2" t="s">
        <v>7606</v>
      </c>
      <c r="D520" s="33" t="s">
        <v>7606</v>
      </c>
      <c r="E520" s="42" t="s">
        <v>10830</v>
      </c>
      <c r="F520" s="2" t="s">
        <v>7607</v>
      </c>
      <c r="G520" s="26" t="s">
        <v>11143</v>
      </c>
      <c r="H520" s="43" t="s">
        <v>10833</v>
      </c>
      <c r="I520" s="43" t="s">
        <v>10830</v>
      </c>
      <c r="J520" s="43" t="s">
        <v>10830</v>
      </c>
      <c r="K520" s="28">
        <v>31.950000000000003</v>
      </c>
      <c r="L520" s="44" t="s">
        <v>10837</v>
      </c>
      <c r="M520" s="9">
        <v>0</v>
      </c>
      <c r="N520" s="9">
        <v>0.05</v>
      </c>
      <c r="O520" s="24">
        <f t="shared" si="24"/>
        <v>0.05</v>
      </c>
      <c r="P520" s="25">
        <f t="shared" si="25"/>
        <v>30.352500000000003</v>
      </c>
      <c r="Q520" s="25">
        <f t="shared" si="26"/>
        <v>30.581863979848869</v>
      </c>
      <c r="R520" s="45" t="s">
        <v>14220</v>
      </c>
      <c r="S520" s="40" t="s">
        <v>10758</v>
      </c>
      <c r="T520" s="6" t="s">
        <v>0</v>
      </c>
      <c r="U520" s="39" t="s">
        <v>7</v>
      </c>
    </row>
    <row r="521" spans="1:21">
      <c r="A521" s="31" t="s">
        <v>10764</v>
      </c>
      <c r="B521" s="16" t="s">
        <v>1782</v>
      </c>
      <c r="C521" s="2" t="s">
        <v>7586</v>
      </c>
      <c r="D521" s="33" t="s">
        <v>7586</v>
      </c>
      <c r="E521" s="42" t="s">
        <v>10830</v>
      </c>
      <c r="F521" s="2" t="s">
        <v>7587</v>
      </c>
      <c r="G521" s="26" t="s">
        <v>11145</v>
      </c>
      <c r="H521" s="43" t="s">
        <v>10833</v>
      </c>
      <c r="I521" s="43" t="s">
        <v>10830</v>
      </c>
      <c r="J521" s="43" t="s">
        <v>10830</v>
      </c>
      <c r="K521" s="28">
        <v>33.704999999999998</v>
      </c>
      <c r="L521" s="44" t="s">
        <v>10837</v>
      </c>
      <c r="M521" s="9">
        <v>0</v>
      </c>
      <c r="N521" s="9">
        <v>0.05</v>
      </c>
      <c r="O521" s="24">
        <f t="shared" si="24"/>
        <v>0.05</v>
      </c>
      <c r="P521" s="25">
        <f t="shared" si="25"/>
        <v>32.019750000000002</v>
      </c>
      <c r="Q521" s="25">
        <f t="shared" si="26"/>
        <v>32.261712846347606</v>
      </c>
      <c r="R521" s="45" t="s">
        <v>14220</v>
      </c>
      <c r="S521" s="40" t="s">
        <v>10758</v>
      </c>
      <c r="T521" s="6" t="s">
        <v>0</v>
      </c>
      <c r="U521" s="39" t="s">
        <v>7</v>
      </c>
    </row>
    <row r="522" spans="1:21">
      <c r="A522" s="31" t="s">
        <v>10764</v>
      </c>
      <c r="B522" s="16" t="s">
        <v>1782</v>
      </c>
      <c r="C522" s="2" t="s">
        <v>7614</v>
      </c>
      <c r="D522" s="33" t="s">
        <v>7614</v>
      </c>
      <c r="E522" s="42" t="s">
        <v>10830</v>
      </c>
      <c r="F522" s="2" t="s">
        <v>7615</v>
      </c>
      <c r="G522" s="26" t="s">
        <v>11580</v>
      </c>
      <c r="H522" s="43" t="s">
        <v>10833</v>
      </c>
      <c r="I522" s="43" t="s">
        <v>10830</v>
      </c>
      <c r="J522" s="43" t="s">
        <v>10830</v>
      </c>
      <c r="K522" s="28">
        <v>48.375</v>
      </c>
      <c r="L522" s="44" t="s">
        <v>10837</v>
      </c>
      <c r="M522" s="9">
        <v>0</v>
      </c>
      <c r="N522" s="9">
        <v>0.05</v>
      </c>
      <c r="O522" s="24">
        <f t="shared" si="24"/>
        <v>0.05</v>
      </c>
      <c r="P522" s="25">
        <f t="shared" si="25"/>
        <v>45.956249999999997</v>
      </c>
      <c r="Q522" s="25">
        <f t="shared" si="26"/>
        <v>46.303526448362717</v>
      </c>
      <c r="R522" s="45" t="s">
        <v>14220</v>
      </c>
      <c r="S522" s="40" t="s">
        <v>10758</v>
      </c>
      <c r="T522" s="6" t="s">
        <v>0</v>
      </c>
      <c r="U522" s="39" t="s">
        <v>7</v>
      </c>
    </row>
    <row r="523" spans="1:21">
      <c r="A523" s="31" t="s">
        <v>10764</v>
      </c>
      <c r="B523" s="16" t="s">
        <v>1782</v>
      </c>
      <c r="C523" s="2" t="s">
        <v>7616</v>
      </c>
      <c r="D523" s="33" t="s">
        <v>7616</v>
      </c>
      <c r="E523" s="42" t="s">
        <v>10830</v>
      </c>
      <c r="F523" s="2" t="s">
        <v>7617</v>
      </c>
      <c r="G523" s="26" t="s">
        <v>10925</v>
      </c>
      <c r="H523" s="43" t="s">
        <v>10833</v>
      </c>
      <c r="I523" s="43" t="s">
        <v>10830</v>
      </c>
      <c r="J523" s="43" t="s">
        <v>10830</v>
      </c>
      <c r="K523" s="28">
        <v>61.965000000000003</v>
      </c>
      <c r="L523" s="44" t="s">
        <v>10837</v>
      </c>
      <c r="M523" s="9">
        <v>0</v>
      </c>
      <c r="N523" s="9">
        <v>0.05</v>
      </c>
      <c r="O523" s="24">
        <f t="shared" si="24"/>
        <v>0.05</v>
      </c>
      <c r="P523" s="25">
        <f t="shared" si="25"/>
        <v>58.866750000000003</v>
      </c>
      <c r="Q523" s="25">
        <f t="shared" si="26"/>
        <v>59.311586901763228</v>
      </c>
      <c r="R523" s="45" t="s">
        <v>14220</v>
      </c>
      <c r="S523" s="40" t="s">
        <v>10758</v>
      </c>
      <c r="T523" s="6" t="s">
        <v>0</v>
      </c>
      <c r="U523" s="39" t="s">
        <v>7</v>
      </c>
    </row>
    <row r="524" spans="1:21">
      <c r="A524" s="31" t="s">
        <v>10764</v>
      </c>
      <c r="B524" s="16" t="s">
        <v>1782</v>
      </c>
      <c r="C524" s="2" t="s">
        <v>7592</v>
      </c>
      <c r="D524" s="33" t="s">
        <v>7592</v>
      </c>
      <c r="E524" s="42" t="s">
        <v>10830</v>
      </c>
      <c r="F524" s="2" t="s">
        <v>7593</v>
      </c>
      <c r="G524" s="26" t="s">
        <v>10926</v>
      </c>
      <c r="H524" s="43" t="s">
        <v>10833</v>
      </c>
      <c r="I524" s="43" t="s">
        <v>10830</v>
      </c>
      <c r="J524" s="43" t="s">
        <v>10830</v>
      </c>
      <c r="K524" s="28">
        <v>63.81</v>
      </c>
      <c r="L524" s="44" t="s">
        <v>10837</v>
      </c>
      <c r="M524" s="9">
        <v>0</v>
      </c>
      <c r="N524" s="9">
        <v>0.05</v>
      </c>
      <c r="O524" s="24">
        <f t="shared" si="24"/>
        <v>0.05</v>
      </c>
      <c r="P524" s="25">
        <f t="shared" si="25"/>
        <v>60.619500000000002</v>
      </c>
      <c r="Q524" s="25">
        <f t="shared" si="26"/>
        <v>61.077581863979852</v>
      </c>
      <c r="R524" s="45" t="s">
        <v>14220</v>
      </c>
      <c r="S524" s="40" t="s">
        <v>10758</v>
      </c>
      <c r="T524" s="6" t="s">
        <v>0</v>
      </c>
      <c r="U524" s="39" t="s">
        <v>7</v>
      </c>
    </row>
    <row r="525" spans="1:21">
      <c r="A525" s="31" t="s">
        <v>10764</v>
      </c>
      <c r="B525" s="16" t="s">
        <v>1782</v>
      </c>
      <c r="C525" s="2" t="s">
        <v>7594</v>
      </c>
      <c r="D525" s="33" t="s">
        <v>7594</v>
      </c>
      <c r="E525" s="42" t="s">
        <v>10830</v>
      </c>
      <c r="F525" s="2" t="s">
        <v>7595</v>
      </c>
      <c r="G525" s="26" t="s">
        <v>11144</v>
      </c>
      <c r="H525" s="43" t="s">
        <v>10833</v>
      </c>
      <c r="I525" s="43" t="s">
        <v>10830</v>
      </c>
      <c r="J525" s="43" t="s">
        <v>10830</v>
      </c>
      <c r="K525" s="28">
        <v>33.704999999999998</v>
      </c>
      <c r="L525" s="44" t="s">
        <v>10837</v>
      </c>
      <c r="M525" s="9">
        <v>0</v>
      </c>
      <c r="N525" s="9">
        <v>0.05</v>
      </c>
      <c r="O525" s="24">
        <f t="shared" si="24"/>
        <v>0.05</v>
      </c>
      <c r="P525" s="25">
        <f t="shared" si="25"/>
        <v>32.019750000000002</v>
      </c>
      <c r="Q525" s="25">
        <f t="shared" si="26"/>
        <v>32.261712846347606</v>
      </c>
      <c r="R525" s="45" t="s">
        <v>14220</v>
      </c>
      <c r="S525" s="40" t="s">
        <v>10758</v>
      </c>
      <c r="T525" s="6" t="s">
        <v>0</v>
      </c>
      <c r="U525" s="39" t="s">
        <v>7</v>
      </c>
    </row>
    <row r="526" spans="1:21">
      <c r="A526" s="31" t="s">
        <v>10764</v>
      </c>
      <c r="B526" s="16" t="s">
        <v>1782</v>
      </c>
      <c r="C526" s="2" t="s">
        <v>7608</v>
      </c>
      <c r="D526" s="33" t="s">
        <v>7608</v>
      </c>
      <c r="E526" s="42" t="s">
        <v>10830</v>
      </c>
      <c r="F526" s="2" t="s">
        <v>7609</v>
      </c>
      <c r="G526" s="26" t="s">
        <v>11146</v>
      </c>
      <c r="H526" s="43" t="s">
        <v>10833</v>
      </c>
      <c r="I526" s="43" t="s">
        <v>10830</v>
      </c>
      <c r="J526" s="43" t="s">
        <v>10830</v>
      </c>
      <c r="K526" s="28">
        <v>90.449999999999989</v>
      </c>
      <c r="L526" s="44" t="s">
        <v>10837</v>
      </c>
      <c r="M526" s="9">
        <v>0</v>
      </c>
      <c r="N526" s="9">
        <v>0.05</v>
      </c>
      <c r="O526" s="24">
        <f t="shared" si="24"/>
        <v>0.05</v>
      </c>
      <c r="P526" s="25">
        <f t="shared" si="25"/>
        <v>85.927499999999995</v>
      </c>
      <c r="Q526" s="25">
        <f t="shared" si="26"/>
        <v>86.576826196473547</v>
      </c>
      <c r="R526" s="45" t="s">
        <v>14220</v>
      </c>
      <c r="S526" s="40" t="s">
        <v>10758</v>
      </c>
      <c r="T526" s="6" t="s">
        <v>0</v>
      </c>
      <c r="U526" s="39" t="s">
        <v>7</v>
      </c>
    </row>
    <row r="527" spans="1:21">
      <c r="A527" s="31" t="s">
        <v>10764</v>
      </c>
      <c r="B527" s="16" t="s">
        <v>1782</v>
      </c>
      <c r="C527" s="2" t="s">
        <v>7596</v>
      </c>
      <c r="D527" s="33" t="s">
        <v>7596</v>
      </c>
      <c r="E527" s="42" t="s">
        <v>10830</v>
      </c>
      <c r="F527" s="2" t="s">
        <v>7597</v>
      </c>
      <c r="G527" s="26" t="s">
        <v>11147</v>
      </c>
      <c r="H527" s="43" t="s">
        <v>10833</v>
      </c>
      <c r="I527" s="43" t="s">
        <v>10830</v>
      </c>
      <c r="J527" s="43" t="s">
        <v>10830</v>
      </c>
      <c r="K527" s="28">
        <v>92.114999999999995</v>
      </c>
      <c r="L527" s="44" t="s">
        <v>10837</v>
      </c>
      <c r="M527" s="9">
        <v>0</v>
      </c>
      <c r="N527" s="9">
        <v>0.05</v>
      </c>
      <c r="O527" s="24">
        <f t="shared" si="24"/>
        <v>0.05</v>
      </c>
      <c r="P527" s="25">
        <f t="shared" si="25"/>
        <v>87.509249999999994</v>
      </c>
      <c r="Q527" s="25">
        <f t="shared" si="26"/>
        <v>88.170528967254398</v>
      </c>
      <c r="R527" s="45" t="s">
        <v>14220</v>
      </c>
      <c r="S527" s="40" t="s">
        <v>10758</v>
      </c>
      <c r="T527" s="6" t="s">
        <v>0</v>
      </c>
      <c r="U527" s="39" t="s">
        <v>7</v>
      </c>
    </row>
    <row r="528" spans="1:21">
      <c r="A528" s="31" t="s">
        <v>10764</v>
      </c>
      <c r="B528" s="16" t="s">
        <v>1782</v>
      </c>
      <c r="C528" s="2" t="s">
        <v>7588</v>
      </c>
      <c r="D528" s="33" t="s">
        <v>7588</v>
      </c>
      <c r="E528" s="42" t="s">
        <v>10830</v>
      </c>
      <c r="F528" s="2" t="s">
        <v>7589</v>
      </c>
      <c r="G528" s="26" t="s">
        <v>11148</v>
      </c>
      <c r="H528" s="43" t="s">
        <v>10833</v>
      </c>
      <c r="I528" s="43" t="s">
        <v>10830</v>
      </c>
      <c r="J528" s="43" t="s">
        <v>10830</v>
      </c>
      <c r="K528" s="28">
        <v>92.114999999999995</v>
      </c>
      <c r="L528" s="44" t="s">
        <v>10837</v>
      </c>
      <c r="M528" s="9">
        <v>0</v>
      </c>
      <c r="N528" s="9">
        <v>0.05</v>
      </c>
      <c r="O528" s="24">
        <f t="shared" si="24"/>
        <v>0.05</v>
      </c>
      <c r="P528" s="25">
        <f t="shared" si="25"/>
        <v>87.509249999999994</v>
      </c>
      <c r="Q528" s="25">
        <f t="shared" si="26"/>
        <v>88.170528967254398</v>
      </c>
      <c r="R528" s="45" t="s">
        <v>14220</v>
      </c>
      <c r="S528" s="40" t="s">
        <v>10758</v>
      </c>
      <c r="T528" s="6" t="s">
        <v>0</v>
      </c>
      <c r="U528" s="39" t="s">
        <v>7</v>
      </c>
    </row>
    <row r="529" spans="1:21">
      <c r="A529" s="31" t="s">
        <v>10764</v>
      </c>
      <c r="B529" s="16" t="s">
        <v>1782</v>
      </c>
      <c r="C529" s="2" t="s">
        <v>7604</v>
      </c>
      <c r="D529" s="33" t="s">
        <v>7604</v>
      </c>
      <c r="E529" s="42" t="s">
        <v>10830</v>
      </c>
      <c r="F529" s="2" t="s">
        <v>7605</v>
      </c>
      <c r="G529" s="26" t="s">
        <v>11291</v>
      </c>
      <c r="H529" s="43" t="s">
        <v>10833</v>
      </c>
      <c r="I529" s="43" t="s">
        <v>10830</v>
      </c>
      <c r="J529" s="43" t="s">
        <v>10830</v>
      </c>
      <c r="K529" s="28">
        <v>239.80500000000001</v>
      </c>
      <c r="L529" s="44" t="s">
        <v>10837</v>
      </c>
      <c r="M529" s="9">
        <v>0</v>
      </c>
      <c r="N529" s="9">
        <v>0.05</v>
      </c>
      <c r="O529" s="24">
        <f t="shared" si="24"/>
        <v>0.05</v>
      </c>
      <c r="P529" s="25">
        <f t="shared" si="25"/>
        <v>227.81475</v>
      </c>
      <c r="Q529" s="25">
        <f t="shared" si="26"/>
        <v>229.53627204030226</v>
      </c>
      <c r="R529" s="45" t="s">
        <v>14220</v>
      </c>
      <c r="S529" s="40" t="s">
        <v>10758</v>
      </c>
      <c r="T529" s="6" t="s">
        <v>0</v>
      </c>
      <c r="U529" s="39" t="s">
        <v>7</v>
      </c>
    </row>
    <row r="530" spans="1:21">
      <c r="A530" s="31" t="s">
        <v>10764</v>
      </c>
      <c r="B530" s="16" t="s">
        <v>1782</v>
      </c>
      <c r="C530" s="2" t="s">
        <v>7598</v>
      </c>
      <c r="D530" s="33" t="s">
        <v>7598</v>
      </c>
      <c r="E530" s="42" t="s">
        <v>10830</v>
      </c>
      <c r="F530" s="2" t="s">
        <v>7599</v>
      </c>
      <c r="G530" s="26" t="s">
        <v>11292</v>
      </c>
      <c r="H530" s="43" t="s">
        <v>10833</v>
      </c>
      <c r="I530" s="43" t="s">
        <v>10830</v>
      </c>
      <c r="J530" s="43" t="s">
        <v>10830</v>
      </c>
      <c r="K530" s="28">
        <v>246.60000000000002</v>
      </c>
      <c r="L530" s="44" t="s">
        <v>10837</v>
      </c>
      <c r="M530" s="9">
        <v>0</v>
      </c>
      <c r="N530" s="9">
        <v>0.05</v>
      </c>
      <c r="O530" s="24">
        <f t="shared" si="24"/>
        <v>0.05</v>
      </c>
      <c r="P530" s="25">
        <f t="shared" si="25"/>
        <v>234.27</v>
      </c>
      <c r="Q530" s="25">
        <f t="shared" si="26"/>
        <v>236.04030226700252</v>
      </c>
      <c r="R530" s="45" t="s">
        <v>14220</v>
      </c>
      <c r="S530" s="40" t="s">
        <v>10758</v>
      </c>
      <c r="T530" s="6" t="s">
        <v>0</v>
      </c>
      <c r="U530" s="39" t="s">
        <v>7</v>
      </c>
    </row>
    <row r="531" spans="1:21">
      <c r="A531" s="31" t="s">
        <v>10764</v>
      </c>
      <c r="B531" s="16" t="s">
        <v>1782</v>
      </c>
      <c r="C531" s="2" t="s">
        <v>5391</v>
      </c>
      <c r="D531" s="33" t="s">
        <v>5391</v>
      </c>
      <c r="E531" s="42" t="s">
        <v>10830</v>
      </c>
      <c r="F531" s="2" t="s">
        <v>5392</v>
      </c>
      <c r="G531" s="26" t="s">
        <v>11293</v>
      </c>
      <c r="H531" s="43" t="s">
        <v>10833</v>
      </c>
      <c r="I531" s="43" t="s">
        <v>10830</v>
      </c>
      <c r="J531" s="43" t="s">
        <v>10830</v>
      </c>
      <c r="K531" s="28">
        <v>246.60000000000002</v>
      </c>
      <c r="L531" s="44" t="s">
        <v>10837</v>
      </c>
      <c r="M531" s="9">
        <v>0</v>
      </c>
      <c r="N531" s="9">
        <v>0.05</v>
      </c>
      <c r="O531" s="24">
        <f t="shared" si="24"/>
        <v>0.05</v>
      </c>
      <c r="P531" s="25">
        <f t="shared" si="25"/>
        <v>234.27</v>
      </c>
      <c r="Q531" s="25">
        <f t="shared" si="26"/>
        <v>236.04030226700252</v>
      </c>
      <c r="R531" s="45" t="s">
        <v>14220</v>
      </c>
      <c r="S531" s="40" t="s">
        <v>10758</v>
      </c>
      <c r="T531" s="6" t="s">
        <v>0</v>
      </c>
      <c r="U531" s="39" t="s">
        <v>7</v>
      </c>
    </row>
    <row r="532" spans="1:21">
      <c r="A532" s="31" t="s">
        <v>10764</v>
      </c>
      <c r="B532" s="16" t="s">
        <v>1782</v>
      </c>
      <c r="C532" s="2" t="s">
        <v>7624</v>
      </c>
      <c r="D532" s="33" t="s">
        <v>7624</v>
      </c>
      <c r="E532" s="42" t="s">
        <v>10830</v>
      </c>
      <c r="F532" s="2" t="s">
        <v>7625</v>
      </c>
      <c r="G532" s="26" t="s">
        <v>10910</v>
      </c>
      <c r="H532" s="43" t="s">
        <v>10833</v>
      </c>
      <c r="I532" s="43" t="s">
        <v>10830</v>
      </c>
      <c r="J532" s="43" t="s">
        <v>10830</v>
      </c>
      <c r="K532" s="28">
        <v>19.259999999999998</v>
      </c>
      <c r="L532" s="44" t="s">
        <v>10837</v>
      </c>
      <c r="M532" s="9">
        <v>0</v>
      </c>
      <c r="N532" s="9">
        <v>0.05</v>
      </c>
      <c r="O532" s="24">
        <f t="shared" si="24"/>
        <v>0.05</v>
      </c>
      <c r="P532" s="25">
        <f t="shared" si="25"/>
        <v>18.296999999999997</v>
      </c>
      <c r="Q532" s="25">
        <f t="shared" si="26"/>
        <v>18.435264483627201</v>
      </c>
      <c r="R532" s="45" t="s">
        <v>14220</v>
      </c>
      <c r="S532" s="40" t="s">
        <v>10758</v>
      </c>
      <c r="T532" s="6" t="s">
        <v>0</v>
      </c>
      <c r="U532" s="39" t="s">
        <v>7</v>
      </c>
    </row>
    <row r="533" spans="1:21">
      <c r="A533" s="31" t="s">
        <v>10764</v>
      </c>
      <c r="B533" s="16" t="s">
        <v>1782</v>
      </c>
      <c r="C533" s="2" t="s">
        <v>7620</v>
      </c>
      <c r="D533" s="33" t="s">
        <v>7620</v>
      </c>
      <c r="E533" s="42" t="s">
        <v>10830</v>
      </c>
      <c r="F533" s="2" t="s">
        <v>7621</v>
      </c>
      <c r="G533" s="26" t="s">
        <v>11219</v>
      </c>
      <c r="H533" s="43" t="s">
        <v>10833</v>
      </c>
      <c r="I533" s="43" t="s">
        <v>10830</v>
      </c>
      <c r="J533" s="43" t="s">
        <v>10830</v>
      </c>
      <c r="K533" s="28">
        <v>19.259999999999998</v>
      </c>
      <c r="L533" s="44" t="s">
        <v>10837</v>
      </c>
      <c r="M533" s="9">
        <v>0</v>
      </c>
      <c r="N533" s="9">
        <v>0.05</v>
      </c>
      <c r="O533" s="24">
        <f t="shared" si="24"/>
        <v>0.05</v>
      </c>
      <c r="P533" s="25">
        <f t="shared" si="25"/>
        <v>18.296999999999997</v>
      </c>
      <c r="Q533" s="25">
        <f t="shared" si="26"/>
        <v>18.435264483627201</v>
      </c>
      <c r="R533" s="45" t="s">
        <v>14220</v>
      </c>
      <c r="S533" s="40" t="s">
        <v>10758</v>
      </c>
      <c r="T533" s="6" t="s">
        <v>0</v>
      </c>
      <c r="U533" s="39" t="s">
        <v>7</v>
      </c>
    </row>
    <row r="534" spans="1:21">
      <c r="A534" s="31" t="s">
        <v>10764</v>
      </c>
      <c r="B534" s="16" t="s">
        <v>1782</v>
      </c>
      <c r="C534" s="2" t="s">
        <v>7618</v>
      </c>
      <c r="D534" s="33" t="s">
        <v>7618</v>
      </c>
      <c r="E534" s="42" t="s">
        <v>10830</v>
      </c>
      <c r="F534" s="2" t="s">
        <v>7619</v>
      </c>
      <c r="G534" s="26" t="s">
        <v>11575</v>
      </c>
      <c r="H534" s="43" t="s">
        <v>10833</v>
      </c>
      <c r="I534" s="43" t="s">
        <v>10830</v>
      </c>
      <c r="J534" s="43" t="s">
        <v>10830</v>
      </c>
      <c r="K534" s="28">
        <v>19.259999999999998</v>
      </c>
      <c r="L534" s="44" t="s">
        <v>10837</v>
      </c>
      <c r="M534" s="9">
        <v>0</v>
      </c>
      <c r="N534" s="9">
        <v>0.05</v>
      </c>
      <c r="O534" s="24">
        <f t="shared" si="24"/>
        <v>0.05</v>
      </c>
      <c r="P534" s="25">
        <f t="shared" si="25"/>
        <v>18.296999999999997</v>
      </c>
      <c r="Q534" s="25">
        <f t="shared" si="26"/>
        <v>18.435264483627201</v>
      </c>
      <c r="R534" s="45" t="s">
        <v>14220</v>
      </c>
      <c r="S534" s="40" t="s">
        <v>10758</v>
      </c>
      <c r="T534" s="6" t="s">
        <v>0</v>
      </c>
      <c r="U534" s="39" t="s">
        <v>7</v>
      </c>
    </row>
    <row r="535" spans="1:21">
      <c r="A535" s="31" t="s">
        <v>10764</v>
      </c>
      <c r="B535" s="16" t="s">
        <v>1782</v>
      </c>
      <c r="C535" s="2" t="s">
        <v>7626</v>
      </c>
      <c r="D535" s="33" t="s">
        <v>7626</v>
      </c>
      <c r="E535" s="42" t="s">
        <v>10830</v>
      </c>
      <c r="F535" s="2" t="s">
        <v>7627</v>
      </c>
      <c r="G535" s="26" t="s">
        <v>10922</v>
      </c>
      <c r="H535" s="43" t="s">
        <v>10833</v>
      </c>
      <c r="I535" s="43" t="s">
        <v>10830</v>
      </c>
      <c r="J535" s="43" t="s">
        <v>10830</v>
      </c>
      <c r="K535" s="28">
        <v>19.71</v>
      </c>
      <c r="L535" s="44" t="s">
        <v>10837</v>
      </c>
      <c r="M535" s="9">
        <v>0</v>
      </c>
      <c r="N535" s="9">
        <v>0.05</v>
      </c>
      <c r="O535" s="24">
        <f t="shared" si="24"/>
        <v>0.05</v>
      </c>
      <c r="P535" s="25">
        <f t="shared" si="25"/>
        <v>18.724499999999999</v>
      </c>
      <c r="Q535" s="25">
        <f t="shared" si="26"/>
        <v>18.865994962216622</v>
      </c>
      <c r="R535" s="45" t="s">
        <v>14220</v>
      </c>
      <c r="S535" s="40" t="s">
        <v>10758</v>
      </c>
      <c r="T535" s="6" t="s">
        <v>0</v>
      </c>
      <c r="U535" s="39" t="s">
        <v>7</v>
      </c>
    </row>
    <row r="536" spans="1:21">
      <c r="A536" s="31" t="s">
        <v>10764</v>
      </c>
      <c r="B536" s="16" t="s">
        <v>1782</v>
      </c>
      <c r="C536" s="2" t="s">
        <v>7622</v>
      </c>
      <c r="D536" s="33" t="s">
        <v>7622</v>
      </c>
      <c r="E536" s="42" t="s">
        <v>10830</v>
      </c>
      <c r="F536" s="2" t="s">
        <v>7623</v>
      </c>
      <c r="G536" s="26" t="s">
        <v>11142</v>
      </c>
      <c r="H536" s="43" t="s">
        <v>10833</v>
      </c>
      <c r="I536" s="43" t="s">
        <v>10830</v>
      </c>
      <c r="J536" s="43" t="s">
        <v>10830</v>
      </c>
      <c r="K536" s="28">
        <v>27.045000000000002</v>
      </c>
      <c r="L536" s="44" t="s">
        <v>10837</v>
      </c>
      <c r="M536" s="9">
        <v>0</v>
      </c>
      <c r="N536" s="9">
        <v>0.05</v>
      </c>
      <c r="O536" s="24">
        <f t="shared" si="24"/>
        <v>0.05</v>
      </c>
      <c r="P536" s="25">
        <f t="shared" si="25"/>
        <v>25.69275</v>
      </c>
      <c r="Q536" s="25">
        <f t="shared" si="26"/>
        <v>25.886901763224181</v>
      </c>
      <c r="R536" s="45" t="s">
        <v>14220</v>
      </c>
      <c r="S536" s="40" t="s">
        <v>10758</v>
      </c>
      <c r="T536" s="6" t="s">
        <v>0</v>
      </c>
      <c r="U536" s="39" t="s">
        <v>7</v>
      </c>
    </row>
    <row r="537" spans="1:21">
      <c r="A537" s="31" t="s">
        <v>10764</v>
      </c>
      <c r="B537" s="16" t="s">
        <v>1782</v>
      </c>
      <c r="C537" s="2" t="s">
        <v>7600</v>
      </c>
      <c r="D537" s="33" t="s">
        <v>7600</v>
      </c>
      <c r="E537" s="42" t="s">
        <v>10830</v>
      </c>
      <c r="F537" s="2" t="s">
        <v>7601</v>
      </c>
      <c r="G537" s="26" t="s">
        <v>13688</v>
      </c>
      <c r="H537" s="43" t="s">
        <v>10833</v>
      </c>
      <c r="I537" s="43" t="s">
        <v>10830</v>
      </c>
      <c r="J537" s="43" t="s">
        <v>10830</v>
      </c>
      <c r="K537" s="28">
        <v>92.835000000000008</v>
      </c>
      <c r="L537" s="44" t="s">
        <v>10837</v>
      </c>
      <c r="M537" s="9">
        <v>0</v>
      </c>
      <c r="N537" s="9">
        <v>0.05</v>
      </c>
      <c r="O537" s="24">
        <f t="shared" si="24"/>
        <v>0.05</v>
      </c>
      <c r="P537" s="25">
        <f t="shared" si="25"/>
        <v>88.193250000000006</v>
      </c>
      <c r="Q537" s="25">
        <f t="shared" si="26"/>
        <v>88.859697732997489</v>
      </c>
      <c r="R537" s="45" t="s">
        <v>14220</v>
      </c>
      <c r="S537" s="40" t="s">
        <v>10758</v>
      </c>
      <c r="T537" s="6" t="s">
        <v>0</v>
      </c>
      <c r="U537" s="39" t="s">
        <v>7</v>
      </c>
    </row>
    <row r="538" spans="1:21">
      <c r="A538" s="31" t="s">
        <v>10764</v>
      </c>
      <c r="B538" s="16" t="s">
        <v>1782</v>
      </c>
      <c r="C538" s="2" t="s">
        <v>7612</v>
      </c>
      <c r="D538" s="33" t="s">
        <v>7612</v>
      </c>
      <c r="E538" s="42" t="s">
        <v>10830</v>
      </c>
      <c r="F538" s="2" t="s">
        <v>7613</v>
      </c>
      <c r="G538" s="26" t="s">
        <v>13688</v>
      </c>
      <c r="H538" s="43" t="s">
        <v>10833</v>
      </c>
      <c r="I538" s="43" t="s">
        <v>10830</v>
      </c>
      <c r="J538" s="43" t="s">
        <v>10830</v>
      </c>
      <c r="K538" s="28">
        <v>129.55500000000001</v>
      </c>
      <c r="L538" s="44" t="s">
        <v>10837</v>
      </c>
      <c r="M538" s="9">
        <v>0</v>
      </c>
      <c r="N538" s="9">
        <v>0.05</v>
      </c>
      <c r="O538" s="24">
        <f t="shared" si="24"/>
        <v>0.05</v>
      </c>
      <c r="P538" s="25">
        <f t="shared" si="25"/>
        <v>123.07725000000001</v>
      </c>
      <c r="Q538" s="25">
        <f t="shared" si="26"/>
        <v>124.00730478589421</v>
      </c>
      <c r="R538" s="45" t="s">
        <v>14220</v>
      </c>
      <c r="S538" s="40" t="s">
        <v>10758</v>
      </c>
      <c r="T538" s="6" t="s">
        <v>0</v>
      </c>
      <c r="U538" s="39" t="s">
        <v>7</v>
      </c>
    </row>
    <row r="539" spans="1:21">
      <c r="A539" s="31" t="s">
        <v>10764</v>
      </c>
      <c r="B539" s="16" t="s">
        <v>1782</v>
      </c>
      <c r="C539" s="2" t="s">
        <v>4586</v>
      </c>
      <c r="D539" s="33" t="s">
        <v>4586</v>
      </c>
      <c r="E539" s="42" t="s">
        <v>10830</v>
      </c>
      <c r="F539" s="2" t="s">
        <v>4587</v>
      </c>
      <c r="G539" s="26" t="s">
        <v>12509</v>
      </c>
      <c r="H539" s="43" t="s">
        <v>10833</v>
      </c>
      <c r="I539" s="43" t="s">
        <v>10830</v>
      </c>
      <c r="J539" s="43" t="s">
        <v>10830</v>
      </c>
      <c r="K539" s="28">
        <v>19.98</v>
      </c>
      <c r="L539" s="44" t="s">
        <v>10837</v>
      </c>
      <c r="M539" s="9">
        <v>0</v>
      </c>
      <c r="N539" s="9">
        <v>0.05</v>
      </c>
      <c r="O539" s="24">
        <f t="shared" si="24"/>
        <v>0.05</v>
      </c>
      <c r="P539" s="25">
        <f t="shared" si="25"/>
        <v>18.981000000000002</v>
      </c>
      <c r="Q539" s="25">
        <f t="shared" si="26"/>
        <v>19.124433249370277</v>
      </c>
      <c r="R539" s="45" t="s">
        <v>14220</v>
      </c>
      <c r="S539" s="40" t="s">
        <v>10758</v>
      </c>
      <c r="T539" s="6" t="s">
        <v>0</v>
      </c>
      <c r="U539" s="39" t="s">
        <v>7</v>
      </c>
    </row>
    <row r="540" spans="1:21">
      <c r="A540" s="31" t="s">
        <v>10764</v>
      </c>
      <c r="B540" s="16" t="s">
        <v>1782</v>
      </c>
      <c r="C540" s="2" t="s">
        <v>4592</v>
      </c>
      <c r="D540" s="33" t="s">
        <v>4592</v>
      </c>
      <c r="E540" s="42" t="s">
        <v>10830</v>
      </c>
      <c r="F540" s="2" t="s">
        <v>4593</v>
      </c>
      <c r="G540" s="26" t="s">
        <v>12507</v>
      </c>
      <c r="H540" s="43" t="s">
        <v>10833</v>
      </c>
      <c r="I540" s="43" t="s">
        <v>10830</v>
      </c>
      <c r="J540" s="43" t="s">
        <v>10830</v>
      </c>
      <c r="K540" s="28">
        <v>23.85</v>
      </c>
      <c r="L540" s="44" t="s">
        <v>10837</v>
      </c>
      <c r="M540" s="9">
        <v>0</v>
      </c>
      <c r="N540" s="9">
        <v>0.05</v>
      </c>
      <c r="O540" s="24">
        <f t="shared" si="24"/>
        <v>0.05</v>
      </c>
      <c r="P540" s="25">
        <f t="shared" si="25"/>
        <v>22.657500000000002</v>
      </c>
      <c r="Q540" s="25">
        <f t="shared" si="26"/>
        <v>22.828715365239297</v>
      </c>
      <c r="R540" s="45" t="s">
        <v>14220</v>
      </c>
      <c r="S540" s="40" t="s">
        <v>10758</v>
      </c>
      <c r="T540" s="6" t="s">
        <v>0</v>
      </c>
      <c r="U540" s="39" t="s">
        <v>7</v>
      </c>
    </row>
    <row r="541" spans="1:21">
      <c r="A541" s="31" t="s">
        <v>10764</v>
      </c>
      <c r="B541" s="16" t="s">
        <v>1782</v>
      </c>
      <c r="C541" s="2" t="s">
        <v>4590</v>
      </c>
      <c r="D541" s="33" t="s">
        <v>4590</v>
      </c>
      <c r="E541" s="42" t="s">
        <v>10830</v>
      </c>
      <c r="F541" s="2" t="s">
        <v>4591</v>
      </c>
      <c r="G541" s="26" t="s">
        <v>12507</v>
      </c>
      <c r="H541" s="43" t="s">
        <v>10833</v>
      </c>
      <c r="I541" s="43" t="s">
        <v>10830</v>
      </c>
      <c r="J541" s="43" t="s">
        <v>10830</v>
      </c>
      <c r="K541" s="28">
        <v>25.83</v>
      </c>
      <c r="L541" s="44" t="s">
        <v>10837</v>
      </c>
      <c r="M541" s="9">
        <v>0</v>
      </c>
      <c r="N541" s="9">
        <v>0.05</v>
      </c>
      <c r="O541" s="24">
        <f t="shared" si="24"/>
        <v>0.05</v>
      </c>
      <c r="P541" s="25">
        <f t="shared" si="25"/>
        <v>24.538499999999999</v>
      </c>
      <c r="Q541" s="25">
        <f t="shared" si="26"/>
        <v>24.723929471032744</v>
      </c>
      <c r="R541" s="45" t="s">
        <v>14220</v>
      </c>
      <c r="S541" s="40" t="s">
        <v>10758</v>
      </c>
      <c r="T541" s="6" t="s">
        <v>0</v>
      </c>
      <c r="U541" s="39" t="s">
        <v>7</v>
      </c>
    </row>
    <row r="542" spans="1:21">
      <c r="A542" s="31" t="s">
        <v>10764</v>
      </c>
      <c r="B542" s="16" t="s">
        <v>1782</v>
      </c>
      <c r="C542" s="2" t="s">
        <v>4588</v>
      </c>
      <c r="D542" s="33" t="s">
        <v>4588</v>
      </c>
      <c r="E542" s="42" t="s">
        <v>10830</v>
      </c>
      <c r="F542" s="2" t="s">
        <v>4589</v>
      </c>
      <c r="G542" s="26" t="s">
        <v>12507</v>
      </c>
      <c r="H542" s="43" t="s">
        <v>10833</v>
      </c>
      <c r="I542" s="43" t="s">
        <v>10830</v>
      </c>
      <c r="J542" s="43" t="s">
        <v>10830</v>
      </c>
      <c r="K542" s="28">
        <v>27.674999999999997</v>
      </c>
      <c r="L542" s="44" t="s">
        <v>10837</v>
      </c>
      <c r="M542" s="9">
        <v>0</v>
      </c>
      <c r="N542" s="9">
        <v>0.05</v>
      </c>
      <c r="O542" s="24">
        <f t="shared" si="24"/>
        <v>0.05</v>
      </c>
      <c r="P542" s="25">
        <f t="shared" si="25"/>
        <v>26.291249999999998</v>
      </c>
      <c r="Q542" s="25">
        <f t="shared" si="26"/>
        <v>26.489924433249367</v>
      </c>
      <c r="R542" s="45" t="s">
        <v>14220</v>
      </c>
      <c r="S542" s="40" t="s">
        <v>10758</v>
      </c>
      <c r="T542" s="6" t="s">
        <v>0</v>
      </c>
      <c r="U542" s="39" t="s">
        <v>7</v>
      </c>
    </row>
    <row r="543" spans="1:21">
      <c r="A543" s="31" t="s">
        <v>10764</v>
      </c>
      <c r="B543" s="16" t="s">
        <v>1782</v>
      </c>
      <c r="C543" s="2" t="s">
        <v>4600</v>
      </c>
      <c r="D543" s="33" t="s">
        <v>4600</v>
      </c>
      <c r="E543" s="42" t="s">
        <v>10830</v>
      </c>
      <c r="F543" s="2" t="s">
        <v>4601</v>
      </c>
      <c r="G543" s="26" t="s">
        <v>12506</v>
      </c>
      <c r="H543" s="43" t="s">
        <v>10833</v>
      </c>
      <c r="I543" s="43" t="s">
        <v>10830</v>
      </c>
      <c r="J543" s="43" t="s">
        <v>10830</v>
      </c>
      <c r="K543" s="28">
        <v>29.61</v>
      </c>
      <c r="L543" s="44" t="s">
        <v>10837</v>
      </c>
      <c r="M543" s="9">
        <v>0</v>
      </c>
      <c r="N543" s="9">
        <v>0.05</v>
      </c>
      <c r="O543" s="24">
        <f t="shared" si="24"/>
        <v>0.05</v>
      </c>
      <c r="P543" s="25">
        <f t="shared" si="25"/>
        <v>28.1295</v>
      </c>
      <c r="Q543" s="25">
        <f t="shared" si="26"/>
        <v>28.342065491183877</v>
      </c>
      <c r="R543" s="45" t="s">
        <v>14220</v>
      </c>
      <c r="S543" s="40" t="s">
        <v>10758</v>
      </c>
      <c r="T543" s="6" t="s">
        <v>0</v>
      </c>
      <c r="U543" s="39" t="s">
        <v>7</v>
      </c>
    </row>
    <row r="544" spans="1:21">
      <c r="A544" s="31" t="s">
        <v>10764</v>
      </c>
      <c r="B544" s="16" t="s">
        <v>1782</v>
      </c>
      <c r="C544" s="2" t="s">
        <v>4598</v>
      </c>
      <c r="D544" s="33" t="s">
        <v>4598</v>
      </c>
      <c r="E544" s="42" t="s">
        <v>10830</v>
      </c>
      <c r="F544" s="2" t="s">
        <v>4599</v>
      </c>
      <c r="G544" s="26" t="s">
        <v>12508</v>
      </c>
      <c r="H544" s="43" t="s">
        <v>10833</v>
      </c>
      <c r="I544" s="43" t="s">
        <v>10830</v>
      </c>
      <c r="J544" s="43" t="s">
        <v>10830</v>
      </c>
      <c r="K544" s="28">
        <v>36.585000000000001</v>
      </c>
      <c r="L544" s="44" t="s">
        <v>10837</v>
      </c>
      <c r="M544" s="9">
        <v>0</v>
      </c>
      <c r="N544" s="9">
        <v>0.05</v>
      </c>
      <c r="O544" s="24">
        <f t="shared" si="24"/>
        <v>0.05</v>
      </c>
      <c r="P544" s="25">
        <f t="shared" si="25"/>
        <v>34.755749999999999</v>
      </c>
      <c r="Q544" s="25">
        <f t="shared" si="26"/>
        <v>35.018387909319898</v>
      </c>
      <c r="R544" s="45" t="s">
        <v>14220</v>
      </c>
      <c r="S544" s="40" t="s">
        <v>10758</v>
      </c>
      <c r="T544" s="6" t="s">
        <v>0</v>
      </c>
      <c r="U544" s="39" t="s">
        <v>7</v>
      </c>
    </row>
    <row r="545" spans="1:21">
      <c r="A545" s="31" t="s">
        <v>10764</v>
      </c>
      <c r="B545" s="16" t="s">
        <v>1782</v>
      </c>
      <c r="C545" s="2" t="s">
        <v>4596</v>
      </c>
      <c r="D545" s="33" t="s">
        <v>4596</v>
      </c>
      <c r="E545" s="42" t="s">
        <v>10830</v>
      </c>
      <c r="F545" s="2" t="s">
        <v>4597</v>
      </c>
      <c r="G545" s="26" t="s">
        <v>13689</v>
      </c>
      <c r="H545" s="43" t="s">
        <v>10833</v>
      </c>
      <c r="I545" s="43" t="s">
        <v>10830</v>
      </c>
      <c r="J545" s="43" t="s">
        <v>10830</v>
      </c>
      <c r="K545" s="28">
        <v>88.695000000000007</v>
      </c>
      <c r="L545" s="44" t="s">
        <v>10837</v>
      </c>
      <c r="M545" s="9">
        <v>0</v>
      </c>
      <c r="N545" s="9">
        <v>0.05</v>
      </c>
      <c r="O545" s="24">
        <f t="shared" si="24"/>
        <v>0.05</v>
      </c>
      <c r="P545" s="25">
        <f t="shared" si="25"/>
        <v>84.260250000000013</v>
      </c>
      <c r="Q545" s="25">
        <f t="shared" si="26"/>
        <v>84.896977329974817</v>
      </c>
      <c r="R545" s="45" t="s">
        <v>14220</v>
      </c>
      <c r="S545" s="40" t="s">
        <v>10758</v>
      </c>
      <c r="T545" s="6" t="s">
        <v>0</v>
      </c>
      <c r="U545" s="39" t="s">
        <v>7</v>
      </c>
    </row>
    <row r="546" spans="1:21">
      <c r="A546" s="31" t="s">
        <v>10764</v>
      </c>
      <c r="B546" s="16" t="s">
        <v>1782</v>
      </c>
      <c r="C546" s="2" t="s">
        <v>4594</v>
      </c>
      <c r="D546" s="33" t="s">
        <v>4594</v>
      </c>
      <c r="E546" s="42" t="s">
        <v>10830</v>
      </c>
      <c r="F546" s="2" t="s">
        <v>4595</v>
      </c>
      <c r="G546" s="26" t="s">
        <v>13690</v>
      </c>
      <c r="H546" s="43" t="s">
        <v>10833</v>
      </c>
      <c r="I546" s="43" t="s">
        <v>10830</v>
      </c>
      <c r="J546" s="43" t="s">
        <v>10830</v>
      </c>
      <c r="K546" s="28">
        <v>111.24</v>
      </c>
      <c r="L546" s="44" t="s">
        <v>10837</v>
      </c>
      <c r="M546" s="9">
        <v>0</v>
      </c>
      <c r="N546" s="9">
        <v>0.05</v>
      </c>
      <c r="O546" s="24">
        <f t="shared" si="24"/>
        <v>0.05</v>
      </c>
      <c r="P546" s="25">
        <f t="shared" si="25"/>
        <v>105.678</v>
      </c>
      <c r="Q546" s="25">
        <f t="shared" si="26"/>
        <v>106.47657430730477</v>
      </c>
      <c r="R546" s="45" t="s">
        <v>14220</v>
      </c>
      <c r="S546" s="40" t="s">
        <v>10758</v>
      </c>
      <c r="T546" s="6" t="s">
        <v>0</v>
      </c>
      <c r="U546" s="39" t="s">
        <v>7</v>
      </c>
    </row>
    <row r="547" spans="1:21">
      <c r="A547" s="31" t="s">
        <v>10764</v>
      </c>
      <c r="B547" s="16" t="s">
        <v>1782</v>
      </c>
      <c r="C547" s="2" t="s">
        <v>10704</v>
      </c>
      <c r="D547" s="33" t="s">
        <v>10704</v>
      </c>
      <c r="E547" s="42" t="s">
        <v>10830</v>
      </c>
      <c r="F547" s="2" t="s">
        <v>10705</v>
      </c>
      <c r="G547" s="26" t="s">
        <v>12017</v>
      </c>
      <c r="H547" s="43" t="s">
        <v>10833</v>
      </c>
      <c r="I547" s="43" t="s">
        <v>10830</v>
      </c>
      <c r="J547" s="43" t="s">
        <v>10830</v>
      </c>
      <c r="K547" s="28">
        <v>21.555</v>
      </c>
      <c r="L547" s="44" t="s">
        <v>10837</v>
      </c>
      <c r="M547" s="9">
        <v>0</v>
      </c>
      <c r="N547" s="9">
        <v>0.05</v>
      </c>
      <c r="O547" s="24">
        <f t="shared" si="24"/>
        <v>0.05</v>
      </c>
      <c r="P547" s="25">
        <f t="shared" si="25"/>
        <v>20.477249999999998</v>
      </c>
      <c r="Q547" s="25">
        <f t="shared" si="26"/>
        <v>20.631989924433245</v>
      </c>
      <c r="R547" s="45" t="s">
        <v>14220</v>
      </c>
      <c r="S547" s="40" t="s">
        <v>10758</v>
      </c>
      <c r="T547" s="6" t="s">
        <v>0</v>
      </c>
      <c r="U547" s="39" t="s">
        <v>7</v>
      </c>
    </row>
    <row r="548" spans="1:21">
      <c r="A548" s="31" t="s">
        <v>10764</v>
      </c>
      <c r="B548" s="16" t="s">
        <v>1782</v>
      </c>
      <c r="C548" s="2" t="s">
        <v>10369</v>
      </c>
      <c r="D548" s="33" t="s">
        <v>10369</v>
      </c>
      <c r="E548" s="42" t="s">
        <v>10830</v>
      </c>
      <c r="F548" s="2" t="s">
        <v>10370</v>
      </c>
      <c r="G548" s="26" t="s">
        <v>12018</v>
      </c>
      <c r="H548" s="43" t="s">
        <v>10833</v>
      </c>
      <c r="I548" s="43" t="s">
        <v>10830</v>
      </c>
      <c r="J548" s="43" t="s">
        <v>10830</v>
      </c>
      <c r="K548" s="28">
        <v>24.119999999999997</v>
      </c>
      <c r="L548" s="44" t="s">
        <v>10837</v>
      </c>
      <c r="M548" s="9">
        <v>0</v>
      </c>
      <c r="N548" s="9">
        <v>0.05</v>
      </c>
      <c r="O548" s="24">
        <f t="shared" si="24"/>
        <v>0.05</v>
      </c>
      <c r="P548" s="25">
        <f t="shared" si="25"/>
        <v>22.913999999999998</v>
      </c>
      <c r="Q548" s="25">
        <f t="shared" si="26"/>
        <v>23.087153652392942</v>
      </c>
      <c r="R548" s="45" t="s">
        <v>14220</v>
      </c>
      <c r="S548" s="40" t="s">
        <v>10758</v>
      </c>
      <c r="T548" s="6" t="s">
        <v>0</v>
      </c>
      <c r="U548" s="39" t="s">
        <v>7</v>
      </c>
    </row>
    <row r="549" spans="1:21">
      <c r="A549" s="31" t="s">
        <v>10764</v>
      </c>
      <c r="B549" s="16" t="s">
        <v>1782</v>
      </c>
      <c r="C549" s="2" t="s">
        <v>9901</v>
      </c>
      <c r="D549" s="33" t="s">
        <v>9901</v>
      </c>
      <c r="E549" s="42" t="s">
        <v>10830</v>
      </c>
      <c r="F549" s="2" t="s">
        <v>9902</v>
      </c>
      <c r="G549" s="26" t="s">
        <v>12019</v>
      </c>
      <c r="H549" s="43" t="s">
        <v>10833</v>
      </c>
      <c r="I549" s="43" t="s">
        <v>10830</v>
      </c>
      <c r="J549" s="43" t="s">
        <v>10830</v>
      </c>
      <c r="K549" s="28">
        <v>25.83</v>
      </c>
      <c r="L549" s="44" t="s">
        <v>10837</v>
      </c>
      <c r="M549" s="9">
        <v>0</v>
      </c>
      <c r="N549" s="9">
        <v>0.05</v>
      </c>
      <c r="O549" s="24">
        <f t="shared" si="24"/>
        <v>0.05</v>
      </c>
      <c r="P549" s="25">
        <f t="shared" si="25"/>
        <v>24.538499999999999</v>
      </c>
      <c r="Q549" s="25">
        <f t="shared" si="26"/>
        <v>24.723929471032744</v>
      </c>
      <c r="R549" s="45" t="s">
        <v>14220</v>
      </c>
      <c r="S549" s="40" t="s">
        <v>10758</v>
      </c>
      <c r="T549" s="6" t="s">
        <v>0</v>
      </c>
      <c r="U549" s="39" t="s">
        <v>7</v>
      </c>
    </row>
    <row r="550" spans="1:21">
      <c r="A550" s="31" t="s">
        <v>10764</v>
      </c>
      <c r="B550" s="16" t="s">
        <v>1782</v>
      </c>
      <c r="C550" s="2" t="s">
        <v>10741</v>
      </c>
      <c r="D550" s="33" t="s">
        <v>10741</v>
      </c>
      <c r="E550" s="42" t="s">
        <v>10830</v>
      </c>
      <c r="F550" s="2" t="s">
        <v>10742</v>
      </c>
      <c r="G550" s="26" t="s">
        <v>12020</v>
      </c>
      <c r="H550" s="43" t="s">
        <v>10833</v>
      </c>
      <c r="I550" s="43" t="s">
        <v>10830</v>
      </c>
      <c r="J550" s="43" t="s">
        <v>10830</v>
      </c>
      <c r="K550" s="28">
        <v>26.009999999999998</v>
      </c>
      <c r="L550" s="44" t="s">
        <v>10837</v>
      </c>
      <c r="M550" s="9">
        <v>0</v>
      </c>
      <c r="N550" s="9">
        <v>0.05</v>
      </c>
      <c r="O550" s="24">
        <f t="shared" si="24"/>
        <v>0.05</v>
      </c>
      <c r="P550" s="25">
        <f t="shared" si="25"/>
        <v>24.709499999999998</v>
      </c>
      <c r="Q550" s="25">
        <f t="shared" si="26"/>
        <v>24.896221662468513</v>
      </c>
      <c r="R550" s="45" t="s">
        <v>14220</v>
      </c>
      <c r="S550" s="40" t="s">
        <v>10758</v>
      </c>
      <c r="T550" s="6" t="s">
        <v>0</v>
      </c>
      <c r="U550" s="39" t="s">
        <v>7</v>
      </c>
    </row>
    <row r="551" spans="1:21">
      <c r="A551" s="31" t="s">
        <v>10764</v>
      </c>
      <c r="B551" s="16" t="s">
        <v>1782</v>
      </c>
      <c r="C551" s="2" t="s">
        <v>9909</v>
      </c>
      <c r="D551" s="33" t="s">
        <v>9909</v>
      </c>
      <c r="E551" s="42" t="s">
        <v>10830</v>
      </c>
      <c r="F551" s="2" t="s">
        <v>9910</v>
      </c>
      <c r="G551" s="26" t="s">
        <v>12021</v>
      </c>
      <c r="H551" s="43" t="s">
        <v>10833</v>
      </c>
      <c r="I551" s="43" t="s">
        <v>10830</v>
      </c>
      <c r="J551" s="43" t="s">
        <v>10830</v>
      </c>
      <c r="K551" s="28">
        <v>307.89</v>
      </c>
      <c r="L551" s="44" t="s">
        <v>10837</v>
      </c>
      <c r="M551" s="9">
        <v>0</v>
      </c>
      <c r="N551" s="9">
        <v>0.05</v>
      </c>
      <c r="O551" s="24">
        <f t="shared" si="24"/>
        <v>0.05</v>
      </c>
      <c r="P551" s="25">
        <f t="shared" si="25"/>
        <v>292.49549999999999</v>
      </c>
      <c r="Q551" s="25">
        <f t="shared" si="26"/>
        <v>294.70579345088157</v>
      </c>
      <c r="R551" s="45" t="s">
        <v>14220</v>
      </c>
      <c r="S551" s="40" t="s">
        <v>10758</v>
      </c>
      <c r="T551" s="6" t="s">
        <v>0</v>
      </c>
      <c r="U551" s="39" t="s">
        <v>7</v>
      </c>
    </row>
    <row r="552" spans="1:21">
      <c r="A552" s="31" t="s">
        <v>10764</v>
      </c>
      <c r="B552" s="16" t="s">
        <v>1782</v>
      </c>
      <c r="C552" s="2" t="s">
        <v>9785</v>
      </c>
      <c r="D552" s="33" t="s">
        <v>9785</v>
      </c>
      <c r="E552" s="42" t="s">
        <v>10830</v>
      </c>
      <c r="F552" s="2" t="s">
        <v>9786</v>
      </c>
      <c r="G552" s="26" t="s">
        <v>12014</v>
      </c>
      <c r="H552" s="43" t="s">
        <v>10833</v>
      </c>
      <c r="I552" s="43" t="s">
        <v>10830</v>
      </c>
      <c r="J552" s="43" t="s">
        <v>10830</v>
      </c>
      <c r="K552" s="28">
        <v>24.93</v>
      </c>
      <c r="L552" s="44" t="s">
        <v>10837</v>
      </c>
      <c r="M552" s="9">
        <v>0</v>
      </c>
      <c r="N552" s="9">
        <v>0.05</v>
      </c>
      <c r="O552" s="24">
        <f t="shared" si="24"/>
        <v>0.05</v>
      </c>
      <c r="P552" s="25">
        <f t="shared" si="25"/>
        <v>23.683499999999999</v>
      </c>
      <c r="Q552" s="25">
        <f t="shared" si="26"/>
        <v>23.862468513853901</v>
      </c>
      <c r="R552" s="45" t="s">
        <v>14220</v>
      </c>
      <c r="S552" s="40" t="s">
        <v>10758</v>
      </c>
      <c r="T552" s="6" t="s">
        <v>0</v>
      </c>
      <c r="U552" s="39" t="s">
        <v>7</v>
      </c>
    </row>
    <row r="553" spans="1:21">
      <c r="A553" s="31" t="s">
        <v>10764</v>
      </c>
      <c r="B553" s="16" t="s">
        <v>1782</v>
      </c>
      <c r="C553" s="2" t="s">
        <v>10702</v>
      </c>
      <c r="D553" s="33" t="s">
        <v>10702</v>
      </c>
      <c r="E553" s="42" t="s">
        <v>10830</v>
      </c>
      <c r="F553" s="2" t="s">
        <v>10703</v>
      </c>
      <c r="G553" s="26" t="s">
        <v>11978</v>
      </c>
      <c r="H553" s="43" t="s">
        <v>10833</v>
      </c>
      <c r="I553" s="43" t="s">
        <v>10830</v>
      </c>
      <c r="J553" s="43" t="s">
        <v>10830</v>
      </c>
      <c r="K553" s="28">
        <v>26.775000000000002</v>
      </c>
      <c r="L553" s="44" t="s">
        <v>10837</v>
      </c>
      <c r="M553" s="9">
        <v>0</v>
      </c>
      <c r="N553" s="9">
        <v>0.05</v>
      </c>
      <c r="O553" s="24">
        <f t="shared" si="24"/>
        <v>0.05</v>
      </c>
      <c r="P553" s="25">
        <f t="shared" si="25"/>
        <v>25.436250000000001</v>
      </c>
      <c r="Q553" s="25">
        <f t="shared" si="26"/>
        <v>25.628463476070529</v>
      </c>
      <c r="R553" s="45" t="s">
        <v>14220</v>
      </c>
      <c r="S553" s="40" t="s">
        <v>10758</v>
      </c>
      <c r="T553" s="6" t="s">
        <v>0</v>
      </c>
      <c r="U553" s="39" t="s">
        <v>7</v>
      </c>
    </row>
    <row r="554" spans="1:21">
      <c r="A554" s="31" t="s">
        <v>10764</v>
      </c>
      <c r="B554" s="16" t="s">
        <v>1782</v>
      </c>
      <c r="C554" s="2" t="s">
        <v>10739</v>
      </c>
      <c r="D554" s="33" t="s">
        <v>10739</v>
      </c>
      <c r="E554" s="42" t="s">
        <v>10830</v>
      </c>
      <c r="F554" s="2" t="s">
        <v>10740</v>
      </c>
      <c r="G554" s="26" t="s">
        <v>11998</v>
      </c>
      <c r="H554" s="43" t="s">
        <v>10833</v>
      </c>
      <c r="I554" s="43" t="s">
        <v>10830</v>
      </c>
      <c r="J554" s="43" t="s">
        <v>10830</v>
      </c>
      <c r="K554" s="28">
        <v>39.464999999999996</v>
      </c>
      <c r="L554" s="44" t="s">
        <v>10837</v>
      </c>
      <c r="M554" s="9">
        <v>0</v>
      </c>
      <c r="N554" s="9">
        <v>0.05</v>
      </c>
      <c r="O554" s="24">
        <f t="shared" si="24"/>
        <v>0.05</v>
      </c>
      <c r="P554" s="25">
        <f t="shared" si="25"/>
        <v>37.491749999999996</v>
      </c>
      <c r="Q554" s="25">
        <f t="shared" si="26"/>
        <v>37.775062972292183</v>
      </c>
      <c r="R554" s="45" t="s">
        <v>14220</v>
      </c>
      <c r="S554" s="40" t="s">
        <v>10758</v>
      </c>
      <c r="T554" s="6" t="s">
        <v>0</v>
      </c>
      <c r="U554" s="39" t="s">
        <v>7</v>
      </c>
    </row>
    <row r="555" spans="1:21">
      <c r="A555" s="31" t="s">
        <v>10764</v>
      </c>
      <c r="B555" s="16" t="s">
        <v>1782</v>
      </c>
      <c r="C555" s="2" t="s">
        <v>10749</v>
      </c>
      <c r="D555" s="33" t="s">
        <v>10749</v>
      </c>
      <c r="E555" s="42" t="s">
        <v>10830</v>
      </c>
      <c r="F555" s="2" t="s">
        <v>10750</v>
      </c>
      <c r="G555" s="26" t="s">
        <v>12008</v>
      </c>
      <c r="H555" s="43" t="s">
        <v>10833</v>
      </c>
      <c r="I555" s="43" t="s">
        <v>10830</v>
      </c>
      <c r="J555" s="43" t="s">
        <v>10830</v>
      </c>
      <c r="K555" s="28">
        <v>105.97500000000001</v>
      </c>
      <c r="L555" s="44" t="s">
        <v>10837</v>
      </c>
      <c r="M555" s="9">
        <v>0</v>
      </c>
      <c r="N555" s="9">
        <v>0.05</v>
      </c>
      <c r="O555" s="24">
        <f t="shared" si="24"/>
        <v>0.05</v>
      </c>
      <c r="P555" s="25">
        <f t="shared" si="25"/>
        <v>100.67625000000001</v>
      </c>
      <c r="Q555" s="25">
        <f t="shared" si="26"/>
        <v>101.43702770780857</v>
      </c>
      <c r="R555" s="45" t="s">
        <v>14220</v>
      </c>
      <c r="S555" s="40" t="s">
        <v>10758</v>
      </c>
      <c r="T555" s="6" t="s">
        <v>0</v>
      </c>
      <c r="U555" s="39" t="s">
        <v>7</v>
      </c>
    </row>
    <row r="556" spans="1:21">
      <c r="A556" s="31" t="s">
        <v>10764</v>
      </c>
      <c r="B556" s="16" t="s">
        <v>1782</v>
      </c>
      <c r="C556" s="2" t="s">
        <v>10494</v>
      </c>
      <c r="D556" s="33" t="s">
        <v>10494</v>
      </c>
      <c r="E556" s="42" t="s">
        <v>10830</v>
      </c>
      <c r="F556" s="2" t="s">
        <v>10495</v>
      </c>
      <c r="G556" s="26" t="s">
        <v>11982</v>
      </c>
      <c r="H556" s="43" t="s">
        <v>10833</v>
      </c>
      <c r="I556" s="43" t="s">
        <v>10830</v>
      </c>
      <c r="J556" s="43" t="s">
        <v>10830</v>
      </c>
      <c r="K556" s="28">
        <v>29.07</v>
      </c>
      <c r="L556" s="44" t="s">
        <v>10837</v>
      </c>
      <c r="M556" s="9">
        <v>0</v>
      </c>
      <c r="N556" s="9">
        <v>0.05</v>
      </c>
      <c r="O556" s="24">
        <f t="shared" si="24"/>
        <v>0.05</v>
      </c>
      <c r="P556" s="25">
        <f t="shared" si="25"/>
        <v>27.616500000000002</v>
      </c>
      <c r="Q556" s="25">
        <f t="shared" si="26"/>
        <v>27.825188916876574</v>
      </c>
      <c r="R556" s="45" t="s">
        <v>14220</v>
      </c>
      <c r="S556" s="40" t="s">
        <v>10758</v>
      </c>
      <c r="T556" s="6" t="s">
        <v>0</v>
      </c>
      <c r="U556" s="39" t="s">
        <v>7</v>
      </c>
    </row>
    <row r="557" spans="1:21">
      <c r="A557" s="31" t="s">
        <v>10764</v>
      </c>
      <c r="B557" s="16" t="s">
        <v>1782</v>
      </c>
      <c r="C557" s="2" t="s">
        <v>10527</v>
      </c>
      <c r="D557" s="33" t="s">
        <v>10527</v>
      </c>
      <c r="E557" s="42" t="s">
        <v>10830</v>
      </c>
      <c r="F557" s="2" t="s">
        <v>10528</v>
      </c>
      <c r="G557" s="26" t="s">
        <v>11994</v>
      </c>
      <c r="H557" s="43" t="s">
        <v>10833</v>
      </c>
      <c r="I557" s="43" t="s">
        <v>10830</v>
      </c>
      <c r="J557" s="43" t="s">
        <v>10830</v>
      </c>
      <c r="K557" s="28">
        <v>47.115000000000002</v>
      </c>
      <c r="L557" s="44" t="s">
        <v>10837</v>
      </c>
      <c r="M557" s="9">
        <v>0</v>
      </c>
      <c r="N557" s="9">
        <v>0.05</v>
      </c>
      <c r="O557" s="24">
        <f t="shared" si="24"/>
        <v>0.05</v>
      </c>
      <c r="P557" s="25">
        <f t="shared" si="25"/>
        <v>44.759250000000002</v>
      </c>
      <c r="Q557" s="25">
        <f t="shared" si="26"/>
        <v>45.097481108312344</v>
      </c>
      <c r="R557" s="45" t="s">
        <v>14220</v>
      </c>
      <c r="S557" s="40" t="s">
        <v>10758</v>
      </c>
      <c r="T557" s="6" t="s">
        <v>0</v>
      </c>
      <c r="U557" s="39" t="s">
        <v>7</v>
      </c>
    </row>
    <row r="558" spans="1:21">
      <c r="A558" s="31" t="s">
        <v>10764</v>
      </c>
      <c r="B558" s="16" t="s">
        <v>1782</v>
      </c>
      <c r="C558" s="2" t="s">
        <v>10367</v>
      </c>
      <c r="D558" s="33" t="s">
        <v>10367</v>
      </c>
      <c r="E558" s="42" t="s">
        <v>10830</v>
      </c>
      <c r="F558" s="2" t="s">
        <v>10368</v>
      </c>
      <c r="G558" s="26" t="s">
        <v>11986</v>
      </c>
      <c r="H558" s="43" t="s">
        <v>10833</v>
      </c>
      <c r="I558" s="43" t="s">
        <v>10830</v>
      </c>
      <c r="J558" s="43" t="s">
        <v>10830</v>
      </c>
      <c r="K558" s="28">
        <v>30.105</v>
      </c>
      <c r="L558" s="44" t="s">
        <v>10837</v>
      </c>
      <c r="M558" s="9">
        <v>0</v>
      </c>
      <c r="N558" s="9">
        <v>0.05</v>
      </c>
      <c r="O558" s="24">
        <f t="shared" si="24"/>
        <v>0.05</v>
      </c>
      <c r="P558" s="25">
        <f t="shared" si="25"/>
        <v>28.59975</v>
      </c>
      <c r="Q558" s="25">
        <f t="shared" si="26"/>
        <v>28.815869017632242</v>
      </c>
      <c r="R558" s="45" t="s">
        <v>14220</v>
      </c>
      <c r="S558" s="40" t="s">
        <v>10758</v>
      </c>
      <c r="T558" s="6" t="s">
        <v>0</v>
      </c>
      <c r="U558" s="39" t="s">
        <v>7</v>
      </c>
    </row>
    <row r="559" spans="1:21">
      <c r="A559" s="31" t="s">
        <v>10764</v>
      </c>
      <c r="B559" s="16" t="s">
        <v>1782</v>
      </c>
      <c r="C559" s="2" t="s">
        <v>10387</v>
      </c>
      <c r="D559" s="33" t="s">
        <v>10387</v>
      </c>
      <c r="E559" s="42" t="s">
        <v>10830</v>
      </c>
      <c r="F559" s="2" t="s">
        <v>10388</v>
      </c>
      <c r="G559" s="26" t="s">
        <v>12001</v>
      </c>
      <c r="H559" s="43" t="s">
        <v>10833</v>
      </c>
      <c r="I559" s="43" t="s">
        <v>10830</v>
      </c>
      <c r="J559" s="43" t="s">
        <v>10830</v>
      </c>
      <c r="K559" s="28">
        <v>47.115000000000002</v>
      </c>
      <c r="L559" s="44" t="s">
        <v>10837</v>
      </c>
      <c r="M559" s="9">
        <v>0</v>
      </c>
      <c r="N559" s="9">
        <v>0.05</v>
      </c>
      <c r="O559" s="24">
        <f t="shared" si="24"/>
        <v>0.05</v>
      </c>
      <c r="P559" s="25">
        <f t="shared" si="25"/>
        <v>44.759250000000002</v>
      </c>
      <c r="Q559" s="25">
        <f t="shared" si="26"/>
        <v>45.097481108312344</v>
      </c>
      <c r="R559" s="45" t="s">
        <v>14220</v>
      </c>
      <c r="S559" s="40" t="s">
        <v>10758</v>
      </c>
      <c r="T559" s="6" t="s">
        <v>0</v>
      </c>
      <c r="U559" s="39" t="s">
        <v>7</v>
      </c>
    </row>
    <row r="560" spans="1:21">
      <c r="A560" s="31" t="s">
        <v>10764</v>
      </c>
      <c r="B560" s="16" t="s">
        <v>1782</v>
      </c>
      <c r="C560" s="2" t="s">
        <v>10535</v>
      </c>
      <c r="D560" s="33" t="s">
        <v>10535</v>
      </c>
      <c r="E560" s="42" t="s">
        <v>10830</v>
      </c>
      <c r="F560" s="2" t="s">
        <v>10536</v>
      </c>
      <c r="G560" s="26" t="s">
        <v>12012</v>
      </c>
      <c r="H560" s="43" t="s">
        <v>10833</v>
      </c>
      <c r="I560" s="43" t="s">
        <v>10830</v>
      </c>
      <c r="J560" s="43" t="s">
        <v>10830</v>
      </c>
      <c r="K560" s="28">
        <v>232.065</v>
      </c>
      <c r="L560" s="44" t="s">
        <v>10837</v>
      </c>
      <c r="M560" s="9">
        <v>0</v>
      </c>
      <c r="N560" s="9">
        <v>0.05</v>
      </c>
      <c r="O560" s="24">
        <f t="shared" si="24"/>
        <v>0.05</v>
      </c>
      <c r="P560" s="25">
        <f t="shared" si="25"/>
        <v>220.46174999999999</v>
      </c>
      <c r="Q560" s="25">
        <f t="shared" si="26"/>
        <v>222.12770780856422</v>
      </c>
      <c r="R560" s="45" t="s">
        <v>14220</v>
      </c>
      <c r="S560" s="40" t="s">
        <v>10758</v>
      </c>
      <c r="T560" s="6" t="s">
        <v>0</v>
      </c>
      <c r="U560" s="39" t="s">
        <v>7</v>
      </c>
    </row>
    <row r="561" spans="1:21">
      <c r="A561" s="31" t="s">
        <v>10764</v>
      </c>
      <c r="B561" s="16" t="s">
        <v>1782</v>
      </c>
      <c r="C561" s="2" t="s">
        <v>9899</v>
      </c>
      <c r="D561" s="33" t="s">
        <v>9899</v>
      </c>
      <c r="E561" s="42" t="s">
        <v>10830</v>
      </c>
      <c r="F561" s="2" t="s">
        <v>9900</v>
      </c>
      <c r="G561" s="26" t="s">
        <v>11990</v>
      </c>
      <c r="H561" s="43" t="s">
        <v>10833</v>
      </c>
      <c r="I561" s="43" t="s">
        <v>10830</v>
      </c>
      <c r="J561" s="43" t="s">
        <v>10830</v>
      </c>
      <c r="K561" s="28">
        <v>29.52</v>
      </c>
      <c r="L561" s="44" t="s">
        <v>10837</v>
      </c>
      <c r="M561" s="9">
        <v>0</v>
      </c>
      <c r="N561" s="9">
        <v>0.05</v>
      </c>
      <c r="O561" s="24">
        <f t="shared" si="24"/>
        <v>0.05</v>
      </c>
      <c r="P561" s="25">
        <f t="shared" si="25"/>
        <v>28.044</v>
      </c>
      <c r="Q561" s="25">
        <f t="shared" si="26"/>
        <v>28.255919395465995</v>
      </c>
      <c r="R561" s="45" t="s">
        <v>14220</v>
      </c>
      <c r="S561" s="40" t="s">
        <v>10758</v>
      </c>
      <c r="T561" s="6" t="s">
        <v>0</v>
      </c>
      <c r="U561" s="39" t="s">
        <v>7</v>
      </c>
    </row>
    <row r="562" spans="1:21">
      <c r="A562" s="31" t="s">
        <v>10764</v>
      </c>
      <c r="B562" s="16" t="s">
        <v>1782</v>
      </c>
      <c r="C562" s="2" t="s">
        <v>9907</v>
      </c>
      <c r="D562" s="33" t="s">
        <v>9907</v>
      </c>
      <c r="E562" s="42" t="s">
        <v>10830</v>
      </c>
      <c r="F562" s="2" t="s">
        <v>9908</v>
      </c>
      <c r="G562" s="26" t="s">
        <v>12004</v>
      </c>
      <c r="H562" s="43" t="s">
        <v>10833</v>
      </c>
      <c r="I562" s="43" t="s">
        <v>10830</v>
      </c>
      <c r="J562" s="43" t="s">
        <v>10830</v>
      </c>
      <c r="K562" s="28">
        <v>56.61</v>
      </c>
      <c r="L562" s="44" t="s">
        <v>10837</v>
      </c>
      <c r="M562" s="9">
        <v>0</v>
      </c>
      <c r="N562" s="9">
        <v>0.05</v>
      </c>
      <c r="O562" s="24">
        <f t="shared" si="24"/>
        <v>0.05</v>
      </c>
      <c r="P562" s="25">
        <f t="shared" si="25"/>
        <v>53.779499999999999</v>
      </c>
      <c r="Q562" s="25">
        <f t="shared" si="26"/>
        <v>54.185894206549115</v>
      </c>
      <c r="R562" s="45" t="s">
        <v>14220</v>
      </c>
      <c r="S562" s="40" t="s">
        <v>10758</v>
      </c>
      <c r="T562" s="6" t="s">
        <v>0</v>
      </c>
      <c r="U562" s="39" t="s">
        <v>7</v>
      </c>
    </row>
    <row r="563" spans="1:21">
      <c r="A563" s="31" t="s">
        <v>10764</v>
      </c>
      <c r="B563" s="16" t="s">
        <v>1782</v>
      </c>
      <c r="C563" s="2" t="s">
        <v>10698</v>
      </c>
      <c r="D563" s="33" t="s">
        <v>10698</v>
      </c>
      <c r="E563" s="42" t="s">
        <v>10830</v>
      </c>
      <c r="F563" s="2" t="s">
        <v>10699</v>
      </c>
      <c r="G563" s="26" t="s">
        <v>11976</v>
      </c>
      <c r="H563" s="43" t="s">
        <v>10833</v>
      </c>
      <c r="I563" s="43" t="s">
        <v>10830</v>
      </c>
      <c r="J563" s="43" t="s">
        <v>10830</v>
      </c>
      <c r="K563" s="28">
        <v>33.39</v>
      </c>
      <c r="L563" s="44" t="s">
        <v>10837</v>
      </c>
      <c r="M563" s="9">
        <v>0</v>
      </c>
      <c r="N563" s="9">
        <v>0.05</v>
      </c>
      <c r="O563" s="24">
        <f t="shared" si="24"/>
        <v>0.05</v>
      </c>
      <c r="P563" s="25">
        <f t="shared" si="25"/>
        <v>31.720500000000001</v>
      </c>
      <c r="Q563" s="25">
        <f t="shared" si="26"/>
        <v>31.960201511335011</v>
      </c>
      <c r="R563" s="45" t="s">
        <v>14220</v>
      </c>
      <c r="S563" s="40" t="s">
        <v>10758</v>
      </c>
      <c r="T563" s="6" t="s">
        <v>0</v>
      </c>
      <c r="U563" s="39" t="s">
        <v>7</v>
      </c>
    </row>
    <row r="564" spans="1:21">
      <c r="A564" s="31" t="s">
        <v>10764</v>
      </c>
      <c r="B564" s="16" t="s">
        <v>1782</v>
      </c>
      <c r="C564" s="2" t="s">
        <v>10735</v>
      </c>
      <c r="D564" s="33" t="s">
        <v>10735</v>
      </c>
      <c r="E564" s="42" t="s">
        <v>10830</v>
      </c>
      <c r="F564" s="2" t="s">
        <v>10736</v>
      </c>
      <c r="G564" s="26" t="s">
        <v>11996</v>
      </c>
      <c r="H564" s="43" t="s">
        <v>10833</v>
      </c>
      <c r="I564" s="43" t="s">
        <v>10830</v>
      </c>
      <c r="J564" s="43" t="s">
        <v>10830</v>
      </c>
      <c r="K564" s="28">
        <v>50.489999999999995</v>
      </c>
      <c r="L564" s="44" t="s">
        <v>10837</v>
      </c>
      <c r="M564" s="9">
        <v>0</v>
      </c>
      <c r="N564" s="9">
        <v>0.05</v>
      </c>
      <c r="O564" s="24">
        <f t="shared" si="24"/>
        <v>0.05</v>
      </c>
      <c r="P564" s="25">
        <f t="shared" si="25"/>
        <v>47.965499999999992</v>
      </c>
      <c r="Q564" s="25">
        <f t="shared" si="26"/>
        <v>48.327959697732986</v>
      </c>
      <c r="R564" s="45" t="s">
        <v>14220</v>
      </c>
      <c r="S564" s="40" t="s">
        <v>10758</v>
      </c>
      <c r="T564" s="6" t="s">
        <v>0</v>
      </c>
      <c r="U564" s="39" t="s">
        <v>7</v>
      </c>
    </row>
    <row r="565" spans="1:21">
      <c r="A565" s="31" t="s">
        <v>10764</v>
      </c>
      <c r="B565" s="16" t="s">
        <v>1782</v>
      </c>
      <c r="C565" s="2" t="s">
        <v>10745</v>
      </c>
      <c r="D565" s="33" t="s">
        <v>10745</v>
      </c>
      <c r="E565" s="42" t="s">
        <v>10830</v>
      </c>
      <c r="F565" s="2" t="s">
        <v>10746</v>
      </c>
      <c r="G565" s="26" t="s">
        <v>12006</v>
      </c>
      <c r="H565" s="43" t="s">
        <v>10833</v>
      </c>
      <c r="I565" s="43" t="s">
        <v>10830</v>
      </c>
      <c r="J565" s="43" t="s">
        <v>10830</v>
      </c>
      <c r="K565" s="28">
        <v>129.55500000000001</v>
      </c>
      <c r="L565" s="44" t="s">
        <v>10837</v>
      </c>
      <c r="M565" s="9">
        <v>0</v>
      </c>
      <c r="N565" s="9">
        <v>0.05</v>
      </c>
      <c r="O565" s="24">
        <f t="shared" si="24"/>
        <v>0.05</v>
      </c>
      <c r="P565" s="25">
        <f t="shared" si="25"/>
        <v>123.07725000000001</v>
      </c>
      <c r="Q565" s="25">
        <f t="shared" si="26"/>
        <v>124.00730478589421</v>
      </c>
      <c r="R565" s="45" t="s">
        <v>14220</v>
      </c>
      <c r="S565" s="40" t="s">
        <v>10758</v>
      </c>
      <c r="T565" s="6" t="s">
        <v>0</v>
      </c>
      <c r="U565" s="39" t="s">
        <v>7</v>
      </c>
    </row>
    <row r="566" spans="1:21">
      <c r="A566" s="31" t="s">
        <v>10764</v>
      </c>
      <c r="B566" s="16" t="s">
        <v>1782</v>
      </c>
      <c r="C566" s="2" t="s">
        <v>10490</v>
      </c>
      <c r="D566" s="33" t="s">
        <v>10490</v>
      </c>
      <c r="E566" s="42" t="s">
        <v>10830</v>
      </c>
      <c r="F566" s="2" t="s">
        <v>10491</v>
      </c>
      <c r="G566" s="26" t="s">
        <v>11980</v>
      </c>
      <c r="H566" s="43" t="s">
        <v>10833</v>
      </c>
      <c r="I566" s="43" t="s">
        <v>10830</v>
      </c>
      <c r="J566" s="43" t="s">
        <v>10830</v>
      </c>
      <c r="K566" s="28">
        <v>34.380000000000003</v>
      </c>
      <c r="L566" s="44" t="s">
        <v>10837</v>
      </c>
      <c r="M566" s="9">
        <v>0</v>
      </c>
      <c r="N566" s="9">
        <v>0.05</v>
      </c>
      <c r="O566" s="24">
        <f t="shared" si="24"/>
        <v>0.05</v>
      </c>
      <c r="P566" s="25">
        <f t="shared" si="25"/>
        <v>32.661000000000001</v>
      </c>
      <c r="Q566" s="25">
        <f t="shared" si="26"/>
        <v>32.907808564231736</v>
      </c>
      <c r="R566" s="45" t="s">
        <v>14220</v>
      </c>
      <c r="S566" s="40" t="s">
        <v>10758</v>
      </c>
      <c r="T566" s="6" t="s">
        <v>0</v>
      </c>
      <c r="U566" s="39" t="s">
        <v>7</v>
      </c>
    </row>
    <row r="567" spans="1:21">
      <c r="A567" s="31" t="s">
        <v>10764</v>
      </c>
      <c r="B567" s="16" t="s">
        <v>1782</v>
      </c>
      <c r="C567" s="2" t="s">
        <v>10523</v>
      </c>
      <c r="D567" s="33" t="s">
        <v>10523</v>
      </c>
      <c r="E567" s="42" t="s">
        <v>10830</v>
      </c>
      <c r="F567" s="2" t="s">
        <v>10524</v>
      </c>
      <c r="G567" s="26" t="s">
        <v>11992</v>
      </c>
      <c r="H567" s="43" t="s">
        <v>10833</v>
      </c>
      <c r="I567" s="43" t="s">
        <v>10830</v>
      </c>
      <c r="J567" s="43" t="s">
        <v>10830</v>
      </c>
      <c r="K567" s="28">
        <v>55.17</v>
      </c>
      <c r="L567" s="44" t="s">
        <v>10837</v>
      </c>
      <c r="M567" s="9">
        <v>0</v>
      </c>
      <c r="N567" s="9">
        <v>0.05</v>
      </c>
      <c r="O567" s="24">
        <f t="shared" si="24"/>
        <v>0.05</v>
      </c>
      <c r="P567" s="25">
        <f t="shared" si="25"/>
        <v>52.411500000000004</v>
      </c>
      <c r="Q567" s="25">
        <f t="shared" si="26"/>
        <v>52.807556675062976</v>
      </c>
      <c r="R567" s="45" t="s">
        <v>14220</v>
      </c>
      <c r="S567" s="40" t="s">
        <v>10758</v>
      </c>
      <c r="T567" s="6" t="s">
        <v>0</v>
      </c>
      <c r="U567" s="39" t="s">
        <v>7</v>
      </c>
    </row>
    <row r="568" spans="1:21">
      <c r="A568" s="31" t="s">
        <v>10764</v>
      </c>
      <c r="B568" s="16" t="s">
        <v>1782</v>
      </c>
      <c r="C568" s="2" t="s">
        <v>10363</v>
      </c>
      <c r="D568" s="33" t="s">
        <v>10363</v>
      </c>
      <c r="E568" s="42" t="s">
        <v>10830</v>
      </c>
      <c r="F568" s="2" t="s">
        <v>10364</v>
      </c>
      <c r="G568" s="26" t="s">
        <v>11984</v>
      </c>
      <c r="H568" s="43" t="s">
        <v>10833</v>
      </c>
      <c r="I568" s="43" t="s">
        <v>10830</v>
      </c>
      <c r="J568" s="43" t="s">
        <v>10830</v>
      </c>
      <c r="K568" s="28">
        <v>34.380000000000003</v>
      </c>
      <c r="L568" s="44" t="s">
        <v>10837</v>
      </c>
      <c r="M568" s="9">
        <v>0</v>
      </c>
      <c r="N568" s="9">
        <v>0.05</v>
      </c>
      <c r="O568" s="24">
        <f t="shared" si="24"/>
        <v>0.05</v>
      </c>
      <c r="P568" s="25">
        <f t="shared" si="25"/>
        <v>32.661000000000001</v>
      </c>
      <c r="Q568" s="25">
        <f t="shared" si="26"/>
        <v>32.907808564231736</v>
      </c>
      <c r="R568" s="45" t="s">
        <v>14220</v>
      </c>
      <c r="S568" s="40" t="s">
        <v>10758</v>
      </c>
      <c r="T568" s="6" t="s">
        <v>0</v>
      </c>
      <c r="U568" s="39" t="s">
        <v>7</v>
      </c>
    </row>
    <row r="569" spans="1:21">
      <c r="A569" s="31" t="s">
        <v>10764</v>
      </c>
      <c r="B569" s="16" t="s">
        <v>1782</v>
      </c>
      <c r="C569" s="2" t="s">
        <v>10531</v>
      </c>
      <c r="D569" s="33" t="s">
        <v>10531</v>
      </c>
      <c r="E569" s="42" t="s">
        <v>10830</v>
      </c>
      <c r="F569" s="2" t="s">
        <v>10532</v>
      </c>
      <c r="G569" s="26" t="s">
        <v>12010</v>
      </c>
      <c r="H569" s="43" t="s">
        <v>10833</v>
      </c>
      <c r="I569" s="43" t="s">
        <v>10830</v>
      </c>
      <c r="J569" s="43" t="s">
        <v>10830</v>
      </c>
      <c r="K569" s="28">
        <v>241.74</v>
      </c>
      <c r="L569" s="44" t="s">
        <v>10837</v>
      </c>
      <c r="M569" s="9">
        <v>0</v>
      </c>
      <c r="N569" s="9">
        <v>0.05</v>
      </c>
      <c r="O569" s="24">
        <f t="shared" si="24"/>
        <v>0.05</v>
      </c>
      <c r="P569" s="25">
        <f t="shared" si="25"/>
        <v>229.65300000000002</v>
      </c>
      <c r="Q569" s="25">
        <f t="shared" si="26"/>
        <v>231.38841309823678</v>
      </c>
      <c r="R569" s="45" t="s">
        <v>14220</v>
      </c>
      <c r="S569" s="40" t="s">
        <v>10758</v>
      </c>
      <c r="T569" s="6" t="s">
        <v>0</v>
      </c>
      <c r="U569" s="39" t="s">
        <v>7</v>
      </c>
    </row>
    <row r="570" spans="1:21">
      <c r="A570" s="31" t="s">
        <v>10764</v>
      </c>
      <c r="B570" s="16" t="s">
        <v>1782</v>
      </c>
      <c r="C570" s="2" t="s">
        <v>9895</v>
      </c>
      <c r="D570" s="33" t="s">
        <v>9895</v>
      </c>
      <c r="E570" s="42" t="s">
        <v>10830</v>
      </c>
      <c r="F570" s="2" t="s">
        <v>9896</v>
      </c>
      <c r="G570" s="26" t="s">
        <v>11988</v>
      </c>
      <c r="H570" s="43" t="s">
        <v>10833</v>
      </c>
      <c r="I570" s="43" t="s">
        <v>10830</v>
      </c>
      <c r="J570" s="43" t="s">
        <v>10830</v>
      </c>
      <c r="K570" s="28">
        <v>37.17</v>
      </c>
      <c r="L570" s="44" t="s">
        <v>10837</v>
      </c>
      <c r="M570" s="9">
        <v>0</v>
      </c>
      <c r="N570" s="9">
        <v>0.05</v>
      </c>
      <c r="O570" s="24">
        <f t="shared" si="24"/>
        <v>0.05</v>
      </c>
      <c r="P570" s="25">
        <f t="shared" si="25"/>
        <v>35.311500000000002</v>
      </c>
      <c r="Q570" s="25">
        <f t="shared" si="26"/>
        <v>35.578337531486149</v>
      </c>
      <c r="R570" s="45" t="s">
        <v>14220</v>
      </c>
      <c r="S570" s="40" t="s">
        <v>10758</v>
      </c>
      <c r="T570" s="6" t="s">
        <v>0</v>
      </c>
      <c r="U570" s="39" t="s">
        <v>7</v>
      </c>
    </row>
    <row r="571" spans="1:21">
      <c r="A571" s="31" t="s">
        <v>10764</v>
      </c>
      <c r="B571" s="16" t="s">
        <v>1782</v>
      </c>
      <c r="C571" s="2" t="s">
        <v>9903</v>
      </c>
      <c r="D571" s="33" t="s">
        <v>9903</v>
      </c>
      <c r="E571" s="42" t="s">
        <v>10830</v>
      </c>
      <c r="F571" s="2" t="s">
        <v>9904</v>
      </c>
      <c r="G571" s="26" t="s">
        <v>12003</v>
      </c>
      <c r="H571" s="43" t="s">
        <v>10833</v>
      </c>
      <c r="I571" s="43" t="s">
        <v>10830</v>
      </c>
      <c r="J571" s="43" t="s">
        <v>10830</v>
      </c>
      <c r="K571" s="28">
        <v>68.265000000000001</v>
      </c>
      <c r="L571" s="44" t="s">
        <v>10837</v>
      </c>
      <c r="M571" s="9">
        <v>0</v>
      </c>
      <c r="N571" s="9">
        <v>0.05</v>
      </c>
      <c r="O571" s="24">
        <f t="shared" si="24"/>
        <v>0.05</v>
      </c>
      <c r="P571" s="25">
        <f t="shared" si="25"/>
        <v>64.851749999999996</v>
      </c>
      <c r="Q571" s="25">
        <f t="shared" si="26"/>
        <v>65.341813602015108</v>
      </c>
      <c r="R571" s="45" t="s">
        <v>14220</v>
      </c>
      <c r="S571" s="40" t="s">
        <v>10758</v>
      </c>
      <c r="T571" s="6" t="s">
        <v>0</v>
      </c>
      <c r="U571" s="39" t="s">
        <v>7</v>
      </c>
    </row>
    <row r="572" spans="1:21">
      <c r="A572" s="31" t="s">
        <v>10764</v>
      </c>
      <c r="B572" s="16" t="s">
        <v>1782</v>
      </c>
      <c r="C572" s="2" t="s">
        <v>9783</v>
      </c>
      <c r="D572" s="33" t="s">
        <v>9783</v>
      </c>
      <c r="E572" s="42" t="s">
        <v>10830</v>
      </c>
      <c r="F572" s="2" t="s">
        <v>9784</v>
      </c>
      <c r="G572" s="26" t="s">
        <v>12015</v>
      </c>
      <c r="H572" s="43" t="s">
        <v>10833</v>
      </c>
      <c r="I572" s="43" t="s">
        <v>10830</v>
      </c>
      <c r="J572" s="43" t="s">
        <v>10830</v>
      </c>
      <c r="K572" s="28">
        <v>24.93</v>
      </c>
      <c r="L572" s="44" t="s">
        <v>10837</v>
      </c>
      <c r="M572" s="9">
        <v>0</v>
      </c>
      <c r="N572" s="9">
        <v>0.05</v>
      </c>
      <c r="O572" s="24">
        <f t="shared" si="24"/>
        <v>0.05</v>
      </c>
      <c r="P572" s="25">
        <f t="shared" si="25"/>
        <v>23.683499999999999</v>
      </c>
      <c r="Q572" s="25">
        <f t="shared" si="26"/>
        <v>23.862468513853901</v>
      </c>
      <c r="R572" s="45" t="s">
        <v>14220</v>
      </c>
      <c r="S572" s="40" t="s">
        <v>10758</v>
      </c>
      <c r="T572" s="6" t="s">
        <v>0</v>
      </c>
      <c r="U572" s="39" t="s">
        <v>7</v>
      </c>
    </row>
    <row r="573" spans="1:21">
      <c r="A573" s="31" t="s">
        <v>10764</v>
      </c>
      <c r="B573" s="16" t="s">
        <v>1782</v>
      </c>
      <c r="C573" s="2" t="s">
        <v>10700</v>
      </c>
      <c r="D573" s="33" t="s">
        <v>10700</v>
      </c>
      <c r="E573" s="42" t="s">
        <v>10830</v>
      </c>
      <c r="F573" s="2" t="s">
        <v>10701</v>
      </c>
      <c r="G573" s="26" t="s">
        <v>11979</v>
      </c>
      <c r="H573" s="43" t="s">
        <v>10833</v>
      </c>
      <c r="I573" s="43" t="s">
        <v>10830</v>
      </c>
      <c r="J573" s="43" t="s">
        <v>10830</v>
      </c>
      <c r="K573" s="28">
        <v>26.775000000000002</v>
      </c>
      <c r="L573" s="44" t="s">
        <v>10837</v>
      </c>
      <c r="M573" s="9">
        <v>0</v>
      </c>
      <c r="N573" s="9">
        <v>0.05</v>
      </c>
      <c r="O573" s="24">
        <f t="shared" si="24"/>
        <v>0.05</v>
      </c>
      <c r="P573" s="25">
        <f t="shared" si="25"/>
        <v>25.436250000000001</v>
      </c>
      <c r="Q573" s="25">
        <f t="shared" si="26"/>
        <v>25.628463476070529</v>
      </c>
      <c r="R573" s="45" t="s">
        <v>14220</v>
      </c>
      <c r="S573" s="40" t="s">
        <v>10758</v>
      </c>
      <c r="T573" s="6" t="s">
        <v>0</v>
      </c>
      <c r="U573" s="39" t="s">
        <v>7</v>
      </c>
    </row>
    <row r="574" spans="1:21">
      <c r="A574" s="31" t="s">
        <v>10764</v>
      </c>
      <c r="B574" s="16" t="s">
        <v>1782</v>
      </c>
      <c r="C574" s="2" t="s">
        <v>10737</v>
      </c>
      <c r="D574" s="33" t="s">
        <v>10737</v>
      </c>
      <c r="E574" s="42" t="s">
        <v>10830</v>
      </c>
      <c r="F574" s="2" t="s">
        <v>10738</v>
      </c>
      <c r="G574" s="26" t="s">
        <v>11999</v>
      </c>
      <c r="H574" s="43" t="s">
        <v>10833</v>
      </c>
      <c r="I574" s="43" t="s">
        <v>10830</v>
      </c>
      <c r="J574" s="43" t="s">
        <v>10830</v>
      </c>
      <c r="K574" s="28">
        <v>36.314999999999998</v>
      </c>
      <c r="L574" s="44" t="s">
        <v>10837</v>
      </c>
      <c r="M574" s="9">
        <v>0</v>
      </c>
      <c r="N574" s="9">
        <v>0.05</v>
      </c>
      <c r="O574" s="24">
        <f t="shared" si="24"/>
        <v>0.05</v>
      </c>
      <c r="P574" s="25">
        <f t="shared" si="25"/>
        <v>34.499249999999996</v>
      </c>
      <c r="Q574" s="25">
        <f t="shared" si="26"/>
        <v>34.759949622166239</v>
      </c>
      <c r="R574" s="45" t="s">
        <v>14220</v>
      </c>
      <c r="S574" s="40" t="s">
        <v>10758</v>
      </c>
      <c r="T574" s="6" t="s">
        <v>0</v>
      </c>
      <c r="U574" s="39" t="s">
        <v>7</v>
      </c>
    </row>
    <row r="575" spans="1:21">
      <c r="A575" s="31" t="s">
        <v>10764</v>
      </c>
      <c r="B575" s="16" t="s">
        <v>1782</v>
      </c>
      <c r="C575" s="2" t="s">
        <v>10747</v>
      </c>
      <c r="D575" s="33" t="s">
        <v>10747</v>
      </c>
      <c r="E575" s="42" t="s">
        <v>10830</v>
      </c>
      <c r="F575" s="2" t="s">
        <v>10748</v>
      </c>
      <c r="G575" s="26" t="s">
        <v>12009</v>
      </c>
      <c r="H575" s="43" t="s">
        <v>10833</v>
      </c>
      <c r="I575" s="43" t="s">
        <v>10830</v>
      </c>
      <c r="J575" s="43" t="s">
        <v>10830</v>
      </c>
      <c r="K575" s="28">
        <v>105.88500000000001</v>
      </c>
      <c r="L575" s="44" t="s">
        <v>10837</v>
      </c>
      <c r="M575" s="9">
        <v>0</v>
      </c>
      <c r="N575" s="9">
        <v>0.05</v>
      </c>
      <c r="O575" s="24">
        <f t="shared" ref="O575:O638" si="27">N575-M575</f>
        <v>0.05</v>
      </c>
      <c r="P575" s="25">
        <f t="shared" ref="P575:P638" si="28">(K575-(K575*N575))</f>
        <v>100.59075</v>
      </c>
      <c r="Q575" s="25">
        <f t="shared" ref="Q575:Q638" si="29">(K575-(K575*N575))/0.9925</f>
        <v>101.35088161209067</v>
      </c>
      <c r="R575" s="45" t="s">
        <v>14220</v>
      </c>
      <c r="S575" s="40" t="s">
        <v>10758</v>
      </c>
      <c r="T575" s="6" t="s">
        <v>0</v>
      </c>
      <c r="U575" s="39" t="s">
        <v>7</v>
      </c>
    </row>
    <row r="576" spans="1:21">
      <c r="A576" s="31" t="s">
        <v>10764</v>
      </c>
      <c r="B576" s="16" t="s">
        <v>1782</v>
      </c>
      <c r="C576" s="2" t="s">
        <v>10492</v>
      </c>
      <c r="D576" s="33" t="s">
        <v>10492</v>
      </c>
      <c r="E576" s="42" t="s">
        <v>10830</v>
      </c>
      <c r="F576" s="2" t="s">
        <v>10493</v>
      </c>
      <c r="G576" s="26" t="s">
        <v>11983</v>
      </c>
      <c r="H576" s="43" t="s">
        <v>10833</v>
      </c>
      <c r="I576" s="43" t="s">
        <v>10830</v>
      </c>
      <c r="J576" s="43" t="s">
        <v>10830</v>
      </c>
      <c r="K576" s="28">
        <v>29.52</v>
      </c>
      <c r="L576" s="44" t="s">
        <v>10837</v>
      </c>
      <c r="M576" s="9">
        <v>0</v>
      </c>
      <c r="N576" s="9">
        <v>0.05</v>
      </c>
      <c r="O576" s="24">
        <f t="shared" si="27"/>
        <v>0.05</v>
      </c>
      <c r="P576" s="25">
        <f t="shared" si="28"/>
        <v>28.044</v>
      </c>
      <c r="Q576" s="25">
        <f t="shared" si="29"/>
        <v>28.255919395465995</v>
      </c>
      <c r="R576" s="45" t="s">
        <v>14220</v>
      </c>
      <c r="S576" s="40" t="s">
        <v>10758</v>
      </c>
      <c r="T576" s="6" t="s">
        <v>0</v>
      </c>
      <c r="U576" s="39" t="s">
        <v>7</v>
      </c>
    </row>
    <row r="577" spans="1:21">
      <c r="A577" s="31" t="s">
        <v>10764</v>
      </c>
      <c r="B577" s="16" t="s">
        <v>1782</v>
      </c>
      <c r="C577" s="2" t="s">
        <v>10525</v>
      </c>
      <c r="D577" s="33" t="s">
        <v>10525</v>
      </c>
      <c r="E577" s="42" t="s">
        <v>10830</v>
      </c>
      <c r="F577" s="2" t="s">
        <v>10526</v>
      </c>
      <c r="G577" s="26" t="s">
        <v>11995</v>
      </c>
      <c r="H577" s="43" t="s">
        <v>10833</v>
      </c>
      <c r="I577" s="43" t="s">
        <v>10830</v>
      </c>
      <c r="J577" s="43" t="s">
        <v>10830</v>
      </c>
      <c r="K577" s="28">
        <v>47.115000000000002</v>
      </c>
      <c r="L577" s="44" t="s">
        <v>10837</v>
      </c>
      <c r="M577" s="9">
        <v>0</v>
      </c>
      <c r="N577" s="9">
        <v>0.05</v>
      </c>
      <c r="O577" s="24">
        <f t="shared" si="27"/>
        <v>0.05</v>
      </c>
      <c r="P577" s="25">
        <f t="shared" si="28"/>
        <v>44.759250000000002</v>
      </c>
      <c r="Q577" s="25">
        <f t="shared" si="29"/>
        <v>45.097481108312344</v>
      </c>
      <c r="R577" s="45" t="s">
        <v>14220</v>
      </c>
      <c r="S577" s="40" t="s">
        <v>10758</v>
      </c>
      <c r="T577" s="6" t="s">
        <v>0</v>
      </c>
      <c r="U577" s="39" t="s">
        <v>7</v>
      </c>
    </row>
    <row r="578" spans="1:21">
      <c r="A578" s="31" t="s">
        <v>10764</v>
      </c>
      <c r="B578" s="16" t="s">
        <v>1782</v>
      </c>
      <c r="C578" s="2" t="s">
        <v>10365</v>
      </c>
      <c r="D578" s="33" t="s">
        <v>10365</v>
      </c>
      <c r="E578" s="42" t="s">
        <v>10830</v>
      </c>
      <c r="F578" s="2" t="s">
        <v>10366</v>
      </c>
      <c r="G578" s="26" t="s">
        <v>11987</v>
      </c>
      <c r="H578" s="43" t="s">
        <v>10833</v>
      </c>
      <c r="I578" s="43" t="s">
        <v>10830</v>
      </c>
      <c r="J578" s="43" t="s">
        <v>10830</v>
      </c>
      <c r="K578" s="28">
        <v>29.07</v>
      </c>
      <c r="L578" s="44" t="s">
        <v>10837</v>
      </c>
      <c r="M578" s="9">
        <v>0</v>
      </c>
      <c r="N578" s="9">
        <v>0.05</v>
      </c>
      <c r="O578" s="24">
        <f t="shared" si="27"/>
        <v>0.05</v>
      </c>
      <c r="P578" s="25">
        <f t="shared" si="28"/>
        <v>27.616500000000002</v>
      </c>
      <c r="Q578" s="25">
        <f t="shared" si="29"/>
        <v>27.825188916876574</v>
      </c>
      <c r="R578" s="45" t="s">
        <v>14220</v>
      </c>
      <c r="S578" s="40" t="s">
        <v>10758</v>
      </c>
      <c r="T578" s="6" t="s">
        <v>0</v>
      </c>
      <c r="U578" s="39" t="s">
        <v>7</v>
      </c>
    </row>
    <row r="579" spans="1:21">
      <c r="A579" s="31" t="s">
        <v>10764</v>
      </c>
      <c r="B579" s="16" t="s">
        <v>1782</v>
      </c>
      <c r="C579" s="2" t="s">
        <v>10385</v>
      </c>
      <c r="D579" s="33" t="s">
        <v>10385</v>
      </c>
      <c r="E579" s="42" t="s">
        <v>10830</v>
      </c>
      <c r="F579" s="2" t="s">
        <v>10386</v>
      </c>
      <c r="G579" s="26" t="s">
        <v>12002</v>
      </c>
      <c r="H579" s="43" t="s">
        <v>10833</v>
      </c>
      <c r="I579" s="43" t="s">
        <v>10830</v>
      </c>
      <c r="J579" s="43" t="s">
        <v>10830</v>
      </c>
      <c r="K579" s="28">
        <v>47.115000000000002</v>
      </c>
      <c r="L579" s="44" t="s">
        <v>10837</v>
      </c>
      <c r="M579" s="9">
        <v>0</v>
      </c>
      <c r="N579" s="9">
        <v>0.05</v>
      </c>
      <c r="O579" s="24">
        <f t="shared" si="27"/>
        <v>0.05</v>
      </c>
      <c r="P579" s="25">
        <f t="shared" si="28"/>
        <v>44.759250000000002</v>
      </c>
      <c r="Q579" s="25">
        <f t="shared" si="29"/>
        <v>45.097481108312344</v>
      </c>
      <c r="R579" s="45" t="s">
        <v>14220</v>
      </c>
      <c r="S579" s="40" t="s">
        <v>10758</v>
      </c>
      <c r="T579" s="6" t="s">
        <v>0</v>
      </c>
      <c r="U579" s="39" t="s">
        <v>7</v>
      </c>
    </row>
    <row r="580" spans="1:21">
      <c r="A580" s="31" t="s">
        <v>10764</v>
      </c>
      <c r="B580" s="16" t="s">
        <v>1782</v>
      </c>
      <c r="C580" s="2" t="s">
        <v>10533</v>
      </c>
      <c r="D580" s="33" t="s">
        <v>10533</v>
      </c>
      <c r="E580" s="42" t="s">
        <v>10830</v>
      </c>
      <c r="F580" s="2" t="s">
        <v>10534</v>
      </c>
      <c r="G580" s="26" t="s">
        <v>12013</v>
      </c>
      <c r="H580" s="43" t="s">
        <v>10833</v>
      </c>
      <c r="I580" s="43" t="s">
        <v>10830</v>
      </c>
      <c r="J580" s="43" t="s">
        <v>10830</v>
      </c>
      <c r="K580" s="28">
        <v>217.57500000000002</v>
      </c>
      <c r="L580" s="44" t="s">
        <v>10837</v>
      </c>
      <c r="M580" s="9">
        <v>0</v>
      </c>
      <c r="N580" s="9">
        <v>0.05</v>
      </c>
      <c r="O580" s="24">
        <f t="shared" si="27"/>
        <v>0.05</v>
      </c>
      <c r="P580" s="25">
        <f t="shared" si="28"/>
        <v>206.69625000000002</v>
      </c>
      <c r="Q580" s="25">
        <f t="shared" si="29"/>
        <v>208.2581863979849</v>
      </c>
      <c r="R580" s="45" t="s">
        <v>14220</v>
      </c>
      <c r="S580" s="40" t="s">
        <v>10758</v>
      </c>
      <c r="T580" s="6" t="s">
        <v>0</v>
      </c>
      <c r="U580" s="39" t="s">
        <v>7</v>
      </c>
    </row>
    <row r="581" spans="1:21">
      <c r="A581" s="31" t="s">
        <v>10764</v>
      </c>
      <c r="B581" s="16" t="s">
        <v>1782</v>
      </c>
      <c r="C581" s="2" t="s">
        <v>9897</v>
      </c>
      <c r="D581" s="33" t="s">
        <v>9897</v>
      </c>
      <c r="E581" s="42" t="s">
        <v>10830</v>
      </c>
      <c r="F581" s="2" t="s">
        <v>9898</v>
      </c>
      <c r="G581" s="26" t="s">
        <v>11991</v>
      </c>
      <c r="H581" s="43" t="s">
        <v>10833</v>
      </c>
      <c r="I581" s="43" t="s">
        <v>10830</v>
      </c>
      <c r="J581" s="43" t="s">
        <v>10830</v>
      </c>
      <c r="K581" s="28">
        <v>29.52</v>
      </c>
      <c r="L581" s="44" t="s">
        <v>10837</v>
      </c>
      <c r="M581" s="9">
        <v>0</v>
      </c>
      <c r="N581" s="9">
        <v>0.05</v>
      </c>
      <c r="O581" s="24">
        <f t="shared" si="27"/>
        <v>0.05</v>
      </c>
      <c r="P581" s="25">
        <f t="shared" si="28"/>
        <v>28.044</v>
      </c>
      <c r="Q581" s="25">
        <f t="shared" si="29"/>
        <v>28.255919395465995</v>
      </c>
      <c r="R581" s="45" t="s">
        <v>14220</v>
      </c>
      <c r="S581" s="40" t="s">
        <v>10758</v>
      </c>
      <c r="T581" s="6" t="s">
        <v>0</v>
      </c>
      <c r="U581" s="39" t="s">
        <v>7</v>
      </c>
    </row>
    <row r="582" spans="1:21">
      <c r="A582" s="31" t="s">
        <v>10764</v>
      </c>
      <c r="B582" s="16" t="s">
        <v>1782</v>
      </c>
      <c r="C582" s="2" t="s">
        <v>9905</v>
      </c>
      <c r="D582" s="33" t="s">
        <v>9905</v>
      </c>
      <c r="E582" s="42" t="s">
        <v>10830</v>
      </c>
      <c r="F582" s="2" t="s">
        <v>9906</v>
      </c>
      <c r="G582" s="26" t="s">
        <v>12005</v>
      </c>
      <c r="H582" s="43" t="s">
        <v>10833</v>
      </c>
      <c r="I582" s="43" t="s">
        <v>10830</v>
      </c>
      <c r="J582" s="43" t="s">
        <v>10830</v>
      </c>
      <c r="K582" s="28">
        <v>57.284999999999997</v>
      </c>
      <c r="L582" s="44" t="s">
        <v>10837</v>
      </c>
      <c r="M582" s="9">
        <v>0</v>
      </c>
      <c r="N582" s="9">
        <v>0.05</v>
      </c>
      <c r="O582" s="24">
        <f t="shared" si="27"/>
        <v>0.05</v>
      </c>
      <c r="P582" s="25">
        <f t="shared" si="28"/>
        <v>54.420749999999998</v>
      </c>
      <c r="Q582" s="25">
        <f t="shared" si="29"/>
        <v>54.831989924433245</v>
      </c>
      <c r="R582" s="45" t="s">
        <v>14220</v>
      </c>
      <c r="S582" s="40" t="s">
        <v>10758</v>
      </c>
      <c r="T582" s="6" t="s">
        <v>0</v>
      </c>
      <c r="U582" s="39" t="s">
        <v>7</v>
      </c>
    </row>
    <row r="583" spans="1:21">
      <c r="A583" s="31" t="s">
        <v>10764</v>
      </c>
      <c r="B583" s="16" t="s">
        <v>1782</v>
      </c>
      <c r="C583" s="2" t="s">
        <v>10696</v>
      </c>
      <c r="D583" s="33" t="s">
        <v>10696</v>
      </c>
      <c r="E583" s="42" t="s">
        <v>10830</v>
      </c>
      <c r="F583" s="2" t="s">
        <v>10697</v>
      </c>
      <c r="G583" s="26" t="s">
        <v>11977</v>
      </c>
      <c r="H583" s="43" t="s">
        <v>10833</v>
      </c>
      <c r="I583" s="43" t="s">
        <v>10830</v>
      </c>
      <c r="J583" s="43" t="s">
        <v>10830</v>
      </c>
      <c r="K583" s="28">
        <v>33.39</v>
      </c>
      <c r="L583" s="44" t="s">
        <v>10837</v>
      </c>
      <c r="M583" s="9">
        <v>0</v>
      </c>
      <c r="N583" s="9">
        <v>0.05</v>
      </c>
      <c r="O583" s="24">
        <f t="shared" si="27"/>
        <v>0.05</v>
      </c>
      <c r="P583" s="25">
        <f t="shared" si="28"/>
        <v>31.720500000000001</v>
      </c>
      <c r="Q583" s="25">
        <f t="shared" si="29"/>
        <v>31.960201511335011</v>
      </c>
      <c r="R583" s="45" t="s">
        <v>14220</v>
      </c>
      <c r="S583" s="40" t="s">
        <v>10758</v>
      </c>
      <c r="T583" s="6" t="s">
        <v>0</v>
      </c>
      <c r="U583" s="39" t="s">
        <v>7</v>
      </c>
    </row>
    <row r="584" spans="1:21">
      <c r="A584" s="31" t="s">
        <v>10764</v>
      </c>
      <c r="B584" s="16" t="s">
        <v>1782</v>
      </c>
      <c r="C584" s="2" t="s">
        <v>10733</v>
      </c>
      <c r="D584" s="33" t="s">
        <v>10733</v>
      </c>
      <c r="E584" s="42" t="s">
        <v>10830</v>
      </c>
      <c r="F584" s="2" t="s">
        <v>10734</v>
      </c>
      <c r="G584" s="26" t="s">
        <v>11997</v>
      </c>
      <c r="H584" s="43" t="s">
        <v>10833</v>
      </c>
      <c r="I584" s="43" t="s">
        <v>10830</v>
      </c>
      <c r="J584" s="43" t="s">
        <v>10830</v>
      </c>
      <c r="K584" s="28">
        <v>50.489999999999995</v>
      </c>
      <c r="L584" s="44" t="s">
        <v>10837</v>
      </c>
      <c r="M584" s="9">
        <v>0</v>
      </c>
      <c r="N584" s="9">
        <v>0.05</v>
      </c>
      <c r="O584" s="24">
        <f t="shared" si="27"/>
        <v>0.05</v>
      </c>
      <c r="P584" s="25">
        <f t="shared" si="28"/>
        <v>47.965499999999992</v>
      </c>
      <c r="Q584" s="25">
        <f t="shared" si="29"/>
        <v>48.327959697732986</v>
      </c>
      <c r="R584" s="45" t="s">
        <v>14220</v>
      </c>
      <c r="S584" s="40" t="s">
        <v>10758</v>
      </c>
      <c r="T584" s="6" t="s">
        <v>0</v>
      </c>
      <c r="U584" s="39" t="s">
        <v>7</v>
      </c>
    </row>
    <row r="585" spans="1:21">
      <c r="A585" s="31" t="s">
        <v>10764</v>
      </c>
      <c r="B585" s="16" t="s">
        <v>1782</v>
      </c>
      <c r="C585" s="2" t="s">
        <v>10743</v>
      </c>
      <c r="D585" s="33" t="s">
        <v>10743</v>
      </c>
      <c r="E585" s="42" t="s">
        <v>10830</v>
      </c>
      <c r="F585" s="2" t="s">
        <v>10744</v>
      </c>
      <c r="G585" s="26" t="s">
        <v>12007</v>
      </c>
      <c r="H585" s="43" t="s">
        <v>10833</v>
      </c>
      <c r="I585" s="43" t="s">
        <v>10830</v>
      </c>
      <c r="J585" s="43" t="s">
        <v>10830</v>
      </c>
      <c r="K585" s="28">
        <v>129.375</v>
      </c>
      <c r="L585" s="44" t="s">
        <v>10837</v>
      </c>
      <c r="M585" s="9">
        <v>0</v>
      </c>
      <c r="N585" s="9">
        <v>0.05</v>
      </c>
      <c r="O585" s="24">
        <f t="shared" si="27"/>
        <v>0.05</v>
      </c>
      <c r="P585" s="25">
        <f t="shared" si="28"/>
        <v>122.90625</v>
      </c>
      <c r="Q585" s="25">
        <f t="shared" si="29"/>
        <v>123.83501259445843</v>
      </c>
      <c r="R585" s="45" t="s">
        <v>14220</v>
      </c>
      <c r="S585" s="40" t="s">
        <v>10758</v>
      </c>
      <c r="T585" s="6" t="s">
        <v>0</v>
      </c>
      <c r="U585" s="39" t="s">
        <v>7</v>
      </c>
    </row>
    <row r="586" spans="1:21">
      <c r="A586" s="31" t="s">
        <v>10764</v>
      </c>
      <c r="B586" s="16" t="s">
        <v>1782</v>
      </c>
      <c r="C586" s="2" t="s">
        <v>10488</v>
      </c>
      <c r="D586" s="33" t="s">
        <v>10488</v>
      </c>
      <c r="E586" s="42" t="s">
        <v>10830</v>
      </c>
      <c r="F586" s="2" t="s">
        <v>10489</v>
      </c>
      <c r="G586" s="26" t="s">
        <v>11981</v>
      </c>
      <c r="H586" s="43" t="s">
        <v>10833</v>
      </c>
      <c r="I586" s="43" t="s">
        <v>10830</v>
      </c>
      <c r="J586" s="43" t="s">
        <v>10830</v>
      </c>
      <c r="K586" s="28">
        <v>34.380000000000003</v>
      </c>
      <c r="L586" s="44" t="s">
        <v>10837</v>
      </c>
      <c r="M586" s="9">
        <v>0</v>
      </c>
      <c r="N586" s="9">
        <v>0.05</v>
      </c>
      <c r="O586" s="24">
        <f t="shared" si="27"/>
        <v>0.05</v>
      </c>
      <c r="P586" s="25">
        <f t="shared" si="28"/>
        <v>32.661000000000001</v>
      </c>
      <c r="Q586" s="25">
        <f t="shared" si="29"/>
        <v>32.907808564231736</v>
      </c>
      <c r="R586" s="45" t="s">
        <v>14220</v>
      </c>
      <c r="S586" s="40" t="s">
        <v>10758</v>
      </c>
      <c r="T586" s="6" t="s">
        <v>0</v>
      </c>
      <c r="U586" s="39" t="s">
        <v>7</v>
      </c>
    </row>
    <row r="587" spans="1:21">
      <c r="A587" s="31" t="s">
        <v>10764</v>
      </c>
      <c r="B587" s="16" t="s">
        <v>1782</v>
      </c>
      <c r="C587" s="2" t="s">
        <v>10521</v>
      </c>
      <c r="D587" s="33" t="s">
        <v>10521</v>
      </c>
      <c r="E587" s="42" t="s">
        <v>10830</v>
      </c>
      <c r="F587" s="2" t="s">
        <v>10522</v>
      </c>
      <c r="G587" s="26" t="s">
        <v>11993</v>
      </c>
      <c r="H587" s="43" t="s">
        <v>10833</v>
      </c>
      <c r="I587" s="43" t="s">
        <v>10830</v>
      </c>
      <c r="J587" s="43" t="s">
        <v>10830</v>
      </c>
      <c r="K587" s="28">
        <v>51.074999999999996</v>
      </c>
      <c r="L587" s="44" t="s">
        <v>10837</v>
      </c>
      <c r="M587" s="9">
        <v>0</v>
      </c>
      <c r="N587" s="9">
        <v>0.05</v>
      </c>
      <c r="O587" s="24">
        <f t="shared" si="27"/>
        <v>0.05</v>
      </c>
      <c r="P587" s="25">
        <f t="shared" si="28"/>
        <v>48.521249999999995</v>
      </c>
      <c r="Q587" s="25">
        <f t="shared" si="29"/>
        <v>48.887909319899236</v>
      </c>
      <c r="R587" s="45" t="s">
        <v>14220</v>
      </c>
      <c r="S587" s="40" t="s">
        <v>10758</v>
      </c>
      <c r="T587" s="6" t="s">
        <v>0</v>
      </c>
      <c r="U587" s="39" t="s">
        <v>7</v>
      </c>
    </row>
    <row r="588" spans="1:21">
      <c r="A588" s="31" t="s">
        <v>10764</v>
      </c>
      <c r="B588" s="16" t="s">
        <v>1782</v>
      </c>
      <c r="C588" s="2" t="s">
        <v>10361</v>
      </c>
      <c r="D588" s="33" t="s">
        <v>10361</v>
      </c>
      <c r="E588" s="42" t="s">
        <v>10830</v>
      </c>
      <c r="F588" s="2" t="s">
        <v>10362</v>
      </c>
      <c r="G588" s="26" t="s">
        <v>11985</v>
      </c>
      <c r="H588" s="43" t="s">
        <v>10833</v>
      </c>
      <c r="I588" s="43" t="s">
        <v>10830</v>
      </c>
      <c r="J588" s="43" t="s">
        <v>10830</v>
      </c>
      <c r="K588" s="28">
        <v>34.380000000000003</v>
      </c>
      <c r="L588" s="44" t="s">
        <v>10837</v>
      </c>
      <c r="M588" s="9">
        <v>0</v>
      </c>
      <c r="N588" s="9">
        <v>0.05</v>
      </c>
      <c r="O588" s="24">
        <f t="shared" si="27"/>
        <v>0.05</v>
      </c>
      <c r="P588" s="25">
        <f t="shared" si="28"/>
        <v>32.661000000000001</v>
      </c>
      <c r="Q588" s="25">
        <f t="shared" si="29"/>
        <v>32.907808564231736</v>
      </c>
      <c r="R588" s="45" t="s">
        <v>14220</v>
      </c>
      <c r="S588" s="40" t="s">
        <v>10758</v>
      </c>
      <c r="T588" s="6" t="s">
        <v>0</v>
      </c>
      <c r="U588" s="39" t="s">
        <v>7</v>
      </c>
    </row>
    <row r="589" spans="1:21">
      <c r="A589" s="31" t="s">
        <v>10764</v>
      </c>
      <c r="B589" s="16" t="s">
        <v>1782</v>
      </c>
      <c r="C589" s="2" t="s">
        <v>10383</v>
      </c>
      <c r="D589" s="33" t="s">
        <v>10383</v>
      </c>
      <c r="E589" s="42" t="s">
        <v>10830</v>
      </c>
      <c r="F589" s="2" t="s">
        <v>10384</v>
      </c>
      <c r="G589" s="26" t="s">
        <v>12000</v>
      </c>
      <c r="H589" s="43" t="s">
        <v>10833</v>
      </c>
      <c r="I589" s="43" t="s">
        <v>10830</v>
      </c>
      <c r="J589" s="43" t="s">
        <v>10830</v>
      </c>
      <c r="K589" s="28">
        <v>58.005000000000003</v>
      </c>
      <c r="L589" s="44" t="s">
        <v>10837</v>
      </c>
      <c r="M589" s="9">
        <v>0</v>
      </c>
      <c r="N589" s="9">
        <v>0.05</v>
      </c>
      <c r="O589" s="24">
        <f t="shared" si="27"/>
        <v>0.05</v>
      </c>
      <c r="P589" s="25">
        <f t="shared" si="28"/>
        <v>55.104750000000003</v>
      </c>
      <c r="Q589" s="25">
        <f t="shared" si="29"/>
        <v>55.521158690176321</v>
      </c>
      <c r="R589" s="45" t="s">
        <v>14220</v>
      </c>
      <c r="S589" s="40" t="s">
        <v>10758</v>
      </c>
      <c r="T589" s="6" t="s">
        <v>0</v>
      </c>
      <c r="U589" s="39" t="s">
        <v>7</v>
      </c>
    </row>
    <row r="590" spans="1:21">
      <c r="A590" s="31" t="s">
        <v>10764</v>
      </c>
      <c r="B590" s="16" t="s">
        <v>1782</v>
      </c>
      <c r="C590" s="2" t="s">
        <v>10529</v>
      </c>
      <c r="D590" s="33" t="s">
        <v>10529</v>
      </c>
      <c r="E590" s="42" t="s">
        <v>10830</v>
      </c>
      <c r="F590" s="2" t="s">
        <v>10530</v>
      </c>
      <c r="G590" s="26" t="s">
        <v>12011</v>
      </c>
      <c r="H590" s="43" t="s">
        <v>10833</v>
      </c>
      <c r="I590" s="43" t="s">
        <v>10830</v>
      </c>
      <c r="J590" s="43" t="s">
        <v>10830</v>
      </c>
      <c r="K590" s="28">
        <v>236.88</v>
      </c>
      <c r="L590" s="44" t="s">
        <v>10837</v>
      </c>
      <c r="M590" s="9">
        <v>0</v>
      </c>
      <c r="N590" s="9">
        <v>0.05</v>
      </c>
      <c r="O590" s="24">
        <f t="shared" si="27"/>
        <v>0.05</v>
      </c>
      <c r="P590" s="25">
        <f t="shared" si="28"/>
        <v>225.036</v>
      </c>
      <c r="Q590" s="25">
        <f t="shared" si="29"/>
        <v>226.73652392947102</v>
      </c>
      <c r="R590" s="45" t="s">
        <v>14220</v>
      </c>
      <c r="S590" s="40" t="s">
        <v>10758</v>
      </c>
      <c r="T590" s="6" t="s">
        <v>0</v>
      </c>
      <c r="U590" s="39" t="s">
        <v>7</v>
      </c>
    </row>
    <row r="591" spans="1:21">
      <c r="A591" s="31" t="s">
        <v>10764</v>
      </c>
      <c r="B591" s="16" t="s">
        <v>1782</v>
      </c>
      <c r="C591" s="2" t="s">
        <v>9893</v>
      </c>
      <c r="D591" s="33" t="s">
        <v>9893</v>
      </c>
      <c r="E591" s="42" t="s">
        <v>10830</v>
      </c>
      <c r="F591" s="2" t="s">
        <v>9894</v>
      </c>
      <c r="G591" s="26" t="s">
        <v>11989</v>
      </c>
      <c r="H591" s="43" t="s">
        <v>10833</v>
      </c>
      <c r="I591" s="43" t="s">
        <v>10830</v>
      </c>
      <c r="J591" s="43" t="s">
        <v>10830</v>
      </c>
      <c r="K591" s="28">
        <v>37.17</v>
      </c>
      <c r="L591" s="44" t="s">
        <v>10837</v>
      </c>
      <c r="M591" s="9">
        <v>0</v>
      </c>
      <c r="N591" s="9">
        <v>0.05</v>
      </c>
      <c r="O591" s="24">
        <f t="shared" si="27"/>
        <v>0.05</v>
      </c>
      <c r="P591" s="25">
        <f t="shared" si="28"/>
        <v>35.311500000000002</v>
      </c>
      <c r="Q591" s="25">
        <f t="shared" si="29"/>
        <v>35.578337531486149</v>
      </c>
      <c r="R591" s="45" t="s">
        <v>14220</v>
      </c>
      <c r="S591" s="40" t="s">
        <v>10758</v>
      </c>
      <c r="T591" s="6" t="s">
        <v>0</v>
      </c>
      <c r="U591" s="39" t="s">
        <v>7</v>
      </c>
    </row>
    <row r="592" spans="1:21">
      <c r="A592" s="31" t="s">
        <v>10764</v>
      </c>
      <c r="B592" s="16" t="s">
        <v>1782</v>
      </c>
      <c r="C592" s="2" t="s">
        <v>6089</v>
      </c>
      <c r="D592" s="33" t="s">
        <v>6089</v>
      </c>
      <c r="E592" s="42" t="s">
        <v>10830</v>
      </c>
      <c r="F592" s="2" t="s">
        <v>6090</v>
      </c>
      <c r="G592" s="26" t="s">
        <v>13539</v>
      </c>
      <c r="H592" s="43" t="s">
        <v>10833</v>
      </c>
      <c r="I592" s="43" t="s">
        <v>10830</v>
      </c>
      <c r="J592" s="43" t="s">
        <v>10830</v>
      </c>
      <c r="K592" s="28">
        <v>243.85499999999999</v>
      </c>
      <c r="L592" s="44" t="s">
        <v>10837</v>
      </c>
      <c r="M592" s="9">
        <v>0</v>
      </c>
      <c r="N592" s="9">
        <v>0.05</v>
      </c>
      <c r="O592" s="24">
        <f t="shared" si="27"/>
        <v>0.05</v>
      </c>
      <c r="P592" s="25">
        <f t="shared" si="28"/>
        <v>231.66225</v>
      </c>
      <c r="Q592" s="25">
        <f t="shared" si="29"/>
        <v>233.41284634760703</v>
      </c>
      <c r="R592" s="45" t="s">
        <v>14220</v>
      </c>
      <c r="S592" s="40" t="s">
        <v>10758</v>
      </c>
      <c r="T592" s="6" t="s">
        <v>0</v>
      </c>
      <c r="U592" s="39" t="s">
        <v>7</v>
      </c>
    </row>
    <row r="593" spans="1:21">
      <c r="A593" s="31" t="s">
        <v>10764</v>
      </c>
      <c r="B593" s="16" t="s">
        <v>1782</v>
      </c>
      <c r="C593" s="2" t="s">
        <v>6093</v>
      </c>
      <c r="D593" s="33" t="s">
        <v>6093</v>
      </c>
      <c r="E593" s="42" t="s">
        <v>10830</v>
      </c>
      <c r="F593" s="2" t="s">
        <v>6094</v>
      </c>
      <c r="G593" s="26" t="s">
        <v>13537</v>
      </c>
      <c r="H593" s="43" t="s">
        <v>10833</v>
      </c>
      <c r="I593" s="43" t="s">
        <v>10830</v>
      </c>
      <c r="J593" s="43" t="s">
        <v>10830</v>
      </c>
      <c r="K593" s="28">
        <v>87.435000000000002</v>
      </c>
      <c r="L593" s="44" t="s">
        <v>10837</v>
      </c>
      <c r="M593" s="9">
        <v>0</v>
      </c>
      <c r="N593" s="9">
        <v>0.05</v>
      </c>
      <c r="O593" s="24">
        <f t="shared" si="27"/>
        <v>0.05</v>
      </c>
      <c r="P593" s="25">
        <f t="shared" si="28"/>
        <v>83.063249999999996</v>
      </c>
      <c r="Q593" s="25">
        <f t="shared" si="29"/>
        <v>83.690931989924422</v>
      </c>
      <c r="R593" s="45" t="s">
        <v>14220</v>
      </c>
      <c r="S593" s="40" t="s">
        <v>10758</v>
      </c>
      <c r="T593" s="6" t="s">
        <v>0</v>
      </c>
      <c r="U593" s="39" t="s">
        <v>7</v>
      </c>
    </row>
    <row r="594" spans="1:21">
      <c r="A594" s="31" t="s">
        <v>10764</v>
      </c>
      <c r="B594" s="16" t="s">
        <v>1782</v>
      </c>
      <c r="C594" s="2" t="s">
        <v>6091</v>
      </c>
      <c r="D594" s="33" t="s">
        <v>6091</v>
      </c>
      <c r="E594" s="42" t="s">
        <v>10830</v>
      </c>
      <c r="F594" s="2" t="s">
        <v>6092</v>
      </c>
      <c r="G594" s="26" t="s">
        <v>13538</v>
      </c>
      <c r="H594" s="43" t="s">
        <v>10833</v>
      </c>
      <c r="I594" s="43" t="s">
        <v>10830</v>
      </c>
      <c r="J594" s="43" t="s">
        <v>10830</v>
      </c>
      <c r="K594" s="28">
        <v>102.55500000000001</v>
      </c>
      <c r="L594" s="44" t="s">
        <v>10837</v>
      </c>
      <c r="M594" s="9">
        <v>0</v>
      </c>
      <c r="N594" s="9">
        <v>0.05</v>
      </c>
      <c r="O594" s="24">
        <f t="shared" si="27"/>
        <v>0.05</v>
      </c>
      <c r="P594" s="25">
        <f t="shared" si="28"/>
        <v>97.427250000000001</v>
      </c>
      <c r="Q594" s="25">
        <f t="shared" si="29"/>
        <v>98.163476070528958</v>
      </c>
      <c r="R594" s="45" t="s">
        <v>14220</v>
      </c>
      <c r="S594" s="40" t="s">
        <v>10758</v>
      </c>
      <c r="T594" s="6" t="s">
        <v>0</v>
      </c>
      <c r="U594" s="39" t="s">
        <v>7</v>
      </c>
    </row>
    <row r="595" spans="1:21">
      <c r="A595" s="31" t="s">
        <v>10764</v>
      </c>
      <c r="B595" s="16" t="s">
        <v>1782</v>
      </c>
      <c r="C595" s="2" t="s">
        <v>6079</v>
      </c>
      <c r="D595" s="33" t="s">
        <v>6079</v>
      </c>
      <c r="E595" s="42" t="s">
        <v>10830</v>
      </c>
      <c r="F595" s="2" t="s">
        <v>6080</v>
      </c>
      <c r="G595" s="26" t="s">
        <v>13544</v>
      </c>
      <c r="H595" s="43" t="s">
        <v>10833</v>
      </c>
      <c r="I595" s="43" t="s">
        <v>10830</v>
      </c>
      <c r="J595" s="43" t="s">
        <v>10830</v>
      </c>
      <c r="K595" s="28">
        <v>117.405</v>
      </c>
      <c r="L595" s="44" t="s">
        <v>10837</v>
      </c>
      <c r="M595" s="9">
        <v>0</v>
      </c>
      <c r="N595" s="9">
        <v>0.05</v>
      </c>
      <c r="O595" s="24">
        <f t="shared" si="27"/>
        <v>0.05</v>
      </c>
      <c r="P595" s="25">
        <f t="shared" si="28"/>
        <v>111.53475</v>
      </c>
      <c r="Q595" s="25">
        <f t="shared" si="29"/>
        <v>112.37758186397984</v>
      </c>
      <c r="R595" s="45" t="s">
        <v>14220</v>
      </c>
      <c r="S595" s="40" t="s">
        <v>10758</v>
      </c>
      <c r="T595" s="6" t="s">
        <v>0</v>
      </c>
      <c r="U595" s="39" t="s">
        <v>7</v>
      </c>
    </row>
    <row r="596" spans="1:21">
      <c r="A596" s="31" t="s">
        <v>10764</v>
      </c>
      <c r="B596" s="16" t="s">
        <v>1782</v>
      </c>
      <c r="C596" s="2" t="s">
        <v>6095</v>
      </c>
      <c r="D596" s="33" t="s">
        <v>6095</v>
      </c>
      <c r="E596" s="42" t="s">
        <v>10830</v>
      </c>
      <c r="F596" s="2" t="s">
        <v>6096</v>
      </c>
      <c r="G596" s="26" t="s">
        <v>13536</v>
      </c>
      <c r="H596" s="43" t="s">
        <v>10833</v>
      </c>
      <c r="I596" s="43" t="s">
        <v>10830</v>
      </c>
      <c r="J596" s="43" t="s">
        <v>10830</v>
      </c>
      <c r="K596" s="28">
        <v>141.61500000000001</v>
      </c>
      <c r="L596" s="44" t="s">
        <v>10837</v>
      </c>
      <c r="M596" s="9">
        <v>0</v>
      </c>
      <c r="N596" s="9">
        <v>0.05</v>
      </c>
      <c r="O596" s="24">
        <f t="shared" si="27"/>
        <v>0.05</v>
      </c>
      <c r="P596" s="25">
        <f t="shared" si="28"/>
        <v>134.53425000000001</v>
      </c>
      <c r="Q596" s="25">
        <f t="shared" si="29"/>
        <v>135.55088161209068</v>
      </c>
      <c r="R596" s="45" t="s">
        <v>14220</v>
      </c>
      <c r="S596" s="40" t="s">
        <v>10758</v>
      </c>
      <c r="T596" s="6" t="s">
        <v>0</v>
      </c>
      <c r="U596" s="39" t="s">
        <v>7</v>
      </c>
    </row>
    <row r="597" spans="1:21">
      <c r="A597" s="31" t="s">
        <v>10764</v>
      </c>
      <c r="B597" s="16" t="s">
        <v>1782</v>
      </c>
      <c r="C597" s="2" t="s">
        <v>6087</v>
      </c>
      <c r="D597" s="33" t="s">
        <v>6087</v>
      </c>
      <c r="E597" s="42" t="s">
        <v>10830</v>
      </c>
      <c r="F597" s="2" t="s">
        <v>6088</v>
      </c>
      <c r="G597" s="26" t="s">
        <v>13540</v>
      </c>
      <c r="H597" s="43" t="s">
        <v>10833</v>
      </c>
      <c r="I597" s="43" t="s">
        <v>10830</v>
      </c>
      <c r="J597" s="43" t="s">
        <v>10830</v>
      </c>
      <c r="K597" s="28">
        <v>238.09499999999997</v>
      </c>
      <c r="L597" s="44" t="s">
        <v>10837</v>
      </c>
      <c r="M597" s="9">
        <v>0</v>
      </c>
      <c r="N597" s="9">
        <v>0.05</v>
      </c>
      <c r="O597" s="24">
        <f t="shared" si="27"/>
        <v>0.05</v>
      </c>
      <c r="P597" s="25">
        <f t="shared" si="28"/>
        <v>226.19024999999996</v>
      </c>
      <c r="Q597" s="25">
        <f t="shared" si="29"/>
        <v>227.89949622166242</v>
      </c>
      <c r="R597" s="45" t="s">
        <v>14220</v>
      </c>
      <c r="S597" s="40" t="s">
        <v>10758</v>
      </c>
      <c r="T597" s="6" t="s">
        <v>0</v>
      </c>
      <c r="U597" s="39" t="s">
        <v>7</v>
      </c>
    </row>
    <row r="598" spans="1:21">
      <c r="A598" s="31" t="s">
        <v>10764</v>
      </c>
      <c r="B598" s="16" t="s">
        <v>1782</v>
      </c>
      <c r="C598" s="2" t="s">
        <v>6085</v>
      </c>
      <c r="D598" s="33" t="s">
        <v>6085</v>
      </c>
      <c r="E598" s="42" t="s">
        <v>10830</v>
      </c>
      <c r="F598" s="2" t="s">
        <v>6086</v>
      </c>
      <c r="G598" s="26" t="s">
        <v>13541</v>
      </c>
      <c r="H598" s="43" t="s">
        <v>10833</v>
      </c>
      <c r="I598" s="43" t="s">
        <v>10830</v>
      </c>
      <c r="J598" s="43" t="s">
        <v>10830</v>
      </c>
      <c r="K598" s="28">
        <v>252.13499999999999</v>
      </c>
      <c r="L598" s="44" t="s">
        <v>10837</v>
      </c>
      <c r="M598" s="9">
        <v>0</v>
      </c>
      <c r="N598" s="9">
        <v>0.05</v>
      </c>
      <c r="O598" s="24">
        <f t="shared" si="27"/>
        <v>0.05</v>
      </c>
      <c r="P598" s="25">
        <f t="shared" si="28"/>
        <v>239.52824999999999</v>
      </c>
      <c r="Q598" s="25">
        <f t="shared" si="29"/>
        <v>241.33828715365237</v>
      </c>
      <c r="R598" s="45" t="s">
        <v>14220</v>
      </c>
      <c r="S598" s="40" t="s">
        <v>10758</v>
      </c>
      <c r="T598" s="6" t="s">
        <v>0</v>
      </c>
      <c r="U598" s="39" t="s">
        <v>7</v>
      </c>
    </row>
    <row r="599" spans="1:21">
      <c r="A599" s="31" t="s">
        <v>10764</v>
      </c>
      <c r="B599" s="16" t="s">
        <v>1782</v>
      </c>
      <c r="C599" s="2" t="s">
        <v>6083</v>
      </c>
      <c r="D599" s="33" t="s">
        <v>6083</v>
      </c>
      <c r="E599" s="42" t="s">
        <v>10830</v>
      </c>
      <c r="F599" s="2" t="s">
        <v>6084</v>
      </c>
      <c r="G599" s="26" t="s">
        <v>13542</v>
      </c>
      <c r="H599" s="43" t="s">
        <v>10833</v>
      </c>
      <c r="I599" s="43" t="s">
        <v>10830</v>
      </c>
      <c r="J599" s="43" t="s">
        <v>10830</v>
      </c>
      <c r="K599" s="28">
        <v>295.875</v>
      </c>
      <c r="L599" s="44" t="s">
        <v>10837</v>
      </c>
      <c r="M599" s="9">
        <v>0</v>
      </c>
      <c r="N599" s="9">
        <v>0.05</v>
      </c>
      <c r="O599" s="24">
        <f t="shared" si="27"/>
        <v>0.05</v>
      </c>
      <c r="P599" s="25">
        <f t="shared" si="28"/>
        <v>281.08125000000001</v>
      </c>
      <c r="Q599" s="25">
        <f t="shared" si="29"/>
        <v>283.2052896725441</v>
      </c>
      <c r="R599" s="45" t="s">
        <v>14220</v>
      </c>
      <c r="S599" s="40" t="s">
        <v>10758</v>
      </c>
      <c r="T599" s="6" t="s">
        <v>0</v>
      </c>
      <c r="U599" s="39" t="s">
        <v>7</v>
      </c>
    </row>
    <row r="600" spans="1:21">
      <c r="A600" s="31" t="s">
        <v>10764</v>
      </c>
      <c r="B600" s="16" t="s">
        <v>1782</v>
      </c>
      <c r="C600" s="2" t="s">
        <v>6077</v>
      </c>
      <c r="D600" s="33" t="s">
        <v>6077</v>
      </c>
      <c r="E600" s="42" t="s">
        <v>10830</v>
      </c>
      <c r="F600" s="2" t="s">
        <v>6078</v>
      </c>
      <c r="G600" s="26" t="s">
        <v>13545</v>
      </c>
      <c r="H600" s="43" t="s">
        <v>10833</v>
      </c>
      <c r="I600" s="43" t="s">
        <v>10830</v>
      </c>
      <c r="J600" s="43" t="s">
        <v>10830</v>
      </c>
      <c r="K600" s="28">
        <v>334.98</v>
      </c>
      <c r="L600" s="44" t="s">
        <v>10837</v>
      </c>
      <c r="M600" s="9">
        <v>0</v>
      </c>
      <c r="N600" s="9">
        <v>0.05</v>
      </c>
      <c r="O600" s="24">
        <f t="shared" si="27"/>
        <v>0.05</v>
      </c>
      <c r="P600" s="25">
        <f t="shared" si="28"/>
        <v>318.23099999999999</v>
      </c>
      <c r="Q600" s="25">
        <f t="shared" si="29"/>
        <v>320.6357682619647</v>
      </c>
      <c r="R600" s="45" t="s">
        <v>14220</v>
      </c>
      <c r="S600" s="40" t="s">
        <v>10758</v>
      </c>
      <c r="T600" s="6" t="s">
        <v>0</v>
      </c>
      <c r="U600" s="39" t="s">
        <v>7</v>
      </c>
    </row>
    <row r="601" spans="1:21">
      <c r="A601" s="31" t="s">
        <v>10764</v>
      </c>
      <c r="B601" s="16" t="s">
        <v>1782</v>
      </c>
      <c r="C601" s="2" t="s">
        <v>6081</v>
      </c>
      <c r="D601" s="33" t="s">
        <v>6081</v>
      </c>
      <c r="E601" s="42" t="s">
        <v>10830</v>
      </c>
      <c r="F601" s="2" t="s">
        <v>6082</v>
      </c>
      <c r="G601" s="26" t="s">
        <v>13543</v>
      </c>
      <c r="H601" s="43" t="s">
        <v>10833</v>
      </c>
      <c r="I601" s="43" t="s">
        <v>10830</v>
      </c>
      <c r="J601" s="43" t="s">
        <v>10830</v>
      </c>
      <c r="K601" s="28">
        <v>307.39499999999998</v>
      </c>
      <c r="L601" s="44" t="s">
        <v>10837</v>
      </c>
      <c r="M601" s="9">
        <v>0</v>
      </c>
      <c r="N601" s="9">
        <v>0.05</v>
      </c>
      <c r="O601" s="24">
        <f t="shared" si="27"/>
        <v>0.05</v>
      </c>
      <c r="P601" s="25">
        <f t="shared" si="28"/>
        <v>292.02524999999997</v>
      </c>
      <c r="Q601" s="25">
        <f t="shared" si="29"/>
        <v>294.23198992443321</v>
      </c>
      <c r="R601" s="45" t="s">
        <v>14220</v>
      </c>
      <c r="S601" s="40" t="s">
        <v>10758</v>
      </c>
      <c r="T601" s="6" t="s">
        <v>0</v>
      </c>
      <c r="U601" s="39" t="s">
        <v>7</v>
      </c>
    </row>
    <row r="602" spans="1:21">
      <c r="A602" s="31" t="s">
        <v>10764</v>
      </c>
      <c r="B602" s="16" t="s">
        <v>1782</v>
      </c>
      <c r="C602" s="2" t="s">
        <v>6075</v>
      </c>
      <c r="D602" s="33" t="s">
        <v>6075</v>
      </c>
      <c r="E602" s="42" t="s">
        <v>10830</v>
      </c>
      <c r="F602" s="2" t="s">
        <v>6076</v>
      </c>
      <c r="G602" s="26" t="s">
        <v>13546</v>
      </c>
      <c r="H602" s="43" t="s">
        <v>10833</v>
      </c>
      <c r="I602" s="43" t="s">
        <v>10830</v>
      </c>
      <c r="J602" s="43" t="s">
        <v>10830</v>
      </c>
      <c r="K602" s="28">
        <v>347.67</v>
      </c>
      <c r="L602" s="44" t="s">
        <v>10837</v>
      </c>
      <c r="M602" s="9">
        <v>0</v>
      </c>
      <c r="N602" s="9">
        <v>0.05</v>
      </c>
      <c r="O602" s="24">
        <f t="shared" si="27"/>
        <v>0.05</v>
      </c>
      <c r="P602" s="25">
        <f t="shared" si="28"/>
        <v>330.28649999999999</v>
      </c>
      <c r="Q602" s="25">
        <f t="shared" si="29"/>
        <v>332.78236775818635</v>
      </c>
      <c r="R602" s="45" t="s">
        <v>14220</v>
      </c>
      <c r="S602" s="40" t="s">
        <v>10758</v>
      </c>
      <c r="T602" s="6" t="s">
        <v>0</v>
      </c>
      <c r="U602" s="39" t="s">
        <v>7</v>
      </c>
    </row>
    <row r="603" spans="1:21">
      <c r="A603" s="31" t="s">
        <v>10764</v>
      </c>
      <c r="B603" s="27" t="s">
        <v>1782</v>
      </c>
      <c r="C603" s="27" t="s">
        <v>1812</v>
      </c>
      <c r="D603" s="32" t="s">
        <v>1811</v>
      </c>
      <c r="E603" s="42" t="s">
        <v>10830</v>
      </c>
      <c r="F603" s="26" t="s">
        <v>1813</v>
      </c>
      <c r="G603" s="26" t="s">
        <v>12827</v>
      </c>
      <c r="H603" s="43" t="s">
        <v>10833</v>
      </c>
      <c r="I603" s="43" t="s">
        <v>10830</v>
      </c>
      <c r="J603" s="43" t="s">
        <v>10830</v>
      </c>
      <c r="K603" s="28">
        <v>88.724999999999994</v>
      </c>
      <c r="L603" s="44" t="s">
        <v>10837</v>
      </c>
      <c r="M603" s="9">
        <v>0</v>
      </c>
      <c r="N603" s="9">
        <v>0.05</v>
      </c>
      <c r="O603" s="24">
        <f t="shared" si="27"/>
        <v>0.05</v>
      </c>
      <c r="P603" s="25">
        <f t="shared" si="28"/>
        <v>84.288749999999993</v>
      </c>
      <c r="Q603" s="25">
        <f t="shared" si="29"/>
        <v>84.925692695214096</v>
      </c>
      <c r="R603" s="45" t="s">
        <v>14220</v>
      </c>
      <c r="S603" s="40" t="s">
        <v>10758</v>
      </c>
      <c r="T603" s="6" t="s">
        <v>0</v>
      </c>
      <c r="U603" s="39" t="s">
        <v>7</v>
      </c>
    </row>
    <row r="604" spans="1:21">
      <c r="A604" s="31" t="s">
        <v>10764</v>
      </c>
      <c r="B604" s="27" t="s">
        <v>1782</v>
      </c>
      <c r="C604" s="27" t="s">
        <v>1815</v>
      </c>
      <c r="D604" s="32" t="s">
        <v>1814</v>
      </c>
      <c r="E604" s="42" t="s">
        <v>10830</v>
      </c>
      <c r="F604" s="26" t="s">
        <v>1816</v>
      </c>
      <c r="G604" s="26" t="s">
        <v>12825</v>
      </c>
      <c r="H604" s="43" t="s">
        <v>10833</v>
      </c>
      <c r="I604" s="43" t="s">
        <v>10830</v>
      </c>
      <c r="J604" s="43" t="s">
        <v>10830</v>
      </c>
      <c r="K604" s="28">
        <v>90.224999999999994</v>
      </c>
      <c r="L604" s="44" t="s">
        <v>10837</v>
      </c>
      <c r="M604" s="9">
        <v>0</v>
      </c>
      <c r="N604" s="9">
        <v>0.05</v>
      </c>
      <c r="O604" s="24">
        <f t="shared" si="27"/>
        <v>0.05</v>
      </c>
      <c r="P604" s="25">
        <f t="shared" si="28"/>
        <v>85.71374999999999</v>
      </c>
      <c r="Q604" s="25">
        <f t="shared" si="29"/>
        <v>86.361460957178821</v>
      </c>
      <c r="R604" s="45" t="s">
        <v>14220</v>
      </c>
      <c r="S604" s="40" t="s">
        <v>10758</v>
      </c>
      <c r="T604" s="6" t="s">
        <v>0</v>
      </c>
      <c r="U604" s="39" t="s">
        <v>7</v>
      </c>
    </row>
    <row r="605" spans="1:21">
      <c r="A605" s="31" t="s">
        <v>10764</v>
      </c>
      <c r="B605" s="27" t="s">
        <v>1782</v>
      </c>
      <c r="C605" s="27" t="s">
        <v>1818</v>
      </c>
      <c r="D605" s="32" t="s">
        <v>1817</v>
      </c>
      <c r="E605" s="42" t="s">
        <v>10830</v>
      </c>
      <c r="F605" s="26" t="s">
        <v>1819</v>
      </c>
      <c r="G605" s="26" t="s">
        <v>12826</v>
      </c>
      <c r="H605" s="43" t="s">
        <v>10833</v>
      </c>
      <c r="I605" s="43" t="s">
        <v>10830</v>
      </c>
      <c r="J605" s="43" t="s">
        <v>10830</v>
      </c>
      <c r="K605" s="28">
        <v>97.125</v>
      </c>
      <c r="L605" s="44" t="s">
        <v>10837</v>
      </c>
      <c r="M605" s="9">
        <v>0</v>
      </c>
      <c r="N605" s="9">
        <v>0.05</v>
      </c>
      <c r="O605" s="24">
        <f t="shared" si="27"/>
        <v>0.05</v>
      </c>
      <c r="P605" s="25">
        <f t="shared" si="28"/>
        <v>92.268749999999997</v>
      </c>
      <c r="Q605" s="25">
        <f t="shared" si="29"/>
        <v>92.965994962216612</v>
      </c>
      <c r="R605" s="45" t="s">
        <v>14220</v>
      </c>
      <c r="S605" s="40" t="s">
        <v>10758</v>
      </c>
      <c r="T605" s="6" t="s">
        <v>0</v>
      </c>
      <c r="U605" s="39" t="s">
        <v>7</v>
      </c>
    </row>
    <row r="606" spans="1:21">
      <c r="A606" s="31" t="s">
        <v>10764</v>
      </c>
      <c r="B606" s="16" t="s">
        <v>1782</v>
      </c>
      <c r="C606" s="2" t="s">
        <v>5197</v>
      </c>
      <c r="D606" s="33" t="s">
        <v>5197</v>
      </c>
      <c r="E606" s="42" t="s">
        <v>10830</v>
      </c>
      <c r="F606" s="2" t="s">
        <v>5198</v>
      </c>
      <c r="G606" s="26" t="s">
        <v>13781</v>
      </c>
      <c r="H606" s="43" t="s">
        <v>10833</v>
      </c>
      <c r="I606" s="43" t="s">
        <v>10830</v>
      </c>
      <c r="J606" s="43" t="s">
        <v>10830</v>
      </c>
      <c r="K606" s="28">
        <v>6.12</v>
      </c>
      <c r="L606" s="44" t="s">
        <v>10837</v>
      </c>
      <c r="M606" s="9">
        <v>0</v>
      </c>
      <c r="N606" s="9">
        <v>0.05</v>
      </c>
      <c r="O606" s="24">
        <f t="shared" si="27"/>
        <v>0.05</v>
      </c>
      <c r="P606" s="25">
        <f t="shared" si="28"/>
        <v>5.8140000000000001</v>
      </c>
      <c r="Q606" s="25">
        <f t="shared" si="29"/>
        <v>5.857934508816121</v>
      </c>
      <c r="R606" s="45" t="s">
        <v>14220</v>
      </c>
      <c r="S606" s="40" t="s">
        <v>10758</v>
      </c>
      <c r="T606" s="6" t="s">
        <v>0</v>
      </c>
      <c r="U606" s="39" t="s">
        <v>7</v>
      </c>
    </row>
    <row r="607" spans="1:21">
      <c r="A607" s="31" t="s">
        <v>10764</v>
      </c>
      <c r="B607" s="16" t="s">
        <v>1782</v>
      </c>
      <c r="C607" s="2" t="s">
        <v>5191</v>
      </c>
      <c r="D607" s="33" t="s">
        <v>5191</v>
      </c>
      <c r="E607" s="42" t="s">
        <v>10830</v>
      </c>
      <c r="F607" s="2" t="s">
        <v>5192</v>
      </c>
      <c r="G607" s="26" t="s">
        <v>13784</v>
      </c>
      <c r="H607" s="43" t="s">
        <v>10833</v>
      </c>
      <c r="I607" s="43" t="s">
        <v>10830</v>
      </c>
      <c r="J607" s="43" t="s">
        <v>10830</v>
      </c>
      <c r="K607" s="28">
        <v>7.3349999999999991</v>
      </c>
      <c r="L607" s="44" t="s">
        <v>10837</v>
      </c>
      <c r="M607" s="9">
        <v>0</v>
      </c>
      <c r="N607" s="9">
        <v>0.05</v>
      </c>
      <c r="O607" s="24">
        <f t="shared" si="27"/>
        <v>0.05</v>
      </c>
      <c r="P607" s="25">
        <f t="shared" si="28"/>
        <v>6.9682499999999994</v>
      </c>
      <c r="Q607" s="25">
        <f t="shared" si="29"/>
        <v>7.0209068010075555</v>
      </c>
      <c r="R607" s="45" t="s">
        <v>14220</v>
      </c>
      <c r="S607" s="40" t="s">
        <v>10758</v>
      </c>
      <c r="T607" s="6" t="s">
        <v>0</v>
      </c>
      <c r="U607" s="39" t="s">
        <v>7</v>
      </c>
    </row>
    <row r="608" spans="1:21">
      <c r="A608" s="31" t="s">
        <v>10764</v>
      </c>
      <c r="B608" s="16" t="s">
        <v>1782</v>
      </c>
      <c r="C608" s="2" t="s">
        <v>5185</v>
      </c>
      <c r="D608" s="33" t="s">
        <v>5185</v>
      </c>
      <c r="E608" s="42" t="s">
        <v>10830</v>
      </c>
      <c r="F608" s="2" t="s">
        <v>5186</v>
      </c>
      <c r="G608" s="26" t="s">
        <v>13787</v>
      </c>
      <c r="H608" s="43" t="s">
        <v>10833</v>
      </c>
      <c r="I608" s="43" t="s">
        <v>10830</v>
      </c>
      <c r="J608" s="43" t="s">
        <v>10830</v>
      </c>
      <c r="K608" s="28">
        <v>8.73</v>
      </c>
      <c r="L608" s="44" t="s">
        <v>10837</v>
      </c>
      <c r="M608" s="9">
        <v>0</v>
      </c>
      <c r="N608" s="9">
        <v>0.05</v>
      </c>
      <c r="O608" s="24">
        <f t="shared" si="27"/>
        <v>0.05</v>
      </c>
      <c r="P608" s="25">
        <f t="shared" si="28"/>
        <v>8.2934999999999999</v>
      </c>
      <c r="Q608" s="25">
        <f t="shared" si="29"/>
        <v>8.35617128463476</v>
      </c>
      <c r="R608" s="45" t="s">
        <v>14220</v>
      </c>
      <c r="S608" s="40" t="s">
        <v>10758</v>
      </c>
      <c r="T608" s="6" t="s">
        <v>0</v>
      </c>
      <c r="U608" s="39" t="s">
        <v>7</v>
      </c>
    </row>
    <row r="609" spans="1:21">
      <c r="A609" s="31" t="s">
        <v>10764</v>
      </c>
      <c r="B609" s="16" t="s">
        <v>1782</v>
      </c>
      <c r="C609" s="2" t="s">
        <v>5179</v>
      </c>
      <c r="D609" s="33" t="s">
        <v>5179</v>
      </c>
      <c r="E609" s="42" t="s">
        <v>10830</v>
      </c>
      <c r="F609" s="2" t="s">
        <v>5180</v>
      </c>
      <c r="G609" s="26" t="s">
        <v>13790</v>
      </c>
      <c r="H609" s="43" t="s">
        <v>10833</v>
      </c>
      <c r="I609" s="43" t="s">
        <v>10830</v>
      </c>
      <c r="J609" s="43" t="s">
        <v>10830</v>
      </c>
      <c r="K609" s="28">
        <v>9.2250000000000014</v>
      </c>
      <c r="L609" s="44" t="s">
        <v>10837</v>
      </c>
      <c r="M609" s="9">
        <v>0</v>
      </c>
      <c r="N609" s="9">
        <v>0.05</v>
      </c>
      <c r="O609" s="24">
        <f t="shared" si="27"/>
        <v>0.05</v>
      </c>
      <c r="P609" s="25">
        <f t="shared" si="28"/>
        <v>8.7637500000000017</v>
      </c>
      <c r="Q609" s="25">
        <f t="shared" si="29"/>
        <v>8.8299748110831242</v>
      </c>
      <c r="R609" s="45" t="s">
        <v>14220</v>
      </c>
      <c r="S609" s="40" t="s">
        <v>10758</v>
      </c>
      <c r="T609" s="6" t="s">
        <v>0</v>
      </c>
      <c r="U609" s="39" t="s">
        <v>7</v>
      </c>
    </row>
    <row r="610" spans="1:21">
      <c r="A610" s="31" t="s">
        <v>10764</v>
      </c>
      <c r="B610" s="16" t="s">
        <v>1782</v>
      </c>
      <c r="C610" s="2" t="s">
        <v>5173</v>
      </c>
      <c r="D610" s="33" t="s">
        <v>5173</v>
      </c>
      <c r="E610" s="42" t="s">
        <v>10830</v>
      </c>
      <c r="F610" s="2" t="s">
        <v>5174</v>
      </c>
      <c r="G610" s="26" t="s">
        <v>13793</v>
      </c>
      <c r="H610" s="43" t="s">
        <v>10833</v>
      </c>
      <c r="I610" s="43" t="s">
        <v>10830</v>
      </c>
      <c r="J610" s="43" t="s">
        <v>10830</v>
      </c>
      <c r="K610" s="28">
        <v>11.61</v>
      </c>
      <c r="L610" s="44" t="s">
        <v>10837</v>
      </c>
      <c r="M610" s="9">
        <v>0</v>
      </c>
      <c r="N610" s="9">
        <v>0.05</v>
      </c>
      <c r="O610" s="24">
        <f t="shared" si="27"/>
        <v>0.05</v>
      </c>
      <c r="P610" s="25">
        <f t="shared" si="28"/>
        <v>11.029499999999999</v>
      </c>
      <c r="Q610" s="25">
        <f t="shared" si="29"/>
        <v>11.112846347607052</v>
      </c>
      <c r="R610" s="45" t="s">
        <v>14220</v>
      </c>
      <c r="S610" s="40" t="s">
        <v>10758</v>
      </c>
      <c r="T610" s="6" t="s">
        <v>0</v>
      </c>
      <c r="U610" s="39" t="s">
        <v>7</v>
      </c>
    </row>
    <row r="611" spans="1:21">
      <c r="A611" s="31" t="s">
        <v>10764</v>
      </c>
      <c r="B611" s="16" t="s">
        <v>1782</v>
      </c>
      <c r="C611" s="2" t="s">
        <v>5195</v>
      </c>
      <c r="D611" s="33" t="s">
        <v>5195</v>
      </c>
      <c r="E611" s="42" t="s">
        <v>10830</v>
      </c>
      <c r="F611" s="2" t="s">
        <v>5196</v>
      </c>
      <c r="G611" s="26" t="s">
        <v>13782</v>
      </c>
      <c r="H611" s="43" t="s">
        <v>10833</v>
      </c>
      <c r="I611" s="43" t="s">
        <v>10830</v>
      </c>
      <c r="J611" s="43" t="s">
        <v>10830</v>
      </c>
      <c r="K611" s="28">
        <v>7.5149999999999997</v>
      </c>
      <c r="L611" s="44" t="s">
        <v>10837</v>
      </c>
      <c r="M611" s="9">
        <v>0</v>
      </c>
      <c r="N611" s="9">
        <v>0.05</v>
      </c>
      <c r="O611" s="24">
        <f t="shared" si="27"/>
        <v>0.05</v>
      </c>
      <c r="P611" s="25">
        <f t="shared" si="28"/>
        <v>7.1392499999999997</v>
      </c>
      <c r="Q611" s="25">
        <f t="shared" si="29"/>
        <v>7.1931989924433246</v>
      </c>
      <c r="R611" s="45" t="s">
        <v>14220</v>
      </c>
      <c r="S611" s="40" t="s">
        <v>10758</v>
      </c>
      <c r="T611" s="6" t="s">
        <v>0</v>
      </c>
      <c r="U611" s="39" t="s">
        <v>7</v>
      </c>
    </row>
    <row r="612" spans="1:21">
      <c r="A612" s="31" t="s">
        <v>10764</v>
      </c>
      <c r="B612" s="16" t="s">
        <v>1782</v>
      </c>
      <c r="C612" s="2" t="s">
        <v>5189</v>
      </c>
      <c r="D612" s="33" t="s">
        <v>5189</v>
      </c>
      <c r="E612" s="42" t="s">
        <v>10830</v>
      </c>
      <c r="F612" s="2" t="s">
        <v>5190</v>
      </c>
      <c r="G612" s="26" t="s">
        <v>13785</v>
      </c>
      <c r="H612" s="43" t="s">
        <v>10833</v>
      </c>
      <c r="I612" s="43" t="s">
        <v>10830</v>
      </c>
      <c r="J612" s="43" t="s">
        <v>10830</v>
      </c>
      <c r="K612" s="28">
        <v>8.82</v>
      </c>
      <c r="L612" s="44" t="s">
        <v>10837</v>
      </c>
      <c r="M612" s="9">
        <v>0</v>
      </c>
      <c r="N612" s="9">
        <v>0.05</v>
      </c>
      <c r="O612" s="24">
        <f t="shared" si="27"/>
        <v>0.05</v>
      </c>
      <c r="P612" s="25">
        <f t="shared" si="28"/>
        <v>8.3789999999999996</v>
      </c>
      <c r="Q612" s="25">
        <f t="shared" si="29"/>
        <v>8.4423173803526446</v>
      </c>
      <c r="R612" s="45" t="s">
        <v>14220</v>
      </c>
      <c r="S612" s="40" t="s">
        <v>10758</v>
      </c>
      <c r="T612" s="6" t="s">
        <v>0</v>
      </c>
      <c r="U612" s="39" t="s">
        <v>7</v>
      </c>
    </row>
    <row r="613" spans="1:21">
      <c r="A613" s="31" t="s">
        <v>10764</v>
      </c>
      <c r="B613" s="16" t="s">
        <v>1782</v>
      </c>
      <c r="C613" s="2" t="s">
        <v>5183</v>
      </c>
      <c r="D613" s="33" t="s">
        <v>5183</v>
      </c>
      <c r="E613" s="42" t="s">
        <v>10830</v>
      </c>
      <c r="F613" s="2" t="s">
        <v>5184</v>
      </c>
      <c r="G613" s="26" t="s">
        <v>13788</v>
      </c>
      <c r="H613" s="43" t="s">
        <v>10833</v>
      </c>
      <c r="I613" s="43" t="s">
        <v>10830</v>
      </c>
      <c r="J613" s="43" t="s">
        <v>10830</v>
      </c>
      <c r="K613" s="28">
        <v>9.8999999999999986</v>
      </c>
      <c r="L613" s="44" t="s">
        <v>10837</v>
      </c>
      <c r="M613" s="9">
        <v>0</v>
      </c>
      <c r="N613" s="9">
        <v>0.05</v>
      </c>
      <c r="O613" s="24">
        <f t="shared" si="27"/>
        <v>0.05</v>
      </c>
      <c r="P613" s="25">
        <f t="shared" si="28"/>
        <v>9.4049999999999994</v>
      </c>
      <c r="Q613" s="25">
        <f t="shared" si="29"/>
        <v>9.476070528967254</v>
      </c>
      <c r="R613" s="45" t="s">
        <v>14220</v>
      </c>
      <c r="S613" s="40" t="s">
        <v>10758</v>
      </c>
      <c r="T613" s="6" t="s">
        <v>0</v>
      </c>
      <c r="U613" s="39" t="s">
        <v>7</v>
      </c>
    </row>
    <row r="614" spans="1:21">
      <c r="A614" s="31" t="s">
        <v>10764</v>
      </c>
      <c r="B614" s="16" t="s">
        <v>1782</v>
      </c>
      <c r="C614" s="2" t="s">
        <v>5177</v>
      </c>
      <c r="D614" s="33" t="s">
        <v>5177</v>
      </c>
      <c r="E614" s="42" t="s">
        <v>10830</v>
      </c>
      <c r="F614" s="2" t="s">
        <v>5178</v>
      </c>
      <c r="G614" s="26" t="s">
        <v>13791</v>
      </c>
      <c r="H614" s="43" t="s">
        <v>10833</v>
      </c>
      <c r="I614" s="43" t="s">
        <v>10830</v>
      </c>
      <c r="J614" s="43" t="s">
        <v>10830</v>
      </c>
      <c r="K614" s="28">
        <v>12.24</v>
      </c>
      <c r="L614" s="44" t="s">
        <v>10837</v>
      </c>
      <c r="M614" s="9">
        <v>0</v>
      </c>
      <c r="N614" s="9">
        <v>0.05</v>
      </c>
      <c r="O614" s="24">
        <f t="shared" si="27"/>
        <v>0.05</v>
      </c>
      <c r="P614" s="25">
        <f t="shared" si="28"/>
        <v>11.628</v>
      </c>
      <c r="Q614" s="25">
        <f t="shared" si="29"/>
        <v>11.715869017632242</v>
      </c>
      <c r="R614" s="45" t="s">
        <v>14220</v>
      </c>
      <c r="S614" s="40" t="s">
        <v>10758</v>
      </c>
      <c r="T614" s="6" t="s">
        <v>0</v>
      </c>
      <c r="U614" s="39" t="s">
        <v>7</v>
      </c>
    </row>
    <row r="615" spans="1:21">
      <c r="A615" s="31" t="s">
        <v>10764</v>
      </c>
      <c r="B615" s="16" t="s">
        <v>1782</v>
      </c>
      <c r="C615" s="2" t="s">
        <v>5171</v>
      </c>
      <c r="D615" s="33" t="s">
        <v>5171</v>
      </c>
      <c r="E615" s="42" t="s">
        <v>10830</v>
      </c>
      <c r="F615" s="2" t="s">
        <v>5172</v>
      </c>
      <c r="G615" s="26" t="s">
        <v>13794</v>
      </c>
      <c r="H615" s="43" t="s">
        <v>10833</v>
      </c>
      <c r="I615" s="43" t="s">
        <v>10830</v>
      </c>
      <c r="J615" s="43" t="s">
        <v>10830</v>
      </c>
      <c r="K615" s="28">
        <v>13.544999999999998</v>
      </c>
      <c r="L615" s="44" t="s">
        <v>10837</v>
      </c>
      <c r="M615" s="9">
        <v>0</v>
      </c>
      <c r="N615" s="9">
        <v>0.05</v>
      </c>
      <c r="O615" s="24">
        <f t="shared" si="27"/>
        <v>0.05</v>
      </c>
      <c r="P615" s="25">
        <f t="shared" si="28"/>
        <v>12.867749999999997</v>
      </c>
      <c r="Q615" s="25">
        <f t="shared" si="29"/>
        <v>12.964987405541558</v>
      </c>
      <c r="R615" s="45" t="s">
        <v>14220</v>
      </c>
      <c r="S615" s="40" t="s">
        <v>10758</v>
      </c>
      <c r="T615" s="6" t="s">
        <v>0</v>
      </c>
      <c r="U615" s="39" t="s">
        <v>7</v>
      </c>
    </row>
    <row r="616" spans="1:21">
      <c r="A616" s="31" t="s">
        <v>10764</v>
      </c>
      <c r="B616" s="16" t="s">
        <v>1782</v>
      </c>
      <c r="C616" s="2" t="s">
        <v>5193</v>
      </c>
      <c r="D616" s="33" t="s">
        <v>5193</v>
      </c>
      <c r="E616" s="42" t="s">
        <v>10830</v>
      </c>
      <c r="F616" s="2" t="s">
        <v>5194</v>
      </c>
      <c r="G616" s="26" t="s">
        <v>13783</v>
      </c>
      <c r="H616" s="43" t="s">
        <v>10833</v>
      </c>
      <c r="I616" s="43" t="s">
        <v>10830</v>
      </c>
      <c r="J616" s="43" t="s">
        <v>10830</v>
      </c>
      <c r="K616" s="28">
        <v>7.7850000000000001</v>
      </c>
      <c r="L616" s="44" t="s">
        <v>10837</v>
      </c>
      <c r="M616" s="9">
        <v>0</v>
      </c>
      <c r="N616" s="9">
        <v>0.05</v>
      </c>
      <c r="O616" s="24">
        <f t="shared" si="27"/>
        <v>0.05</v>
      </c>
      <c r="P616" s="25">
        <f t="shared" si="28"/>
        <v>7.3957500000000005</v>
      </c>
      <c r="Q616" s="25">
        <f t="shared" si="29"/>
        <v>7.4516372795969774</v>
      </c>
      <c r="R616" s="45" t="s">
        <v>14220</v>
      </c>
      <c r="S616" s="40" t="s">
        <v>10758</v>
      </c>
      <c r="T616" s="6" t="s">
        <v>0</v>
      </c>
      <c r="U616" s="39" t="s">
        <v>7</v>
      </c>
    </row>
    <row r="617" spans="1:21">
      <c r="A617" s="31" t="s">
        <v>10764</v>
      </c>
      <c r="B617" s="16" t="s">
        <v>1782</v>
      </c>
      <c r="C617" s="2" t="s">
        <v>5187</v>
      </c>
      <c r="D617" s="33" t="s">
        <v>5187</v>
      </c>
      <c r="E617" s="42" t="s">
        <v>10830</v>
      </c>
      <c r="F617" s="2" t="s">
        <v>5188</v>
      </c>
      <c r="G617" s="26" t="s">
        <v>13786</v>
      </c>
      <c r="H617" s="43" t="s">
        <v>10833</v>
      </c>
      <c r="I617" s="43" t="s">
        <v>10830</v>
      </c>
      <c r="J617" s="43" t="s">
        <v>10830</v>
      </c>
      <c r="K617" s="28">
        <v>9.8999999999999986</v>
      </c>
      <c r="L617" s="44" t="s">
        <v>10837</v>
      </c>
      <c r="M617" s="9">
        <v>0</v>
      </c>
      <c r="N617" s="9">
        <v>0.05</v>
      </c>
      <c r="O617" s="24">
        <f t="shared" si="27"/>
        <v>0.05</v>
      </c>
      <c r="P617" s="25">
        <f t="shared" si="28"/>
        <v>9.4049999999999994</v>
      </c>
      <c r="Q617" s="25">
        <f t="shared" si="29"/>
        <v>9.476070528967254</v>
      </c>
      <c r="R617" s="45" t="s">
        <v>14220</v>
      </c>
      <c r="S617" s="40" t="s">
        <v>10758</v>
      </c>
      <c r="T617" s="6" t="s">
        <v>0</v>
      </c>
      <c r="U617" s="39" t="s">
        <v>7</v>
      </c>
    </row>
    <row r="618" spans="1:21">
      <c r="A618" s="31" t="s">
        <v>10764</v>
      </c>
      <c r="B618" s="16" t="s">
        <v>1782</v>
      </c>
      <c r="C618" s="2" t="s">
        <v>5181</v>
      </c>
      <c r="D618" s="33" t="s">
        <v>5181</v>
      </c>
      <c r="E618" s="42" t="s">
        <v>10830</v>
      </c>
      <c r="F618" s="2" t="s">
        <v>5182</v>
      </c>
      <c r="G618" s="26" t="s">
        <v>13789</v>
      </c>
      <c r="H618" s="43" t="s">
        <v>10833</v>
      </c>
      <c r="I618" s="43" t="s">
        <v>10830</v>
      </c>
      <c r="J618" s="43" t="s">
        <v>10830</v>
      </c>
      <c r="K618" s="28">
        <v>11.43</v>
      </c>
      <c r="L618" s="44" t="s">
        <v>10837</v>
      </c>
      <c r="M618" s="9">
        <v>0</v>
      </c>
      <c r="N618" s="9">
        <v>0.05</v>
      </c>
      <c r="O618" s="24">
        <f t="shared" si="27"/>
        <v>0.05</v>
      </c>
      <c r="P618" s="25">
        <f t="shared" si="28"/>
        <v>10.858499999999999</v>
      </c>
      <c r="Q618" s="25">
        <f t="shared" si="29"/>
        <v>10.940554156171283</v>
      </c>
      <c r="R618" s="45" t="s">
        <v>14220</v>
      </c>
      <c r="S618" s="40" t="s">
        <v>10758</v>
      </c>
      <c r="T618" s="6" t="s">
        <v>0</v>
      </c>
      <c r="U618" s="39" t="s">
        <v>7</v>
      </c>
    </row>
    <row r="619" spans="1:21">
      <c r="A619" s="31" t="s">
        <v>10764</v>
      </c>
      <c r="B619" s="16" t="s">
        <v>1782</v>
      </c>
      <c r="C619" s="2" t="s">
        <v>5175</v>
      </c>
      <c r="D619" s="33" t="s">
        <v>5175</v>
      </c>
      <c r="E619" s="42" t="s">
        <v>10830</v>
      </c>
      <c r="F619" s="2" t="s">
        <v>5176</v>
      </c>
      <c r="G619" s="26" t="s">
        <v>13792</v>
      </c>
      <c r="H619" s="43" t="s">
        <v>10833</v>
      </c>
      <c r="I619" s="43" t="s">
        <v>10830</v>
      </c>
      <c r="J619" s="43" t="s">
        <v>10830</v>
      </c>
      <c r="K619" s="28">
        <v>15.57</v>
      </c>
      <c r="L619" s="44" t="s">
        <v>10837</v>
      </c>
      <c r="M619" s="9">
        <v>0</v>
      </c>
      <c r="N619" s="9">
        <v>0.05</v>
      </c>
      <c r="O619" s="24">
        <f t="shared" si="27"/>
        <v>0.05</v>
      </c>
      <c r="P619" s="25">
        <f t="shared" si="28"/>
        <v>14.791500000000001</v>
      </c>
      <c r="Q619" s="25">
        <f t="shared" si="29"/>
        <v>14.903274559193955</v>
      </c>
      <c r="R619" s="45" t="s">
        <v>14220</v>
      </c>
      <c r="S619" s="40" t="s">
        <v>10758</v>
      </c>
      <c r="T619" s="6" t="s">
        <v>0</v>
      </c>
      <c r="U619" s="39" t="s">
        <v>7</v>
      </c>
    </row>
    <row r="620" spans="1:21">
      <c r="A620" s="31" t="s">
        <v>10764</v>
      </c>
      <c r="B620" s="16" t="s">
        <v>1782</v>
      </c>
      <c r="C620" s="2" t="s">
        <v>5169</v>
      </c>
      <c r="D620" s="33" t="s">
        <v>5169</v>
      </c>
      <c r="E620" s="42" t="s">
        <v>10830</v>
      </c>
      <c r="F620" s="2" t="s">
        <v>5170</v>
      </c>
      <c r="G620" s="26" t="s">
        <v>12500</v>
      </c>
      <c r="H620" s="43" t="s">
        <v>10833</v>
      </c>
      <c r="I620" s="43" t="s">
        <v>10830</v>
      </c>
      <c r="J620" s="43" t="s">
        <v>10830</v>
      </c>
      <c r="K620" s="28">
        <v>17.774999999999999</v>
      </c>
      <c r="L620" s="44" t="s">
        <v>10837</v>
      </c>
      <c r="M620" s="9">
        <v>0</v>
      </c>
      <c r="N620" s="9">
        <v>0.05</v>
      </c>
      <c r="O620" s="24">
        <f t="shared" si="27"/>
        <v>0.05</v>
      </c>
      <c r="P620" s="25">
        <f t="shared" si="28"/>
        <v>16.886249999999997</v>
      </c>
      <c r="Q620" s="25">
        <f t="shared" si="29"/>
        <v>17.013853904282112</v>
      </c>
      <c r="R620" s="45" t="s">
        <v>14220</v>
      </c>
      <c r="S620" s="40" t="s">
        <v>10758</v>
      </c>
      <c r="T620" s="6" t="s">
        <v>0</v>
      </c>
      <c r="U620" s="39" t="s">
        <v>7</v>
      </c>
    </row>
    <row r="621" spans="1:21">
      <c r="A621" s="31" t="s">
        <v>10764</v>
      </c>
      <c r="B621" s="27" t="s">
        <v>1782</v>
      </c>
      <c r="C621" s="27" t="s">
        <v>1839</v>
      </c>
      <c r="D621" s="32" t="s">
        <v>1839</v>
      </c>
      <c r="E621" s="42" t="s">
        <v>10830</v>
      </c>
      <c r="F621" s="26" t="s">
        <v>1840</v>
      </c>
      <c r="G621" s="26" t="s">
        <v>14030</v>
      </c>
      <c r="H621" s="43" t="s">
        <v>10833</v>
      </c>
      <c r="I621" s="43" t="s">
        <v>10830</v>
      </c>
      <c r="J621" s="43" t="s">
        <v>10830</v>
      </c>
      <c r="K621" s="28">
        <v>285.29999999999995</v>
      </c>
      <c r="L621" s="44" t="s">
        <v>10837</v>
      </c>
      <c r="M621" s="9">
        <v>0</v>
      </c>
      <c r="N621" s="9">
        <v>0.05</v>
      </c>
      <c r="O621" s="24">
        <f t="shared" si="27"/>
        <v>0.05</v>
      </c>
      <c r="P621" s="25">
        <f t="shared" si="28"/>
        <v>271.03499999999997</v>
      </c>
      <c r="Q621" s="25">
        <f t="shared" si="29"/>
        <v>273.08312342569263</v>
      </c>
      <c r="R621" s="45" t="s">
        <v>14220</v>
      </c>
      <c r="S621" s="40" t="s">
        <v>10758</v>
      </c>
      <c r="T621" s="6" t="s">
        <v>0</v>
      </c>
      <c r="U621" s="39" t="s">
        <v>7</v>
      </c>
    </row>
    <row r="622" spans="1:21">
      <c r="A622" s="31" t="s">
        <v>10764</v>
      </c>
      <c r="B622" s="27" t="s">
        <v>1782</v>
      </c>
      <c r="C622" s="27" t="s">
        <v>1843</v>
      </c>
      <c r="D622" s="32" t="s">
        <v>1843</v>
      </c>
      <c r="E622" s="42" t="s">
        <v>10830</v>
      </c>
      <c r="F622" s="26" t="s">
        <v>1844</v>
      </c>
      <c r="G622" s="26" t="s">
        <v>14029</v>
      </c>
      <c r="H622" s="43" t="s">
        <v>10833</v>
      </c>
      <c r="I622" s="43" t="s">
        <v>10830</v>
      </c>
      <c r="J622" s="43" t="s">
        <v>10830</v>
      </c>
      <c r="K622" s="28">
        <v>304.72500000000002</v>
      </c>
      <c r="L622" s="44" t="s">
        <v>10837</v>
      </c>
      <c r="M622" s="9">
        <v>0</v>
      </c>
      <c r="N622" s="9">
        <v>0.05</v>
      </c>
      <c r="O622" s="24">
        <f t="shared" si="27"/>
        <v>0.05</v>
      </c>
      <c r="P622" s="25">
        <f t="shared" si="28"/>
        <v>289.48875000000004</v>
      </c>
      <c r="Q622" s="25">
        <f t="shared" si="29"/>
        <v>291.67632241813607</v>
      </c>
      <c r="R622" s="45" t="s">
        <v>14220</v>
      </c>
      <c r="S622" s="40" t="s">
        <v>10758</v>
      </c>
      <c r="T622" s="6" t="s">
        <v>0</v>
      </c>
      <c r="U622" s="39" t="s">
        <v>7</v>
      </c>
    </row>
    <row r="623" spans="1:21">
      <c r="A623" s="31" t="s">
        <v>10764</v>
      </c>
      <c r="B623" s="27" t="s">
        <v>1782</v>
      </c>
      <c r="C623" s="27" t="s">
        <v>1795</v>
      </c>
      <c r="D623" s="32" t="s">
        <v>1795</v>
      </c>
      <c r="E623" s="42" t="s">
        <v>10830</v>
      </c>
      <c r="F623" s="26" t="s">
        <v>1796</v>
      </c>
      <c r="G623" s="26" t="s">
        <v>12503</v>
      </c>
      <c r="H623" s="43" t="s">
        <v>10833</v>
      </c>
      <c r="I623" s="43" t="s">
        <v>10830</v>
      </c>
      <c r="J623" s="43" t="s">
        <v>10830</v>
      </c>
      <c r="K623" s="28">
        <v>31.950000000000003</v>
      </c>
      <c r="L623" s="44" t="s">
        <v>10837</v>
      </c>
      <c r="M623" s="9">
        <v>0</v>
      </c>
      <c r="N623" s="9">
        <v>0.05</v>
      </c>
      <c r="O623" s="24">
        <f t="shared" si="27"/>
        <v>0.05</v>
      </c>
      <c r="P623" s="25">
        <f t="shared" si="28"/>
        <v>30.352500000000003</v>
      </c>
      <c r="Q623" s="25">
        <f t="shared" si="29"/>
        <v>30.581863979848869</v>
      </c>
      <c r="R623" s="45" t="s">
        <v>14220</v>
      </c>
      <c r="S623" s="40" t="s">
        <v>10758</v>
      </c>
      <c r="T623" s="6" t="s">
        <v>0</v>
      </c>
      <c r="U623" s="39" t="s">
        <v>7</v>
      </c>
    </row>
    <row r="624" spans="1:21">
      <c r="A624" s="31" t="s">
        <v>10764</v>
      </c>
      <c r="B624" s="27" t="s">
        <v>1782</v>
      </c>
      <c r="C624" s="27" t="s">
        <v>1797</v>
      </c>
      <c r="D624" s="32" t="s">
        <v>1797</v>
      </c>
      <c r="E624" s="42" t="s">
        <v>10830</v>
      </c>
      <c r="F624" s="26" t="s">
        <v>1798</v>
      </c>
      <c r="G624" s="26" t="s">
        <v>12502</v>
      </c>
      <c r="H624" s="43" t="s">
        <v>10833</v>
      </c>
      <c r="I624" s="43" t="s">
        <v>10830</v>
      </c>
      <c r="J624" s="43" t="s">
        <v>10830</v>
      </c>
      <c r="K624" s="28">
        <v>33.450000000000003</v>
      </c>
      <c r="L624" s="44" t="s">
        <v>10837</v>
      </c>
      <c r="M624" s="9">
        <v>0</v>
      </c>
      <c r="N624" s="9">
        <v>0.05</v>
      </c>
      <c r="O624" s="24">
        <f t="shared" si="27"/>
        <v>0.05</v>
      </c>
      <c r="P624" s="25">
        <f t="shared" si="28"/>
        <v>31.777500000000003</v>
      </c>
      <c r="Q624" s="25">
        <f t="shared" si="29"/>
        <v>32.017632241813601</v>
      </c>
      <c r="R624" s="45" t="s">
        <v>14220</v>
      </c>
      <c r="S624" s="40" t="s">
        <v>10758</v>
      </c>
      <c r="T624" s="6" t="s">
        <v>0</v>
      </c>
      <c r="U624" s="39" t="s">
        <v>7</v>
      </c>
    </row>
    <row r="625" spans="1:21">
      <c r="A625" s="31" t="s">
        <v>10764</v>
      </c>
      <c r="B625" s="27" t="s">
        <v>1782</v>
      </c>
      <c r="C625" s="27" t="s">
        <v>1801</v>
      </c>
      <c r="D625" s="32" t="s">
        <v>1801</v>
      </c>
      <c r="E625" s="42" t="s">
        <v>10830</v>
      </c>
      <c r="F625" s="26" t="s">
        <v>1802</v>
      </c>
      <c r="G625" s="26" t="s">
        <v>12501</v>
      </c>
      <c r="H625" s="43" t="s">
        <v>10833</v>
      </c>
      <c r="I625" s="43" t="s">
        <v>10830</v>
      </c>
      <c r="J625" s="43" t="s">
        <v>10830</v>
      </c>
      <c r="K625" s="28">
        <v>36.299999999999997</v>
      </c>
      <c r="L625" s="44" t="s">
        <v>10837</v>
      </c>
      <c r="M625" s="9">
        <v>0</v>
      </c>
      <c r="N625" s="9">
        <v>0.05</v>
      </c>
      <c r="O625" s="24">
        <f t="shared" si="27"/>
        <v>0.05</v>
      </c>
      <c r="P625" s="25">
        <f t="shared" si="28"/>
        <v>34.484999999999999</v>
      </c>
      <c r="Q625" s="25">
        <f t="shared" si="29"/>
        <v>34.7455919395466</v>
      </c>
      <c r="R625" s="45" t="s">
        <v>14220</v>
      </c>
      <c r="S625" s="40" t="s">
        <v>10758</v>
      </c>
      <c r="T625" s="6" t="s">
        <v>0</v>
      </c>
      <c r="U625" s="39" t="s">
        <v>7</v>
      </c>
    </row>
    <row r="626" spans="1:21">
      <c r="A626" s="31" t="s">
        <v>10764</v>
      </c>
      <c r="B626" s="16" t="s">
        <v>1782</v>
      </c>
      <c r="C626" s="2" t="s">
        <v>6129</v>
      </c>
      <c r="D626" s="33" t="s">
        <v>6129</v>
      </c>
      <c r="E626" s="42" t="s">
        <v>10830</v>
      </c>
      <c r="F626" s="2" t="s">
        <v>6130</v>
      </c>
      <c r="G626" s="26" t="s">
        <v>12571</v>
      </c>
      <c r="H626" s="43" t="s">
        <v>10833</v>
      </c>
      <c r="I626" s="43" t="s">
        <v>10830</v>
      </c>
      <c r="J626" s="43" t="s">
        <v>10830</v>
      </c>
      <c r="K626" s="28">
        <v>109.41</v>
      </c>
      <c r="L626" s="44" t="s">
        <v>10837</v>
      </c>
      <c r="M626" s="9">
        <v>0</v>
      </c>
      <c r="N626" s="9">
        <v>0.05</v>
      </c>
      <c r="O626" s="24">
        <f t="shared" si="27"/>
        <v>0.05</v>
      </c>
      <c r="P626" s="25">
        <f t="shared" si="28"/>
        <v>103.9395</v>
      </c>
      <c r="Q626" s="25">
        <f t="shared" si="29"/>
        <v>104.7249370277078</v>
      </c>
      <c r="R626" s="45" t="s">
        <v>14220</v>
      </c>
      <c r="S626" s="40" t="s">
        <v>10758</v>
      </c>
      <c r="T626" s="6" t="s">
        <v>0</v>
      </c>
      <c r="U626" s="39" t="s">
        <v>7</v>
      </c>
    </row>
    <row r="627" spans="1:21">
      <c r="A627" s="31" t="s">
        <v>10764</v>
      </c>
      <c r="B627" s="16" t="s">
        <v>1782</v>
      </c>
      <c r="C627" s="2" t="s">
        <v>7429</v>
      </c>
      <c r="D627" s="33" t="s">
        <v>7429</v>
      </c>
      <c r="E627" s="42" t="s">
        <v>10830</v>
      </c>
      <c r="F627" s="2" t="s">
        <v>7430</v>
      </c>
      <c r="G627" s="26" t="s">
        <v>12605</v>
      </c>
      <c r="H627" s="43" t="s">
        <v>10833</v>
      </c>
      <c r="I627" s="43" t="s">
        <v>10830</v>
      </c>
      <c r="J627" s="43" t="s">
        <v>10830</v>
      </c>
      <c r="K627" s="28">
        <v>110.98499999999999</v>
      </c>
      <c r="L627" s="44" t="s">
        <v>10837</v>
      </c>
      <c r="M627" s="9">
        <v>0</v>
      </c>
      <c r="N627" s="9">
        <v>0.05</v>
      </c>
      <c r="O627" s="24">
        <f t="shared" si="27"/>
        <v>0.05</v>
      </c>
      <c r="P627" s="25">
        <f t="shared" si="28"/>
        <v>105.43574999999998</v>
      </c>
      <c r="Q627" s="25">
        <f t="shared" si="29"/>
        <v>106.23249370277075</v>
      </c>
      <c r="R627" s="45" t="s">
        <v>14220</v>
      </c>
      <c r="S627" s="40" t="s">
        <v>10758</v>
      </c>
      <c r="T627" s="6" t="s">
        <v>0</v>
      </c>
      <c r="U627" s="39" t="s">
        <v>7</v>
      </c>
    </row>
    <row r="628" spans="1:21">
      <c r="A628" s="31" t="s">
        <v>10764</v>
      </c>
      <c r="B628" s="16" t="s">
        <v>1782</v>
      </c>
      <c r="C628" s="2" t="s">
        <v>7431</v>
      </c>
      <c r="D628" s="33" t="s">
        <v>7431</v>
      </c>
      <c r="E628" s="42" t="s">
        <v>10830</v>
      </c>
      <c r="F628" s="2" t="s">
        <v>7432</v>
      </c>
      <c r="G628" s="26" t="s">
        <v>12570</v>
      </c>
      <c r="H628" s="43" t="s">
        <v>10833</v>
      </c>
      <c r="I628" s="43" t="s">
        <v>10830</v>
      </c>
      <c r="J628" s="43" t="s">
        <v>10830</v>
      </c>
      <c r="K628" s="28">
        <v>158.86500000000001</v>
      </c>
      <c r="L628" s="44" t="s">
        <v>10837</v>
      </c>
      <c r="M628" s="9">
        <v>0</v>
      </c>
      <c r="N628" s="9">
        <v>0.05</v>
      </c>
      <c r="O628" s="24">
        <f t="shared" si="27"/>
        <v>0.05</v>
      </c>
      <c r="P628" s="25">
        <f t="shared" si="28"/>
        <v>150.92175</v>
      </c>
      <c r="Q628" s="25">
        <f t="shared" si="29"/>
        <v>152.06221662468514</v>
      </c>
      <c r="R628" s="45" t="s">
        <v>14220</v>
      </c>
      <c r="S628" s="40" t="s">
        <v>10758</v>
      </c>
      <c r="T628" s="6" t="s">
        <v>0</v>
      </c>
      <c r="U628" s="39" t="s">
        <v>7</v>
      </c>
    </row>
    <row r="629" spans="1:21">
      <c r="A629" s="31" t="s">
        <v>10764</v>
      </c>
      <c r="B629" s="16" t="s">
        <v>1782</v>
      </c>
      <c r="C629" s="2" t="s">
        <v>7425</v>
      </c>
      <c r="D629" s="33" t="s">
        <v>7425</v>
      </c>
      <c r="E629" s="42" t="s">
        <v>10830</v>
      </c>
      <c r="F629" s="2" t="s">
        <v>7426</v>
      </c>
      <c r="G629" s="26" t="s">
        <v>12573</v>
      </c>
      <c r="H629" s="43" t="s">
        <v>10833</v>
      </c>
      <c r="I629" s="43" t="s">
        <v>10830</v>
      </c>
      <c r="J629" s="43" t="s">
        <v>10830</v>
      </c>
      <c r="K629" s="28">
        <v>109.62</v>
      </c>
      <c r="L629" s="44" t="s">
        <v>10837</v>
      </c>
      <c r="M629" s="9">
        <v>0</v>
      </c>
      <c r="N629" s="9">
        <v>0.05</v>
      </c>
      <c r="O629" s="24">
        <f t="shared" si="27"/>
        <v>0.05</v>
      </c>
      <c r="P629" s="25">
        <f t="shared" si="28"/>
        <v>104.13900000000001</v>
      </c>
      <c r="Q629" s="25">
        <f t="shared" si="29"/>
        <v>104.92594458438288</v>
      </c>
      <c r="R629" s="45" t="s">
        <v>14220</v>
      </c>
      <c r="S629" s="40" t="s">
        <v>10758</v>
      </c>
      <c r="T629" s="6" t="s">
        <v>0</v>
      </c>
      <c r="U629" s="39" t="s">
        <v>7</v>
      </c>
    </row>
    <row r="630" spans="1:21">
      <c r="A630" s="31" t="s">
        <v>10764</v>
      </c>
      <c r="B630" s="16" t="s">
        <v>1782</v>
      </c>
      <c r="C630" s="2" t="s">
        <v>7427</v>
      </c>
      <c r="D630" s="33" t="s">
        <v>7427</v>
      </c>
      <c r="E630" s="42" t="s">
        <v>10830</v>
      </c>
      <c r="F630" s="2" t="s">
        <v>7428</v>
      </c>
      <c r="G630" s="26" t="s">
        <v>12572</v>
      </c>
      <c r="H630" s="43" t="s">
        <v>10833</v>
      </c>
      <c r="I630" s="43" t="s">
        <v>10830</v>
      </c>
      <c r="J630" s="43" t="s">
        <v>10830</v>
      </c>
      <c r="K630" s="28">
        <v>216.51</v>
      </c>
      <c r="L630" s="44" t="s">
        <v>10837</v>
      </c>
      <c r="M630" s="9">
        <v>0</v>
      </c>
      <c r="N630" s="9">
        <v>0.05</v>
      </c>
      <c r="O630" s="24">
        <f t="shared" si="27"/>
        <v>0.05</v>
      </c>
      <c r="P630" s="25">
        <f t="shared" si="28"/>
        <v>205.68449999999999</v>
      </c>
      <c r="Q630" s="25">
        <f t="shared" si="29"/>
        <v>207.23879093198991</v>
      </c>
      <c r="R630" s="45" t="s">
        <v>14220</v>
      </c>
      <c r="S630" s="40" t="s">
        <v>10758</v>
      </c>
      <c r="T630" s="6" t="s">
        <v>0</v>
      </c>
      <c r="U630" s="39" t="s">
        <v>7</v>
      </c>
    </row>
    <row r="631" spans="1:21">
      <c r="A631" s="31" t="s">
        <v>10764</v>
      </c>
      <c r="B631" s="16" t="s">
        <v>1782</v>
      </c>
      <c r="C631" s="2" t="s">
        <v>7421</v>
      </c>
      <c r="D631" s="33" t="s">
        <v>7421</v>
      </c>
      <c r="E631" s="42" t="s">
        <v>10830</v>
      </c>
      <c r="F631" s="2" t="s">
        <v>7422</v>
      </c>
      <c r="G631" s="26" t="s">
        <v>12575</v>
      </c>
      <c r="H631" s="43" t="s">
        <v>10833</v>
      </c>
      <c r="I631" s="43" t="s">
        <v>10830</v>
      </c>
      <c r="J631" s="43" t="s">
        <v>10830</v>
      </c>
      <c r="K631" s="28">
        <v>142.905</v>
      </c>
      <c r="L631" s="44" t="s">
        <v>10837</v>
      </c>
      <c r="M631" s="9">
        <v>0</v>
      </c>
      <c r="N631" s="9">
        <v>0.05</v>
      </c>
      <c r="O631" s="24">
        <f t="shared" si="27"/>
        <v>0.05</v>
      </c>
      <c r="P631" s="25">
        <f t="shared" si="28"/>
        <v>135.75975</v>
      </c>
      <c r="Q631" s="25">
        <f t="shared" si="29"/>
        <v>136.78564231738034</v>
      </c>
      <c r="R631" s="45" t="s">
        <v>14220</v>
      </c>
      <c r="S631" s="40" t="s">
        <v>10758</v>
      </c>
      <c r="T631" s="6" t="s">
        <v>0</v>
      </c>
      <c r="U631" s="39" t="s">
        <v>7</v>
      </c>
    </row>
    <row r="632" spans="1:21">
      <c r="A632" s="31" t="s">
        <v>10764</v>
      </c>
      <c r="B632" s="16" t="s">
        <v>1782</v>
      </c>
      <c r="C632" s="2" t="s">
        <v>7423</v>
      </c>
      <c r="D632" s="33" t="s">
        <v>7423</v>
      </c>
      <c r="E632" s="42" t="s">
        <v>10830</v>
      </c>
      <c r="F632" s="2" t="s">
        <v>7424</v>
      </c>
      <c r="G632" s="26" t="s">
        <v>12574</v>
      </c>
      <c r="H632" s="43" t="s">
        <v>10833</v>
      </c>
      <c r="I632" s="43" t="s">
        <v>10830</v>
      </c>
      <c r="J632" s="43" t="s">
        <v>10830</v>
      </c>
      <c r="K632" s="28">
        <v>105.73499999999999</v>
      </c>
      <c r="L632" s="44" t="s">
        <v>10837</v>
      </c>
      <c r="M632" s="9">
        <v>0</v>
      </c>
      <c r="N632" s="9">
        <v>0.05</v>
      </c>
      <c r="O632" s="24">
        <f t="shared" si="27"/>
        <v>0.05</v>
      </c>
      <c r="P632" s="25">
        <f t="shared" si="28"/>
        <v>100.44824999999999</v>
      </c>
      <c r="Q632" s="25">
        <f t="shared" si="29"/>
        <v>101.20730478589419</v>
      </c>
      <c r="R632" s="45" t="s">
        <v>14220</v>
      </c>
      <c r="S632" s="40" t="s">
        <v>10758</v>
      </c>
      <c r="T632" s="6" t="s">
        <v>0</v>
      </c>
      <c r="U632" s="39" t="s">
        <v>7</v>
      </c>
    </row>
    <row r="633" spans="1:21">
      <c r="A633" s="31" t="s">
        <v>10764</v>
      </c>
      <c r="B633" s="16" t="s">
        <v>1782</v>
      </c>
      <c r="C633" s="2" t="s">
        <v>6117</v>
      </c>
      <c r="D633" s="33" t="s">
        <v>6117</v>
      </c>
      <c r="E633" s="42" t="s">
        <v>10830</v>
      </c>
      <c r="F633" s="2" t="s">
        <v>6118</v>
      </c>
      <c r="G633" s="26" t="s">
        <v>10924</v>
      </c>
      <c r="H633" s="43" t="s">
        <v>10833</v>
      </c>
      <c r="I633" s="43" t="s">
        <v>10830</v>
      </c>
      <c r="J633" s="43" t="s">
        <v>10830</v>
      </c>
      <c r="K633" s="28">
        <v>99.81</v>
      </c>
      <c r="L633" s="44" t="s">
        <v>10837</v>
      </c>
      <c r="M633" s="9">
        <v>0</v>
      </c>
      <c r="N633" s="9">
        <v>0.05</v>
      </c>
      <c r="O633" s="24">
        <f t="shared" si="27"/>
        <v>0.05</v>
      </c>
      <c r="P633" s="25">
        <f t="shared" si="28"/>
        <v>94.819500000000005</v>
      </c>
      <c r="Q633" s="25">
        <f t="shared" si="29"/>
        <v>95.536020151133499</v>
      </c>
      <c r="R633" s="45" t="s">
        <v>14220</v>
      </c>
      <c r="S633" s="40" t="s">
        <v>10758</v>
      </c>
      <c r="T633" s="6" t="s">
        <v>0</v>
      </c>
      <c r="U633" s="39" t="s">
        <v>7</v>
      </c>
    </row>
    <row r="634" spans="1:21">
      <c r="A634" s="31" t="s">
        <v>10764</v>
      </c>
      <c r="B634" s="16" t="s">
        <v>1782</v>
      </c>
      <c r="C634" s="2" t="s">
        <v>6125</v>
      </c>
      <c r="D634" s="33" t="s">
        <v>6125</v>
      </c>
      <c r="E634" s="42" t="s">
        <v>10830</v>
      </c>
      <c r="F634" s="2" t="s">
        <v>6126</v>
      </c>
      <c r="G634" s="26" t="s">
        <v>10912</v>
      </c>
      <c r="H634" s="43" t="s">
        <v>10833</v>
      </c>
      <c r="I634" s="43" t="s">
        <v>10830</v>
      </c>
      <c r="J634" s="43" t="s">
        <v>10830</v>
      </c>
      <c r="K634" s="28">
        <v>229.84499999999997</v>
      </c>
      <c r="L634" s="44" t="s">
        <v>10837</v>
      </c>
      <c r="M634" s="9">
        <v>0</v>
      </c>
      <c r="N634" s="9">
        <v>0.05</v>
      </c>
      <c r="O634" s="24">
        <f t="shared" si="27"/>
        <v>0.05</v>
      </c>
      <c r="P634" s="25">
        <f t="shared" si="28"/>
        <v>218.35274999999996</v>
      </c>
      <c r="Q634" s="25">
        <f t="shared" si="29"/>
        <v>220.00277078085637</v>
      </c>
      <c r="R634" s="45" t="s">
        <v>14220</v>
      </c>
      <c r="S634" s="40" t="s">
        <v>10758</v>
      </c>
      <c r="T634" s="6" t="s">
        <v>0</v>
      </c>
      <c r="U634" s="39" t="s">
        <v>7</v>
      </c>
    </row>
    <row r="635" spans="1:21">
      <c r="A635" s="31" t="s">
        <v>10764</v>
      </c>
      <c r="B635" s="16" t="s">
        <v>1782</v>
      </c>
      <c r="C635" s="2" t="s">
        <v>6121</v>
      </c>
      <c r="D635" s="33" t="s">
        <v>6121</v>
      </c>
      <c r="E635" s="42" t="s">
        <v>10830</v>
      </c>
      <c r="F635" s="2" t="s">
        <v>6122</v>
      </c>
      <c r="G635" s="26" t="s">
        <v>10928</v>
      </c>
      <c r="H635" s="43" t="s">
        <v>10833</v>
      </c>
      <c r="I635" s="43" t="s">
        <v>10830</v>
      </c>
      <c r="J635" s="43" t="s">
        <v>10830</v>
      </c>
      <c r="K635" s="28">
        <v>162.64500000000001</v>
      </c>
      <c r="L635" s="44" t="s">
        <v>10837</v>
      </c>
      <c r="M635" s="9">
        <v>0</v>
      </c>
      <c r="N635" s="9">
        <v>0.05</v>
      </c>
      <c r="O635" s="24">
        <f t="shared" si="27"/>
        <v>0.05</v>
      </c>
      <c r="P635" s="25">
        <f t="shared" si="28"/>
        <v>154.51275000000001</v>
      </c>
      <c r="Q635" s="25">
        <f t="shared" si="29"/>
        <v>155.68035264483626</v>
      </c>
      <c r="R635" s="45" t="s">
        <v>14220</v>
      </c>
      <c r="S635" s="40" t="s">
        <v>10758</v>
      </c>
      <c r="T635" s="6" t="s">
        <v>0</v>
      </c>
      <c r="U635" s="39" t="s">
        <v>7</v>
      </c>
    </row>
    <row r="636" spans="1:21">
      <c r="A636" s="31" t="s">
        <v>10764</v>
      </c>
      <c r="B636" s="16" t="s">
        <v>1782</v>
      </c>
      <c r="C636" s="2" t="s">
        <v>6107</v>
      </c>
      <c r="D636" s="33" t="s">
        <v>6107</v>
      </c>
      <c r="E636" s="42" t="s">
        <v>10830</v>
      </c>
      <c r="F636" s="2" t="s">
        <v>6108</v>
      </c>
      <c r="G636" s="26" t="s">
        <v>11221</v>
      </c>
      <c r="H636" s="43" t="s">
        <v>10833</v>
      </c>
      <c r="I636" s="43" t="s">
        <v>10830</v>
      </c>
      <c r="J636" s="43" t="s">
        <v>10830</v>
      </c>
      <c r="K636" s="28">
        <v>97.649999999999991</v>
      </c>
      <c r="L636" s="44" t="s">
        <v>10837</v>
      </c>
      <c r="M636" s="9">
        <v>0</v>
      </c>
      <c r="N636" s="9">
        <v>0.05</v>
      </c>
      <c r="O636" s="24">
        <f t="shared" si="27"/>
        <v>0.05</v>
      </c>
      <c r="P636" s="25">
        <f t="shared" si="28"/>
        <v>92.767499999999984</v>
      </c>
      <c r="Q636" s="25">
        <f t="shared" si="29"/>
        <v>93.468513853904255</v>
      </c>
      <c r="R636" s="45" t="s">
        <v>14220</v>
      </c>
      <c r="S636" s="40" t="s">
        <v>10758</v>
      </c>
      <c r="T636" s="6" t="s">
        <v>0</v>
      </c>
      <c r="U636" s="39" t="s">
        <v>7</v>
      </c>
    </row>
    <row r="637" spans="1:21">
      <c r="A637" s="31" t="s">
        <v>10764</v>
      </c>
      <c r="B637" s="16" t="s">
        <v>1782</v>
      </c>
      <c r="C637" s="2" t="s">
        <v>6109</v>
      </c>
      <c r="D637" s="33" t="s">
        <v>6109</v>
      </c>
      <c r="E637" s="42" t="s">
        <v>10830</v>
      </c>
      <c r="F637" s="2" t="s">
        <v>6110</v>
      </c>
      <c r="G637" s="26" t="s">
        <v>11226</v>
      </c>
      <c r="H637" s="43" t="s">
        <v>10833</v>
      </c>
      <c r="I637" s="43" t="s">
        <v>10830</v>
      </c>
      <c r="J637" s="43" t="s">
        <v>10830</v>
      </c>
      <c r="K637" s="28">
        <v>110.88</v>
      </c>
      <c r="L637" s="44" t="s">
        <v>10837</v>
      </c>
      <c r="M637" s="9">
        <v>0</v>
      </c>
      <c r="N637" s="9">
        <v>0.05</v>
      </c>
      <c r="O637" s="24">
        <f t="shared" si="27"/>
        <v>0.05</v>
      </c>
      <c r="P637" s="25">
        <f t="shared" si="28"/>
        <v>105.336</v>
      </c>
      <c r="Q637" s="25">
        <f t="shared" si="29"/>
        <v>106.13198992443324</v>
      </c>
      <c r="R637" s="45" t="s">
        <v>14220</v>
      </c>
      <c r="S637" s="40" t="s">
        <v>10758</v>
      </c>
      <c r="T637" s="6" t="s">
        <v>0</v>
      </c>
      <c r="U637" s="39" t="s">
        <v>7</v>
      </c>
    </row>
    <row r="638" spans="1:21">
      <c r="A638" s="31" t="s">
        <v>10764</v>
      </c>
      <c r="B638" s="16" t="s">
        <v>1782</v>
      </c>
      <c r="C638" s="2" t="s">
        <v>6113</v>
      </c>
      <c r="D638" s="33" t="s">
        <v>6113</v>
      </c>
      <c r="E638" s="42" t="s">
        <v>10830</v>
      </c>
      <c r="F638" s="2" t="s">
        <v>6114</v>
      </c>
      <c r="G638" s="26" t="s">
        <v>11151</v>
      </c>
      <c r="H638" s="43" t="s">
        <v>10833</v>
      </c>
      <c r="I638" s="43" t="s">
        <v>10830</v>
      </c>
      <c r="J638" s="43" t="s">
        <v>10830</v>
      </c>
      <c r="K638" s="28">
        <v>428.29499999999996</v>
      </c>
      <c r="L638" s="44" t="s">
        <v>10837</v>
      </c>
      <c r="M638" s="9">
        <v>0</v>
      </c>
      <c r="N638" s="9">
        <v>0.05</v>
      </c>
      <c r="O638" s="24">
        <f t="shared" si="27"/>
        <v>0.05</v>
      </c>
      <c r="P638" s="25">
        <f t="shared" si="28"/>
        <v>406.88024999999993</v>
      </c>
      <c r="Q638" s="25">
        <f t="shared" si="29"/>
        <v>409.95491183879085</v>
      </c>
      <c r="R638" s="45" t="s">
        <v>14220</v>
      </c>
      <c r="S638" s="40" t="s">
        <v>10758</v>
      </c>
      <c r="T638" s="6" t="s">
        <v>0</v>
      </c>
      <c r="U638" s="39" t="s">
        <v>7</v>
      </c>
    </row>
    <row r="639" spans="1:21">
      <c r="A639" s="31" t="s">
        <v>10764</v>
      </c>
      <c r="B639" s="16" t="s">
        <v>1782</v>
      </c>
      <c r="C639" s="2" t="s">
        <v>6097</v>
      </c>
      <c r="D639" s="33" t="s">
        <v>6097</v>
      </c>
      <c r="E639" s="42" t="s">
        <v>10830</v>
      </c>
      <c r="F639" s="2" t="s">
        <v>6098</v>
      </c>
      <c r="G639" s="26" t="s">
        <v>11577</v>
      </c>
      <c r="H639" s="43" t="s">
        <v>10833</v>
      </c>
      <c r="I639" s="43" t="s">
        <v>10830</v>
      </c>
      <c r="J639" s="43" t="s">
        <v>10830</v>
      </c>
      <c r="K639" s="28">
        <v>96.975000000000009</v>
      </c>
      <c r="L639" s="44" t="s">
        <v>10837</v>
      </c>
      <c r="M639" s="9">
        <v>0</v>
      </c>
      <c r="N639" s="9">
        <v>0.05</v>
      </c>
      <c r="O639" s="24">
        <f t="shared" ref="O639:O702" si="30">N639-M639</f>
        <v>0.05</v>
      </c>
      <c r="P639" s="25">
        <f t="shared" ref="P639:P702" si="31">(K639-(K639*N639))</f>
        <v>92.126250000000013</v>
      </c>
      <c r="Q639" s="25">
        <f t="shared" ref="Q639:Q702" si="32">(K639-(K639*N639))/0.9925</f>
        <v>92.822418136020161</v>
      </c>
      <c r="R639" s="45" t="s">
        <v>14220</v>
      </c>
      <c r="S639" s="40" t="s">
        <v>10758</v>
      </c>
      <c r="T639" s="6" t="s">
        <v>0</v>
      </c>
      <c r="U639" s="39" t="s">
        <v>7</v>
      </c>
    </row>
    <row r="640" spans="1:21">
      <c r="A640" s="31" t="s">
        <v>10764</v>
      </c>
      <c r="B640" s="16" t="s">
        <v>1782</v>
      </c>
      <c r="C640" s="2" t="s">
        <v>6099</v>
      </c>
      <c r="D640" s="33" t="s">
        <v>6099</v>
      </c>
      <c r="E640" s="42" t="s">
        <v>10830</v>
      </c>
      <c r="F640" s="2" t="s">
        <v>6100</v>
      </c>
      <c r="G640" s="26" t="s">
        <v>11583</v>
      </c>
      <c r="H640" s="43" t="s">
        <v>10833</v>
      </c>
      <c r="I640" s="43" t="s">
        <v>10830</v>
      </c>
      <c r="J640" s="43" t="s">
        <v>10830</v>
      </c>
      <c r="K640" s="28">
        <v>132.465</v>
      </c>
      <c r="L640" s="44" t="s">
        <v>10837</v>
      </c>
      <c r="M640" s="9">
        <v>0</v>
      </c>
      <c r="N640" s="9">
        <v>0.05</v>
      </c>
      <c r="O640" s="24">
        <f t="shared" si="30"/>
        <v>0.05</v>
      </c>
      <c r="P640" s="25">
        <f t="shared" si="31"/>
        <v>125.84175</v>
      </c>
      <c r="Q640" s="25">
        <f t="shared" si="32"/>
        <v>126.79269521410579</v>
      </c>
      <c r="R640" s="45" t="s">
        <v>14220</v>
      </c>
      <c r="S640" s="40" t="s">
        <v>10758</v>
      </c>
      <c r="T640" s="6" t="s">
        <v>0</v>
      </c>
      <c r="U640" s="39" t="s">
        <v>7</v>
      </c>
    </row>
    <row r="641" spans="1:21">
      <c r="A641" s="31" t="s">
        <v>10764</v>
      </c>
      <c r="B641" s="16" t="s">
        <v>1782</v>
      </c>
      <c r="C641" s="2" t="s">
        <v>6103</v>
      </c>
      <c r="D641" s="33" t="s">
        <v>6103</v>
      </c>
      <c r="E641" s="42" t="s">
        <v>10830</v>
      </c>
      <c r="F641" s="2" t="s">
        <v>6104</v>
      </c>
      <c r="G641" s="26" t="s">
        <v>11588</v>
      </c>
      <c r="H641" s="43" t="s">
        <v>10833</v>
      </c>
      <c r="I641" s="43" t="s">
        <v>10830</v>
      </c>
      <c r="J641" s="43" t="s">
        <v>10830</v>
      </c>
      <c r="K641" s="28">
        <v>149.41499999999999</v>
      </c>
      <c r="L641" s="44" t="s">
        <v>10837</v>
      </c>
      <c r="M641" s="9">
        <v>0</v>
      </c>
      <c r="N641" s="9">
        <v>0.05</v>
      </c>
      <c r="O641" s="24">
        <f t="shared" si="30"/>
        <v>0.05</v>
      </c>
      <c r="P641" s="25">
        <f t="shared" si="31"/>
        <v>141.94424999999998</v>
      </c>
      <c r="Q641" s="25">
        <f t="shared" si="32"/>
        <v>143.01687657430728</v>
      </c>
      <c r="R641" s="45" t="s">
        <v>14220</v>
      </c>
      <c r="S641" s="40" t="s">
        <v>10758</v>
      </c>
      <c r="T641" s="6" t="s">
        <v>0</v>
      </c>
      <c r="U641" s="39" t="s">
        <v>7</v>
      </c>
    </row>
    <row r="642" spans="1:21">
      <c r="A642" s="31" t="s">
        <v>10764</v>
      </c>
      <c r="B642" s="16" t="s">
        <v>1782</v>
      </c>
      <c r="C642" s="2" t="s">
        <v>6119</v>
      </c>
      <c r="D642" s="33" t="s">
        <v>6119</v>
      </c>
      <c r="E642" s="42" t="s">
        <v>10830</v>
      </c>
      <c r="F642" s="2" t="s">
        <v>6120</v>
      </c>
      <c r="G642" s="26" t="s">
        <v>10923</v>
      </c>
      <c r="H642" s="43" t="s">
        <v>10833</v>
      </c>
      <c r="I642" s="43" t="s">
        <v>10830</v>
      </c>
      <c r="J642" s="43" t="s">
        <v>10830</v>
      </c>
      <c r="K642" s="28">
        <v>106.47</v>
      </c>
      <c r="L642" s="44" t="s">
        <v>10837</v>
      </c>
      <c r="M642" s="9">
        <v>0</v>
      </c>
      <c r="N642" s="9">
        <v>0.05</v>
      </c>
      <c r="O642" s="24">
        <f t="shared" si="30"/>
        <v>0.05</v>
      </c>
      <c r="P642" s="25">
        <f t="shared" si="31"/>
        <v>101.1465</v>
      </c>
      <c r="Q642" s="25">
        <f t="shared" si="32"/>
        <v>101.91083123425693</v>
      </c>
      <c r="R642" s="45" t="s">
        <v>14220</v>
      </c>
      <c r="S642" s="40" t="s">
        <v>10758</v>
      </c>
      <c r="T642" s="6" t="s">
        <v>0</v>
      </c>
      <c r="U642" s="39" t="s">
        <v>7</v>
      </c>
    </row>
    <row r="643" spans="1:21">
      <c r="A643" s="31" t="s">
        <v>10764</v>
      </c>
      <c r="B643" s="16" t="s">
        <v>1782</v>
      </c>
      <c r="C643" s="2" t="s">
        <v>6127</v>
      </c>
      <c r="D643" s="33" t="s">
        <v>6127</v>
      </c>
      <c r="E643" s="42" t="s">
        <v>10830</v>
      </c>
      <c r="F643" s="2" t="s">
        <v>6128</v>
      </c>
      <c r="G643" s="26" t="s">
        <v>10911</v>
      </c>
      <c r="H643" s="43" t="s">
        <v>10833</v>
      </c>
      <c r="I643" s="43" t="s">
        <v>10830</v>
      </c>
      <c r="J643" s="43" t="s">
        <v>10830</v>
      </c>
      <c r="K643" s="28">
        <v>315.58499999999998</v>
      </c>
      <c r="L643" s="44" t="s">
        <v>10837</v>
      </c>
      <c r="M643" s="9">
        <v>0</v>
      </c>
      <c r="N643" s="9">
        <v>0.05</v>
      </c>
      <c r="O643" s="24">
        <f t="shared" si="30"/>
        <v>0.05</v>
      </c>
      <c r="P643" s="25">
        <f t="shared" si="31"/>
        <v>299.80574999999999</v>
      </c>
      <c r="Q643" s="25">
        <f t="shared" si="32"/>
        <v>302.07128463476067</v>
      </c>
      <c r="R643" s="45" t="s">
        <v>14220</v>
      </c>
      <c r="S643" s="40" t="s">
        <v>10758</v>
      </c>
      <c r="T643" s="6" t="s">
        <v>0</v>
      </c>
      <c r="U643" s="39" t="s">
        <v>7</v>
      </c>
    </row>
    <row r="644" spans="1:21">
      <c r="A644" s="31" t="s">
        <v>10764</v>
      </c>
      <c r="B644" s="16" t="s">
        <v>1782</v>
      </c>
      <c r="C644" s="2" t="s">
        <v>6123</v>
      </c>
      <c r="D644" s="33" t="s">
        <v>6123</v>
      </c>
      <c r="E644" s="42" t="s">
        <v>10830</v>
      </c>
      <c r="F644" s="2" t="s">
        <v>6124</v>
      </c>
      <c r="G644" s="26" t="s">
        <v>10927</v>
      </c>
      <c r="H644" s="43" t="s">
        <v>10833</v>
      </c>
      <c r="I644" s="43" t="s">
        <v>10830</v>
      </c>
      <c r="J644" s="43" t="s">
        <v>10830</v>
      </c>
      <c r="K644" s="28">
        <v>220.77</v>
      </c>
      <c r="L644" s="44" t="s">
        <v>10837</v>
      </c>
      <c r="M644" s="9">
        <v>0</v>
      </c>
      <c r="N644" s="9">
        <v>0.05</v>
      </c>
      <c r="O644" s="24">
        <f t="shared" si="30"/>
        <v>0.05</v>
      </c>
      <c r="P644" s="25">
        <f t="shared" si="31"/>
        <v>209.73150000000001</v>
      </c>
      <c r="Q644" s="25">
        <f t="shared" si="32"/>
        <v>211.31637279596978</v>
      </c>
      <c r="R644" s="45" t="s">
        <v>14220</v>
      </c>
      <c r="S644" s="40" t="s">
        <v>10758</v>
      </c>
      <c r="T644" s="6" t="s">
        <v>0</v>
      </c>
      <c r="U644" s="39" t="s">
        <v>7</v>
      </c>
    </row>
    <row r="645" spans="1:21">
      <c r="A645" s="31" t="s">
        <v>10764</v>
      </c>
      <c r="B645" s="16" t="s">
        <v>1782</v>
      </c>
      <c r="C645" s="2" t="s">
        <v>6111</v>
      </c>
      <c r="D645" s="33" t="s">
        <v>6111</v>
      </c>
      <c r="E645" s="42" t="s">
        <v>10830</v>
      </c>
      <c r="F645" s="2" t="s">
        <v>6112</v>
      </c>
      <c r="G645" s="26" t="s">
        <v>11225</v>
      </c>
      <c r="H645" s="43" t="s">
        <v>10833</v>
      </c>
      <c r="I645" s="43" t="s">
        <v>10830</v>
      </c>
      <c r="J645" s="43" t="s">
        <v>10830</v>
      </c>
      <c r="K645" s="28">
        <v>157.29</v>
      </c>
      <c r="L645" s="44" t="s">
        <v>10837</v>
      </c>
      <c r="M645" s="9">
        <v>0</v>
      </c>
      <c r="N645" s="9">
        <v>0.05</v>
      </c>
      <c r="O645" s="24">
        <f t="shared" si="30"/>
        <v>0.05</v>
      </c>
      <c r="P645" s="25">
        <f t="shared" si="31"/>
        <v>149.4255</v>
      </c>
      <c r="Q645" s="25">
        <f t="shared" si="32"/>
        <v>150.55465994962216</v>
      </c>
      <c r="R645" s="45" t="s">
        <v>14220</v>
      </c>
      <c r="S645" s="40" t="s">
        <v>10758</v>
      </c>
      <c r="T645" s="6" t="s">
        <v>0</v>
      </c>
      <c r="U645" s="39" t="s">
        <v>7</v>
      </c>
    </row>
    <row r="646" spans="1:21">
      <c r="A646" s="31" t="s">
        <v>10764</v>
      </c>
      <c r="B646" s="16" t="s">
        <v>1782</v>
      </c>
      <c r="C646" s="2" t="s">
        <v>6115</v>
      </c>
      <c r="D646" s="33" t="s">
        <v>6115</v>
      </c>
      <c r="E646" s="42" t="s">
        <v>10830</v>
      </c>
      <c r="F646" s="2" t="s">
        <v>6116</v>
      </c>
      <c r="G646" s="26" t="s">
        <v>11150</v>
      </c>
      <c r="H646" s="43" t="s">
        <v>10833</v>
      </c>
      <c r="I646" s="43" t="s">
        <v>10830</v>
      </c>
      <c r="J646" s="43" t="s">
        <v>10830</v>
      </c>
      <c r="K646" s="28">
        <v>368.4</v>
      </c>
      <c r="L646" s="44" t="s">
        <v>10837</v>
      </c>
      <c r="M646" s="9">
        <v>0</v>
      </c>
      <c r="N646" s="9">
        <v>0.05</v>
      </c>
      <c r="O646" s="24">
        <f t="shared" si="30"/>
        <v>0.05</v>
      </c>
      <c r="P646" s="25">
        <f t="shared" si="31"/>
        <v>349.97999999999996</v>
      </c>
      <c r="Q646" s="25">
        <f t="shared" si="32"/>
        <v>352.62468513853901</v>
      </c>
      <c r="R646" s="45" t="s">
        <v>14220</v>
      </c>
      <c r="S646" s="40" t="s">
        <v>10758</v>
      </c>
      <c r="T646" s="6" t="s">
        <v>0</v>
      </c>
      <c r="U646" s="39" t="s">
        <v>7</v>
      </c>
    </row>
    <row r="647" spans="1:21">
      <c r="A647" s="31" t="s">
        <v>10764</v>
      </c>
      <c r="B647" s="16" t="s">
        <v>1782</v>
      </c>
      <c r="C647" s="2" t="s">
        <v>6101</v>
      </c>
      <c r="D647" s="33" t="s">
        <v>6101</v>
      </c>
      <c r="E647" s="42" t="s">
        <v>10830</v>
      </c>
      <c r="F647" s="2" t="s">
        <v>6102</v>
      </c>
      <c r="G647" s="26" t="s">
        <v>11582</v>
      </c>
      <c r="H647" s="43" t="s">
        <v>10833</v>
      </c>
      <c r="I647" s="43" t="s">
        <v>10830</v>
      </c>
      <c r="J647" s="43" t="s">
        <v>10830</v>
      </c>
      <c r="K647" s="28">
        <v>188.57999999999998</v>
      </c>
      <c r="L647" s="44" t="s">
        <v>10837</v>
      </c>
      <c r="M647" s="9">
        <v>0</v>
      </c>
      <c r="N647" s="9">
        <v>0.05</v>
      </c>
      <c r="O647" s="24">
        <f t="shared" si="30"/>
        <v>0.05</v>
      </c>
      <c r="P647" s="25">
        <f t="shared" si="31"/>
        <v>179.15099999999998</v>
      </c>
      <c r="Q647" s="25">
        <f t="shared" si="32"/>
        <v>180.50478589420652</v>
      </c>
      <c r="R647" s="45" t="s">
        <v>14220</v>
      </c>
      <c r="S647" s="40" t="s">
        <v>10758</v>
      </c>
      <c r="T647" s="6" t="s">
        <v>0</v>
      </c>
      <c r="U647" s="39" t="s">
        <v>7</v>
      </c>
    </row>
    <row r="648" spans="1:21">
      <c r="A648" s="31" t="s">
        <v>10764</v>
      </c>
      <c r="B648" s="16" t="s">
        <v>1782</v>
      </c>
      <c r="C648" s="2" t="s">
        <v>6105</v>
      </c>
      <c r="D648" s="33" t="s">
        <v>6105</v>
      </c>
      <c r="E648" s="42" t="s">
        <v>10830</v>
      </c>
      <c r="F648" s="2" t="s">
        <v>6106</v>
      </c>
      <c r="G648" s="26" t="s">
        <v>11587</v>
      </c>
      <c r="H648" s="43" t="s">
        <v>10833</v>
      </c>
      <c r="I648" s="43" t="s">
        <v>10830</v>
      </c>
      <c r="J648" s="43" t="s">
        <v>10830</v>
      </c>
      <c r="K648" s="28">
        <v>265.5</v>
      </c>
      <c r="L648" s="44" t="s">
        <v>10837</v>
      </c>
      <c r="M648" s="9">
        <v>0</v>
      </c>
      <c r="N648" s="9">
        <v>0.05</v>
      </c>
      <c r="O648" s="24">
        <f t="shared" si="30"/>
        <v>0.05</v>
      </c>
      <c r="P648" s="25">
        <f t="shared" si="31"/>
        <v>252.22499999999999</v>
      </c>
      <c r="Q648" s="25">
        <f t="shared" si="32"/>
        <v>254.13098236775818</v>
      </c>
      <c r="R648" s="45" t="s">
        <v>14220</v>
      </c>
      <c r="S648" s="40" t="s">
        <v>10758</v>
      </c>
      <c r="T648" s="6" t="s">
        <v>0</v>
      </c>
      <c r="U648" s="39" t="s">
        <v>7</v>
      </c>
    </row>
    <row r="649" spans="1:21">
      <c r="A649" s="31" t="s">
        <v>10764</v>
      </c>
      <c r="B649" s="27" t="s">
        <v>1782</v>
      </c>
      <c r="C649" s="27" t="s">
        <v>1837</v>
      </c>
      <c r="D649" s="32" t="s">
        <v>1837</v>
      </c>
      <c r="E649" s="42" t="s">
        <v>10830</v>
      </c>
      <c r="F649" s="26" t="s">
        <v>1838</v>
      </c>
      <c r="G649" s="26" t="s">
        <v>13953</v>
      </c>
      <c r="H649" s="43" t="s">
        <v>10833</v>
      </c>
      <c r="I649" s="43" t="s">
        <v>10830</v>
      </c>
      <c r="J649" s="43" t="s">
        <v>10830</v>
      </c>
      <c r="K649" s="28">
        <v>220.875</v>
      </c>
      <c r="L649" s="44" t="s">
        <v>10837</v>
      </c>
      <c r="M649" s="9">
        <v>0</v>
      </c>
      <c r="N649" s="9">
        <v>0.05</v>
      </c>
      <c r="O649" s="24">
        <f t="shared" si="30"/>
        <v>0.05</v>
      </c>
      <c r="P649" s="25">
        <f t="shared" si="31"/>
        <v>209.83125000000001</v>
      </c>
      <c r="Q649" s="25">
        <f t="shared" si="32"/>
        <v>211.41687657430731</v>
      </c>
      <c r="R649" s="45" t="s">
        <v>14220</v>
      </c>
      <c r="S649" s="40" t="s">
        <v>10758</v>
      </c>
      <c r="T649" s="6" t="s">
        <v>0</v>
      </c>
      <c r="U649" s="39" t="s">
        <v>7</v>
      </c>
    </row>
    <row r="650" spans="1:21">
      <c r="A650" s="31" t="s">
        <v>10764</v>
      </c>
      <c r="B650" s="16" t="s">
        <v>1782</v>
      </c>
      <c r="C650" s="2" t="s">
        <v>8885</v>
      </c>
      <c r="D650" s="33" t="s">
        <v>8885</v>
      </c>
      <c r="E650" s="42" t="s">
        <v>10830</v>
      </c>
      <c r="F650" s="2" t="s">
        <v>8886</v>
      </c>
      <c r="G650" s="26" t="s">
        <v>10929</v>
      </c>
      <c r="H650" s="43" t="s">
        <v>10833</v>
      </c>
      <c r="I650" s="43" t="s">
        <v>10830</v>
      </c>
      <c r="J650" s="43" t="s">
        <v>10830</v>
      </c>
      <c r="K650" s="28">
        <v>247.44</v>
      </c>
      <c r="L650" s="44" t="s">
        <v>10837</v>
      </c>
      <c r="M650" s="9">
        <v>0</v>
      </c>
      <c r="N650" s="9">
        <v>0.05</v>
      </c>
      <c r="O650" s="24">
        <f t="shared" si="30"/>
        <v>0.05</v>
      </c>
      <c r="P650" s="25">
        <f t="shared" si="31"/>
        <v>235.06799999999998</v>
      </c>
      <c r="Q650" s="25">
        <f t="shared" si="32"/>
        <v>236.84433249370275</v>
      </c>
      <c r="R650" s="45" t="s">
        <v>14220</v>
      </c>
      <c r="S650" s="40" t="s">
        <v>10758</v>
      </c>
      <c r="T650" s="6" t="s">
        <v>0</v>
      </c>
      <c r="U650" s="39" t="s">
        <v>7</v>
      </c>
    </row>
    <row r="651" spans="1:21">
      <c r="A651" s="31" t="s">
        <v>10764</v>
      </c>
      <c r="B651" s="16" t="s">
        <v>1782</v>
      </c>
      <c r="C651" s="2" t="s">
        <v>8881</v>
      </c>
      <c r="D651" s="33" t="s">
        <v>8881</v>
      </c>
      <c r="E651" s="42" t="s">
        <v>10830</v>
      </c>
      <c r="F651" s="2" t="s">
        <v>8882</v>
      </c>
      <c r="G651" s="26" t="s">
        <v>11227</v>
      </c>
      <c r="H651" s="43" t="s">
        <v>10833</v>
      </c>
      <c r="I651" s="43" t="s">
        <v>10830</v>
      </c>
      <c r="J651" s="43" t="s">
        <v>10830</v>
      </c>
      <c r="K651" s="28">
        <v>158.19</v>
      </c>
      <c r="L651" s="44" t="s">
        <v>10837</v>
      </c>
      <c r="M651" s="9">
        <v>0</v>
      </c>
      <c r="N651" s="9">
        <v>0.05</v>
      </c>
      <c r="O651" s="24">
        <f t="shared" si="30"/>
        <v>0.05</v>
      </c>
      <c r="P651" s="25">
        <f t="shared" si="31"/>
        <v>150.28049999999999</v>
      </c>
      <c r="Q651" s="25">
        <f t="shared" si="32"/>
        <v>151.41612090680098</v>
      </c>
      <c r="R651" s="45" t="s">
        <v>14220</v>
      </c>
      <c r="S651" s="40" t="s">
        <v>10758</v>
      </c>
      <c r="T651" s="6" t="s">
        <v>0</v>
      </c>
      <c r="U651" s="39" t="s">
        <v>7</v>
      </c>
    </row>
    <row r="652" spans="1:21">
      <c r="A652" s="31" t="s">
        <v>10764</v>
      </c>
      <c r="B652" s="16" t="s">
        <v>1782</v>
      </c>
      <c r="C652" s="2" t="s">
        <v>8883</v>
      </c>
      <c r="D652" s="33" t="s">
        <v>8883</v>
      </c>
      <c r="E652" s="42" t="s">
        <v>10830</v>
      </c>
      <c r="F652" s="2" t="s">
        <v>8884</v>
      </c>
      <c r="G652" s="26" t="s">
        <v>11152</v>
      </c>
      <c r="H652" s="43" t="s">
        <v>10833</v>
      </c>
      <c r="I652" s="43" t="s">
        <v>10830</v>
      </c>
      <c r="J652" s="43" t="s">
        <v>10830</v>
      </c>
      <c r="K652" s="28">
        <v>382.30500000000001</v>
      </c>
      <c r="L652" s="44" t="s">
        <v>10837</v>
      </c>
      <c r="M652" s="9">
        <v>0</v>
      </c>
      <c r="N652" s="9">
        <v>0.05</v>
      </c>
      <c r="O652" s="24">
        <f t="shared" si="30"/>
        <v>0.05</v>
      </c>
      <c r="P652" s="25">
        <f t="shared" si="31"/>
        <v>363.18975</v>
      </c>
      <c r="Q652" s="25">
        <f t="shared" si="32"/>
        <v>365.93425692695212</v>
      </c>
      <c r="R652" s="45" t="s">
        <v>14220</v>
      </c>
      <c r="S652" s="40" t="s">
        <v>10758</v>
      </c>
      <c r="T652" s="6" t="s">
        <v>0</v>
      </c>
      <c r="U652" s="39" t="s">
        <v>7</v>
      </c>
    </row>
    <row r="653" spans="1:21">
      <c r="A653" s="31" t="s">
        <v>10764</v>
      </c>
      <c r="B653" s="16" t="s">
        <v>1782</v>
      </c>
      <c r="C653" s="2" t="s">
        <v>8879</v>
      </c>
      <c r="D653" s="33" t="s">
        <v>8879</v>
      </c>
      <c r="E653" s="42" t="s">
        <v>10830</v>
      </c>
      <c r="F653" s="2" t="s">
        <v>8880</v>
      </c>
      <c r="G653" s="26" t="s">
        <v>11584</v>
      </c>
      <c r="H653" s="43" t="s">
        <v>10833</v>
      </c>
      <c r="I653" s="43" t="s">
        <v>10830</v>
      </c>
      <c r="J653" s="43" t="s">
        <v>10830</v>
      </c>
      <c r="K653" s="28">
        <v>201.87</v>
      </c>
      <c r="L653" s="44" t="s">
        <v>10837</v>
      </c>
      <c r="M653" s="9">
        <v>0</v>
      </c>
      <c r="N653" s="9">
        <v>0.05</v>
      </c>
      <c r="O653" s="24">
        <f t="shared" si="30"/>
        <v>0.05</v>
      </c>
      <c r="P653" s="25">
        <f t="shared" si="31"/>
        <v>191.7765</v>
      </c>
      <c r="Q653" s="25">
        <f t="shared" si="32"/>
        <v>193.22569269521409</v>
      </c>
      <c r="R653" s="45" t="s">
        <v>14220</v>
      </c>
      <c r="S653" s="40" t="s">
        <v>10758</v>
      </c>
      <c r="T653" s="6" t="s">
        <v>0</v>
      </c>
      <c r="U653" s="39" t="s">
        <v>7</v>
      </c>
    </row>
    <row r="654" spans="1:21">
      <c r="A654" s="31" t="s">
        <v>10764</v>
      </c>
      <c r="B654" s="16" t="s">
        <v>1782</v>
      </c>
      <c r="C654" s="2" t="s">
        <v>6872</v>
      </c>
      <c r="D654" s="33" t="s">
        <v>6872</v>
      </c>
      <c r="E654" s="42" t="s">
        <v>10830</v>
      </c>
      <c r="F654" s="2" t="s">
        <v>6873</v>
      </c>
      <c r="G654" s="26" t="s">
        <v>13940</v>
      </c>
      <c r="H654" s="43" t="s">
        <v>10833</v>
      </c>
      <c r="I654" s="43" t="s">
        <v>10830</v>
      </c>
      <c r="J654" s="43" t="s">
        <v>10830</v>
      </c>
      <c r="K654" s="28">
        <v>150.84</v>
      </c>
      <c r="L654" s="44" t="s">
        <v>10837</v>
      </c>
      <c r="M654" s="9">
        <v>0</v>
      </c>
      <c r="N654" s="9">
        <v>0.05</v>
      </c>
      <c r="O654" s="24">
        <f t="shared" si="30"/>
        <v>0.05</v>
      </c>
      <c r="P654" s="25">
        <f t="shared" si="31"/>
        <v>143.298</v>
      </c>
      <c r="Q654" s="25">
        <f t="shared" si="32"/>
        <v>144.38085642317381</v>
      </c>
      <c r="R654" s="45" t="s">
        <v>14220</v>
      </c>
      <c r="S654" s="40" t="s">
        <v>10758</v>
      </c>
      <c r="T654" s="6" t="s">
        <v>0</v>
      </c>
      <c r="U654" s="39" t="s">
        <v>7</v>
      </c>
    </row>
    <row r="655" spans="1:21">
      <c r="A655" s="31" t="s">
        <v>10764</v>
      </c>
      <c r="B655" s="16" t="s">
        <v>1782</v>
      </c>
      <c r="C655" s="2" t="s">
        <v>6870</v>
      </c>
      <c r="D655" s="33" t="s">
        <v>6870</v>
      </c>
      <c r="E655" s="42" t="s">
        <v>10830</v>
      </c>
      <c r="F655" s="2" t="s">
        <v>6871</v>
      </c>
      <c r="G655" s="26" t="s">
        <v>13944</v>
      </c>
      <c r="H655" s="43" t="s">
        <v>10833</v>
      </c>
      <c r="I655" s="43" t="s">
        <v>10830</v>
      </c>
      <c r="J655" s="43" t="s">
        <v>10830</v>
      </c>
      <c r="K655" s="28">
        <v>243.81</v>
      </c>
      <c r="L655" s="44" t="s">
        <v>10837</v>
      </c>
      <c r="M655" s="9">
        <v>0</v>
      </c>
      <c r="N655" s="9">
        <v>0.05</v>
      </c>
      <c r="O655" s="24">
        <f t="shared" si="30"/>
        <v>0.05</v>
      </c>
      <c r="P655" s="25">
        <f t="shared" si="31"/>
        <v>231.61950000000002</v>
      </c>
      <c r="Q655" s="25">
        <f t="shared" si="32"/>
        <v>233.36977329974812</v>
      </c>
      <c r="R655" s="45" t="s">
        <v>14220</v>
      </c>
      <c r="S655" s="40" t="s">
        <v>10758</v>
      </c>
      <c r="T655" s="6" t="s">
        <v>0</v>
      </c>
      <c r="U655" s="39" t="s">
        <v>7</v>
      </c>
    </row>
    <row r="656" spans="1:21">
      <c r="A656" s="31" t="s">
        <v>10764</v>
      </c>
      <c r="B656" s="16" t="s">
        <v>1782</v>
      </c>
      <c r="C656" s="2" t="s">
        <v>6864</v>
      </c>
      <c r="D656" s="33" t="s">
        <v>6864</v>
      </c>
      <c r="E656" s="42" t="s">
        <v>10830</v>
      </c>
      <c r="F656" s="2" t="s">
        <v>6865</v>
      </c>
      <c r="G656" s="26" t="s">
        <v>13939</v>
      </c>
      <c r="H656" s="43" t="s">
        <v>10833</v>
      </c>
      <c r="I656" s="43" t="s">
        <v>10830</v>
      </c>
      <c r="J656" s="43" t="s">
        <v>10830</v>
      </c>
      <c r="K656" s="28">
        <v>838.37999999999988</v>
      </c>
      <c r="L656" s="44" t="s">
        <v>10837</v>
      </c>
      <c r="M656" s="9">
        <v>0</v>
      </c>
      <c r="N656" s="9">
        <v>0.05</v>
      </c>
      <c r="O656" s="24">
        <f t="shared" si="30"/>
        <v>0.05</v>
      </c>
      <c r="P656" s="25">
        <f t="shared" si="31"/>
        <v>796.4609999999999</v>
      </c>
      <c r="Q656" s="25">
        <f t="shared" si="32"/>
        <v>802.47959697732983</v>
      </c>
      <c r="R656" s="45" t="s">
        <v>14220</v>
      </c>
      <c r="S656" s="40" t="s">
        <v>10758</v>
      </c>
      <c r="T656" s="6" t="s">
        <v>0</v>
      </c>
      <c r="U656" s="39" t="s">
        <v>7</v>
      </c>
    </row>
    <row r="657" spans="1:21">
      <c r="A657" s="31" t="s">
        <v>10764</v>
      </c>
      <c r="B657" s="16" t="s">
        <v>1782</v>
      </c>
      <c r="C657" s="2" t="s">
        <v>6862</v>
      </c>
      <c r="D657" s="33" t="s">
        <v>6862</v>
      </c>
      <c r="E657" s="42" t="s">
        <v>10830</v>
      </c>
      <c r="F657" s="2" t="s">
        <v>6863</v>
      </c>
      <c r="G657" s="26" t="s">
        <v>13943</v>
      </c>
      <c r="H657" s="43" t="s">
        <v>10833</v>
      </c>
      <c r="I657" s="43" t="s">
        <v>10830</v>
      </c>
      <c r="J657" s="43" t="s">
        <v>10830</v>
      </c>
      <c r="K657" s="28">
        <v>242.76</v>
      </c>
      <c r="L657" s="44" t="s">
        <v>10837</v>
      </c>
      <c r="M657" s="9">
        <v>0</v>
      </c>
      <c r="N657" s="9">
        <v>0.05</v>
      </c>
      <c r="O657" s="24">
        <f t="shared" si="30"/>
        <v>0.05</v>
      </c>
      <c r="P657" s="25">
        <f t="shared" si="31"/>
        <v>230.62199999999999</v>
      </c>
      <c r="Q657" s="25">
        <f t="shared" si="32"/>
        <v>232.36473551637278</v>
      </c>
      <c r="R657" s="45" t="s">
        <v>14220</v>
      </c>
      <c r="S657" s="40" t="s">
        <v>10758</v>
      </c>
      <c r="T657" s="6" t="s">
        <v>0</v>
      </c>
      <c r="U657" s="39" t="s">
        <v>7</v>
      </c>
    </row>
    <row r="658" spans="1:21">
      <c r="A658" s="31" t="s">
        <v>10764</v>
      </c>
      <c r="B658" s="16" t="s">
        <v>1782</v>
      </c>
      <c r="C658" s="2" t="s">
        <v>6868</v>
      </c>
      <c r="D658" s="33" t="s">
        <v>6868</v>
      </c>
      <c r="E658" s="42" t="s">
        <v>10830</v>
      </c>
      <c r="F658" s="2" t="s">
        <v>6869</v>
      </c>
      <c r="G658" s="26" t="s">
        <v>13935</v>
      </c>
      <c r="H658" s="43" t="s">
        <v>10833</v>
      </c>
      <c r="I658" s="43" t="s">
        <v>10830</v>
      </c>
      <c r="J658" s="43" t="s">
        <v>10830</v>
      </c>
      <c r="K658" s="28">
        <v>307.64999999999998</v>
      </c>
      <c r="L658" s="44" t="s">
        <v>10837</v>
      </c>
      <c r="M658" s="9">
        <v>0</v>
      </c>
      <c r="N658" s="9">
        <v>0.05</v>
      </c>
      <c r="O658" s="24">
        <f t="shared" si="30"/>
        <v>0.05</v>
      </c>
      <c r="P658" s="25">
        <f t="shared" si="31"/>
        <v>292.26749999999998</v>
      </c>
      <c r="Q658" s="25">
        <f t="shared" si="32"/>
        <v>294.47607052896723</v>
      </c>
      <c r="R658" s="45" t="s">
        <v>14220</v>
      </c>
      <c r="S658" s="40" t="s">
        <v>10758</v>
      </c>
      <c r="T658" s="6" t="s">
        <v>0</v>
      </c>
      <c r="U658" s="39" t="s">
        <v>7</v>
      </c>
    </row>
    <row r="659" spans="1:21">
      <c r="A659" s="31" t="s">
        <v>10764</v>
      </c>
      <c r="B659" s="16" t="s">
        <v>1782</v>
      </c>
      <c r="C659" s="2" t="s">
        <v>6866</v>
      </c>
      <c r="D659" s="33" t="s">
        <v>6866</v>
      </c>
      <c r="E659" s="42" t="s">
        <v>10830</v>
      </c>
      <c r="F659" s="2" t="s">
        <v>6867</v>
      </c>
      <c r="G659" s="26" t="s">
        <v>13937</v>
      </c>
      <c r="H659" s="43" t="s">
        <v>10833</v>
      </c>
      <c r="I659" s="43" t="s">
        <v>10830</v>
      </c>
      <c r="J659" s="43" t="s">
        <v>10830</v>
      </c>
      <c r="K659" s="28">
        <v>388.66500000000002</v>
      </c>
      <c r="L659" s="44" t="s">
        <v>10837</v>
      </c>
      <c r="M659" s="9">
        <v>0</v>
      </c>
      <c r="N659" s="9">
        <v>0.05</v>
      </c>
      <c r="O659" s="24">
        <f t="shared" si="30"/>
        <v>0.05</v>
      </c>
      <c r="P659" s="25">
        <f t="shared" si="31"/>
        <v>369.23175000000003</v>
      </c>
      <c r="Q659" s="25">
        <f t="shared" si="32"/>
        <v>372.02191435768265</v>
      </c>
      <c r="R659" s="45" t="s">
        <v>14220</v>
      </c>
      <c r="S659" s="40" t="s">
        <v>10758</v>
      </c>
      <c r="T659" s="6" t="s">
        <v>0</v>
      </c>
      <c r="U659" s="39" t="s">
        <v>7</v>
      </c>
    </row>
    <row r="660" spans="1:21">
      <c r="A660" s="31" t="s">
        <v>10764</v>
      </c>
      <c r="B660" s="16" t="s">
        <v>1782</v>
      </c>
      <c r="C660" s="2" t="s">
        <v>8229</v>
      </c>
      <c r="D660" s="33" t="s">
        <v>8229</v>
      </c>
      <c r="E660" s="42" t="s">
        <v>10830</v>
      </c>
      <c r="F660" s="2" t="s">
        <v>8230</v>
      </c>
      <c r="G660" s="26" t="s">
        <v>12016</v>
      </c>
      <c r="H660" s="43" t="s">
        <v>10833</v>
      </c>
      <c r="I660" s="43" t="s">
        <v>10830</v>
      </c>
      <c r="J660" s="43" t="s">
        <v>10830</v>
      </c>
      <c r="K660" s="28">
        <v>107.685</v>
      </c>
      <c r="L660" s="44" t="s">
        <v>10837</v>
      </c>
      <c r="M660" s="9">
        <v>0</v>
      </c>
      <c r="N660" s="9">
        <v>0.05</v>
      </c>
      <c r="O660" s="24">
        <f t="shared" si="30"/>
        <v>0.05</v>
      </c>
      <c r="P660" s="25">
        <f t="shared" si="31"/>
        <v>102.30075000000001</v>
      </c>
      <c r="Q660" s="25">
        <f t="shared" si="32"/>
        <v>103.07380352644836</v>
      </c>
      <c r="R660" s="45" t="s">
        <v>14220</v>
      </c>
      <c r="S660" s="40" t="s">
        <v>10758</v>
      </c>
      <c r="T660" s="6" t="s">
        <v>0</v>
      </c>
      <c r="U660" s="39" t="s">
        <v>7</v>
      </c>
    </row>
    <row r="661" spans="1:21">
      <c r="A661" s="31" t="s">
        <v>10764</v>
      </c>
      <c r="B661" s="16" t="s">
        <v>1782</v>
      </c>
      <c r="C661" s="2" t="s">
        <v>6131</v>
      </c>
      <c r="D661" s="33" t="s">
        <v>6131</v>
      </c>
      <c r="E661" s="42" t="s">
        <v>10830</v>
      </c>
      <c r="F661" s="2" t="s">
        <v>6132</v>
      </c>
      <c r="G661" s="26" t="s">
        <v>12016</v>
      </c>
      <c r="H661" s="43" t="s">
        <v>10833</v>
      </c>
      <c r="I661" s="43" t="s">
        <v>10830</v>
      </c>
      <c r="J661" s="43" t="s">
        <v>10830</v>
      </c>
      <c r="K661" s="28">
        <v>166.005</v>
      </c>
      <c r="L661" s="44" t="s">
        <v>10837</v>
      </c>
      <c r="M661" s="9">
        <v>0</v>
      </c>
      <c r="N661" s="9">
        <v>0.05</v>
      </c>
      <c r="O661" s="24">
        <f t="shared" si="30"/>
        <v>0.05</v>
      </c>
      <c r="P661" s="25">
        <f t="shared" si="31"/>
        <v>157.70474999999999</v>
      </c>
      <c r="Q661" s="25">
        <f t="shared" si="32"/>
        <v>158.89647355163726</v>
      </c>
      <c r="R661" s="45" t="s">
        <v>14220</v>
      </c>
      <c r="S661" s="40" t="s">
        <v>10758</v>
      </c>
      <c r="T661" s="6" t="s">
        <v>0</v>
      </c>
      <c r="U661" s="39" t="s">
        <v>7</v>
      </c>
    </row>
    <row r="662" spans="1:21">
      <c r="A662" s="31" t="s">
        <v>10764</v>
      </c>
      <c r="B662" s="16" t="s">
        <v>1782</v>
      </c>
      <c r="C662" s="2" t="s">
        <v>8258</v>
      </c>
      <c r="D662" s="33" t="s">
        <v>8258</v>
      </c>
      <c r="E662" s="42" t="s">
        <v>10830</v>
      </c>
      <c r="F662" s="2" t="s">
        <v>8259</v>
      </c>
      <c r="G662" s="26" t="s">
        <v>13952</v>
      </c>
      <c r="H662" s="43" t="s">
        <v>10833</v>
      </c>
      <c r="I662" s="43" t="s">
        <v>10830</v>
      </c>
      <c r="J662" s="43" t="s">
        <v>10830</v>
      </c>
      <c r="K662" s="28">
        <v>419.32500000000005</v>
      </c>
      <c r="L662" s="44" t="s">
        <v>10837</v>
      </c>
      <c r="M662" s="9">
        <v>0</v>
      </c>
      <c r="N662" s="9">
        <v>0.05</v>
      </c>
      <c r="O662" s="24">
        <f t="shared" si="30"/>
        <v>0.05</v>
      </c>
      <c r="P662" s="25">
        <f t="shared" si="31"/>
        <v>398.35875000000004</v>
      </c>
      <c r="Q662" s="25">
        <f t="shared" si="32"/>
        <v>401.36901763224182</v>
      </c>
      <c r="R662" s="45" t="s">
        <v>14220</v>
      </c>
      <c r="S662" s="40" t="s">
        <v>10758</v>
      </c>
      <c r="T662" s="6" t="s">
        <v>0</v>
      </c>
      <c r="U662" s="39" t="s">
        <v>7</v>
      </c>
    </row>
    <row r="663" spans="1:21">
      <c r="A663" s="31" t="s">
        <v>10764</v>
      </c>
      <c r="B663" s="16" t="s">
        <v>1782</v>
      </c>
      <c r="C663" s="2" t="s">
        <v>8256</v>
      </c>
      <c r="D663" s="33" t="s">
        <v>8256</v>
      </c>
      <c r="E663" s="42" t="s">
        <v>10830</v>
      </c>
      <c r="F663" s="2" t="s">
        <v>8257</v>
      </c>
      <c r="G663" s="26" t="s">
        <v>13952</v>
      </c>
      <c r="H663" s="43" t="s">
        <v>10833</v>
      </c>
      <c r="I663" s="43" t="s">
        <v>10830</v>
      </c>
      <c r="J663" s="43" t="s">
        <v>10830</v>
      </c>
      <c r="K663" s="28">
        <v>133.97999999999999</v>
      </c>
      <c r="L663" s="44" t="s">
        <v>10837</v>
      </c>
      <c r="M663" s="9">
        <v>0</v>
      </c>
      <c r="N663" s="9">
        <v>0.05</v>
      </c>
      <c r="O663" s="24">
        <f t="shared" si="30"/>
        <v>0.05</v>
      </c>
      <c r="P663" s="25">
        <f t="shared" si="31"/>
        <v>127.28099999999999</v>
      </c>
      <c r="Q663" s="25">
        <f t="shared" si="32"/>
        <v>128.24282115869016</v>
      </c>
      <c r="R663" s="45" t="s">
        <v>14220</v>
      </c>
      <c r="S663" s="40" t="s">
        <v>10758</v>
      </c>
      <c r="T663" s="6" t="s">
        <v>0</v>
      </c>
      <c r="U663" s="39" t="s">
        <v>7</v>
      </c>
    </row>
    <row r="664" spans="1:21">
      <c r="A664" s="31" t="s">
        <v>10764</v>
      </c>
      <c r="B664" s="16" t="s">
        <v>1782</v>
      </c>
      <c r="C664" s="2" t="s">
        <v>8254</v>
      </c>
      <c r="D664" s="33" t="s">
        <v>8254</v>
      </c>
      <c r="E664" s="42" t="s">
        <v>10830</v>
      </c>
      <c r="F664" s="2" t="s">
        <v>8255</v>
      </c>
      <c r="G664" s="26" t="s">
        <v>13952</v>
      </c>
      <c r="H664" s="43" t="s">
        <v>10833</v>
      </c>
      <c r="I664" s="43" t="s">
        <v>10830</v>
      </c>
      <c r="J664" s="43" t="s">
        <v>10830</v>
      </c>
      <c r="K664" s="28">
        <v>171.94499999999999</v>
      </c>
      <c r="L664" s="44" t="s">
        <v>10837</v>
      </c>
      <c r="M664" s="9">
        <v>0</v>
      </c>
      <c r="N664" s="9">
        <v>0.05</v>
      </c>
      <c r="O664" s="24">
        <f t="shared" si="30"/>
        <v>0.05</v>
      </c>
      <c r="P664" s="25">
        <f t="shared" si="31"/>
        <v>163.34774999999999</v>
      </c>
      <c r="Q664" s="25">
        <f t="shared" si="32"/>
        <v>164.58211586901763</v>
      </c>
      <c r="R664" s="45" t="s">
        <v>14220</v>
      </c>
      <c r="S664" s="40" t="s">
        <v>10758</v>
      </c>
      <c r="T664" s="6" t="s">
        <v>0</v>
      </c>
      <c r="U664" s="39" t="s">
        <v>7</v>
      </c>
    </row>
    <row r="665" spans="1:21">
      <c r="A665" s="31" t="s">
        <v>10764</v>
      </c>
      <c r="B665" s="16" t="s">
        <v>1782</v>
      </c>
      <c r="C665" s="2" t="s">
        <v>8252</v>
      </c>
      <c r="D665" s="33" t="s">
        <v>8252</v>
      </c>
      <c r="E665" s="42" t="s">
        <v>10830</v>
      </c>
      <c r="F665" s="2" t="s">
        <v>8253</v>
      </c>
      <c r="G665" s="26" t="s">
        <v>13952</v>
      </c>
      <c r="H665" s="43" t="s">
        <v>10833</v>
      </c>
      <c r="I665" s="43" t="s">
        <v>10830</v>
      </c>
      <c r="J665" s="43" t="s">
        <v>10830</v>
      </c>
      <c r="K665" s="28">
        <v>308.86500000000001</v>
      </c>
      <c r="L665" s="44" t="s">
        <v>10837</v>
      </c>
      <c r="M665" s="9">
        <v>0</v>
      </c>
      <c r="N665" s="9">
        <v>0.05</v>
      </c>
      <c r="O665" s="24">
        <f t="shared" si="30"/>
        <v>0.05</v>
      </c>
      <c r="P665" s="25">
        <f t="shared" si="31"/>
        <v>293.42175000000003</v>
      </c>
      <c r="Q665" s="25">
        <f t="shared" si="32"/>
        <v>295.63904282115868</v>
      </c>
      <c r="R665" s="45" t="s">
        <v>14220</v>
      </c>
      <c r="S665" s="40" t="s">
        <v>10758</v>
      </c>
      <c r="T665" s="6" t="s">
        <v>0</v>
      </c>
      <c r="U665" s="39" t="s">
        <v>7</v>
      </c>
    </row>
    <row r="666" spans="1:21">
      <c r="A666" s="31" t="s">
        <v>10764</v>
      </c>
      <c r="B666" s="16" t="s">
        <v>1782</v>
      </c>
      <c r="C666" s="2" t="s">
        <v>6280</v>
      </c>
      <c r="D666" s="33" t="s">
        <v>6280</v>
      </c>
      <c r="E666" s="42" t="s">
        <v>10830</v>
      </c>
      <c r="F666" s="2" t="s">
        <v>6281</v>
      </c>
      <c r="G666" s="26" t="s">
        <v>12499</v>
      </c>
      <c r="H666" s="43" t="s">
        <v>10833</v>
      </c>
      <c r="I666" s="43" t="s">
        <v>10830</v>
      </c>
      <c r="J666" s="43" t="s">
        <v>10830</v>
      </c>
      <c r="K666" s="28">
        <v>521.59500000000003</v>
      </c>
      <c r="L666" s="44" t="s">
        <v>10837</v>
      </c>
      <c r="M666" s="9">
        <v>0</v>
      </c>
      <c r="N666" s="9">
        <v>0.05</v>
      </c>
      <c r="O666" s="24">
        <f t="shared" si="30"/>
        <v>0.05</v>
      </c>
      <c r="P666" s="25">
        <f t="shared" si="31"/>
        <v>495.51525000000004</v>
      </c>
      <c r="Q666" s="25">
        <f t="shared" si="32"/>
        <v>499.25969773299749</v>
      </c>
      <c r="R666" s="45" t="s">
        <v>14220</v>
      </c>
      <c r="S666" s="40" t="s">
        <v>10758</v>
      </c>
      <c r="T666" s="6" t="s">
        <v>0</v>
      </c>
      <c r="U666" s="39" t="s">
        <v>7</v>
      </c>
    </row>
    <row r="667" spans="1:21">
      <c r="A667" s="31" t="s">
        <v>10764</v>
      </c>
      <c r="B667" s="16" t="s">
        <v>1782</v>
      </c>
      <c r="C667" s="2" t="s">
        <v>6278</v>
      </c>
      <c r="D667" s="33" t="s">
        <v>6278</v>
      </c>
      <c r="E667" s="42" t="s">
        <v>10830</v>
      </c>
      <c r="F667" s="2" t="s">
        <v>6279</v>
      </c>
      <c r="G667" s="26" t="s">
        <v>12499</v>
      </c>
      <c r="H667" s="43" t="s">
        <v>10833</v>
      </c>
      <c r="I667" s="43" t="s">
        <v>10830</v>
      </c>
      <c r="J667" s="43" t="s">
        <v>10830</v>
      </c>
      <c r="K667" s="28">
        <v>174.35999999999999</v>
      </c>
      <c r="L667" s="44" t="s">
        <v>10837</v>
      </c>
      <c r="M667" s="9">
        <v>0</v>
      </c>
      <c r="N667" s="9">
        <v>0.05</v>
      </c>
      <c r="O667" s="24">
        <f t="shared" si="30"/>
        <v>0.05</v>
      </c>
      <c r="P667" s="25">
        <f t="shared" si="31"/>
        <v>165.642</v>
      </c>
      <c r="Q667" s="25">
        <f t="shared" si="32"/>
        <v>166.89370277078083</v>
      </c>
      <c r="R667" s="45" t="s">
        <v>14220</v>
      </c>
      <c r="S667" s="40" t="s">
        <v>10758</v>
      </c>
      <c r="T667" s="6" t="s">
        <v>0</v>
      </c>
      <c r="U667" s="39" t="s">
        <v>7</v>
      </c>
    </row>
    <row r="668" spans="1:21">
      <c r="A668" s="31" t="s">
        <v>10764</v>
      </c>
      <c r="B668" s="16" t="s">
        <v>1782</v>
      </c>
      <c r="C668" s="2" t="s">
        <v>6276</v>
      </c>
      <c r="D668" s="33" t="s">
        <v>6276</v>
      </c>
      <c r="E668" s="42" t="s">
        <v>10830</v>
      </c>
      <c r="F668" s="2" t="s">
        <v>6277</v>
      </c>
      <c r="G668" s="26" t="s">
        <v>12499</v>
      </c>
      <c r="H668" s="43" t="s">
        <v>10833</v>
      </c>
      <c r="I668" s="43" t="s">
        <v>10830</v>
      </c>
      <c r="J668" s="43" t="s">
        <v>10830</v>
      </c>
      <c r="K668" s="28">
        <v>255.99</v>
      </c>
      <c r="L668" s="44" t="s">
        <v>10837</v>
      </c>
      <c r="M668" s="9">
        <v>0</v>
      </c>
      <c r="N668" s="9">
        <v>0.05</v>
      </c>
      <c r="O668" s="24">
        <f t="shared" si="30"/>
        <v>0.05</v>
      </c>
      <c r="P668" s="25">
        <f t="shared" si="31"/>
        <v>243.19050000000001</v>
      </c>
      <c r="Q668" s="25">
        <f t="shared" si="32"/>
        <v>245.02821158690176</v>
      </c>
      <c r="R668" s="45" t="s">
        <v>14220</v>
      </c>
      <c r="S668" s="40" t="s">
        <v>10758</v>
      </c>
      <c r="T668" s="6" t="s">
        <v>0</v>
      </c>
      <c r="U668" s="39" t="s">
        <v>7</v>
      </c>
    </row>
    <row r="669" spans="1:21">
      <c r="A669" s="31" t="s">
        <v>10764</v>
      </c>
      <c r="B669" s="16" t="s">
        <v>1782</v>
      </c>
      <c r="C669" s="2" t="s">
        <v>8260</v>
      </c>
      <c r="D669" s="33" t="s">
        <v>8260</v>
      </c>
      <c r="E669" s="42" t="s">
        <v>10830</v>
      </c>
      <c r="F669" s="2" t="s">
        <v>8261</v>
      </c>
      <c r="G669" s="26" t="s">
        <v>13999</v>
      </c>
      <c r="H669" s="43" t="s">
        <v>10833</v>
      </c>
      <c r="I669" s="43" t="s">
        <v>10830</v>
      </c>
      <c r="J669" s="43" t="s">
        <v>10830</v>
      </c>
      <c r="K669" s="28">
        <v>557.23500000000001</v>
      </c>
      <c r="L669" s="44" t="s">
        <v>10837</v>
      </c>
      <c r="M669" s="9">
        <v>0</v>
      </c>
      <c r="N669" s="9">
        <v>0.05</v>
      </c>
      <c r="O669" s="24">
        <f t="shared" si="30"/>
        <v>0.05</v>
      </c>
      <c r="P669" s="25">
        <f t="shared" si="31"/>
        <v>529.37324999999998</v>
      </c>
      <c r="Q669" s="25">
        <f t="shared" si="32"/>
        <v>533.37355163727955</v>
      </c>
      <c r="R669" s="45" t="s">
        <v>14220</v>
      </c>
      <c r="S669" s="40" t="s">
        <v>10758</v>
      </c>
      <c r="T669" s="6" t="s">
        <v>0</v>
      </c>
      <c r="U669" s="39" t="s">
        <v>7</v>
      </c>
    </row>
    <row r="670" spans="1:21">
      <c r="A670" s="31" t="s">
        <v>10764</v>
      </c>
      <c r="B670" s="16" t="s">
        <v>1782</v>
      </c>
      <c r="C670" s="2" t="s">
        <v>8262</v>
      </c>
      <c r="D670" s="33" t="s">
        <v>8262</v>
      </c>
      <c r="E670" s="42" t="s">
        <v>10830</v>
      </c>
      <c r="F670" s="2" t="s">
        <v>8263</v>
      </c>
      <c r="G670" s="26" t="s">
        <v>13999</v>
      </c>
      <c r="H670" s="43" t="s">
        <v>10833</v>
      </c>
      <c r="I670" s="43" t="s">
        <v>10830</v>
      </c>
      <c r="J670" s="43" t="s">
        <v>10830</v>
      </c>
      <c r="K670" s="28">
        <v>168.315</v>
      </c>
      <c r="L670" s="44" t="s">
        <v>10837</v>
      </c>
      <c r="M670" s="9">
        <v>0</v>
      </c>
      <c r="N670" s="9">
        <v>0.05</v>
      </c>
      <c r="O670" s="24">
        <f t="shared" si="30"/>
        <v>0.05</v>
      </c>
      <c r="P670" s="25">
        <f t="shared" si="31"/>
        <v>159.89924999999999</v>
      </c>
      <c r="Q670" s="25">
        <f t="shared" si="32"/>
        <v>161.10755667506297</v>
      </c>
      <c r="R670" s="45" t="s">
        <v>14220</v>
      </c>
      <c r="S670" s="40" t="s">
        <v>10758</v>
      </c>
      <c r="T670" s="6" t="s">
        <v>0</v>
      </c>
      <c r="U670" s="39" t="s">
        <v>7</v>
      </c>
    </row>
    <row r="671" spans="1:21">
      <c r="A671" s="31" t="s">
        <v>10764</v>
      </c>
      <c r="B671" s="16" t="s">
        <v>1782</v>
      </c>
      <c r="C671" s="2" t="s">
        <v>8264</v>
      </c>
      <c r="D671" s="33" t="s">
        <v>8264</v>
      </c>
      <c r="E671" s="42" t="s">
        <v>10830</v>
      </c>
      <c r="F671" s="2" t="s">
        <v>8265</v>
      </c>
      <c r="G671" s="26" t="s">
        <v>13998</v>
      </c>
      <c r="H671" s="43" t="s">
        <v>10833</v>
      </c>
      <c r="I671" s="43" t="s">
        <v>10830</v>
      </c>
      <c r="J671" s="43" t="s">
        <v>10830</v>
      </c>
      <c r="K671" s="28">
        <v>190.74</v>
      </c>
      <c r="L671" s="44" t="s">
        <v>10837</v>
      </c>
      <c r="M671" s="9">
        <v>0</v>
      </c>
      <c r="N671" s="9">
        <v>0.05</v>
      </c>
      <c r="O671" s="24">
        <f t="shared" si="30"/>
        <v>0.05</v>
      </c>
      <c r="P671" s="25">
        <f t="shared" si="31"/>
        <v>181.203</v>
      </c>
      <c r="Q671" s="25">
        <f t="shared" si="32"/>
        <v>182.57229219143576</v>
      </c>
      <c r="R671" s="45" t="s">
        <v>14220</v>
      </c>
      <c r="S671" s="40" t="s">
        <v>10758</v>
      </c>
      <c r="T671" s="6" t="s">
        <v>0</v>
      </c>
      <c r="U671" s="39" t="s">
        <v>7</v>
      </c>
    </row>
    <row r="672" spans="1:21">
      <c r="A672" s="31" t="s">
        <v>10764</v>
      </c>
      <c r="B672" s="16" t="s">
        <v>1782</v>
      </c>
      <c r="C672" s="2" t="s">
        <v>8270</v>
      </c>
      <c r="D672" s="33" t="s">
        <v>8270</v>
      </c>
      <c r="E672" s="42" t="s">
        <v>10830</v>
      </c>
      <c r="F672" s="2" t="s">
        <v>8271</v>
      </c>
      <c r="G672" s="26" t="s">
        <v>13967</v>
      </c>
      <c r="H672" s="43" t="s">
        <v>10833</v>
      </c>
      <c r="I672" s="43" t="s">
        <v>10830</v>
      </c>
      <c r="J672" s="43" t="s">
        <v>10830</v>
      </c>
      <c r="K672" s="28">
        <v>188.47500000000002</v>
      </c>
      <c r="L672" s="44" t="s">
        <v>10837</v>
      </c>
      <c r="M672" s="9">
        <v>0</v>
      </c>
      <c r="N672" s="9">
        <v>0.05</v>
      </c>
      <c r="O672" s="24">
        <f t="shared" si="30"/>
        <v>0.05</v>
      </c>
      <c r="P672" s="25">
        <f t="shared" si="31"/>
        <v>179.05125000000001</v>
      </c>
      <c r="Q672" s="25">
        <f t="shared" si="32"/>
        <v>180.40428211586902</v>
      </c>
      <c r="R672" s="45" t="s">
        <v>14220</v>
      </c>
      <c r="S672" s="40" t="s">
        <v>10758</v>
      </c>
      <c r="T672" s="6" t="s">
        <v>0</v>
      </c>
      <c r="U672" s="39" t="s">
        <v>7</v>
      </c>
    </row>
    <row r="673" spans="1:21">
      <c r="A673" s="31" t="s">
        <v>10764</v>
      </c>
      <c r="B673" s="16" t="s">
        <v>1782</v>
      </c>
      <c r="C673" s="2" t="s">
        <v>8268</v>
      </c>
      <c r="D673" s="33" t="s">
        <v>8268</v>
      </c>
      <c r="E673" s="42" t="s">
        <v>10830</v>
      </c>
      <c r="F673" s="2" t="s">
        <v>8269</v>
      </c>
      <c r="G673" s="26" t="s">
        <v>13965</v>
      </c>
      <c r="H673" s="43" t="s">
        <v>10833</v>
      </c>
      <c r="I673" s="43" t="s">
        <v>10830</v>
      </c>
      <c r="J673" s="43" t="s">
        <v>10830</v>
      </c>
      <c r="K673" s="28">
        <v>178.92000000000002</v>
      </c>
      <c r="L673" s="44" t="s">
        <v>10837</v>
      </c>
      <c r="M673" s="9">
        <v>0</v>
      </c>
      <c r="N673" s="9">
        <v>0.05</v>
      </c>
      <c r="O673" s="24">
        <f t="shared" si="30"/>
        <v>0.05</v>
      </c>
      <c r="P673" s="25">
        <f t="shared" si="31"/>
        <v>169.97400000000002</v>
      </c>
      <c r="Q673" s="25">
        <f t="shared" si="32"/>
        <v>171.25843828715367</v>
      </c>
      <c r="R673" s="45" t="s">
        <v>14220</v>
      </c>
      <c r="S673" s="40" t="s">
        <v>10758</v>
      </c>
      <c r="T673" s="6" t="s">
        <v>0</v>
      </c>
      <c r="U673" s="39" t="s">
        <v>7</v>
      </c>
    </row>
    <row r="674" spans="1:21">
      <c r="A674" s="31" t="s">
        <v>10764</v>
      </c>
      <c r="B674" s="16" t="s">
        <v>1782</v>
      </c>
      <c r="C674" s="2" t="s">
        <v>8266</v>
      </c>
      <c r="D674" s="33" t="s">
        <v>8266</v>
      </c>
      <c r="E674" s="42" t="s">
        <v>10830</v>
      </c>
      <c r="F674" s="2" t="s">
        <v>8267</v>
      </c>
      <c r="G674" s="26" t="s">
        <v>13966</v>
      </c>
      <c r="H674" s="43" t="s">
        <v>10833</v>
      </c>
      <c r="I674" s="43" t="s">
        <v>10830</v>
      </c>
      <c r="J674" s="43" t="s">
        <v>10830</v>
      </c>
      <c r="K674" s="28">
        <v>180.495</v>
      </c>
      <c r="L674" s="44" t="s">
        <v>10837</v>
      </c>
      <c r="M674" s="9">
        <v>0</v>
      </c>
      <c r="N674" s="9">
        <v>0.05</v>
      </c>
      <c r="O674" s="24">
        <f t="shared" si="30"/>
        <v>0.05</v>
      </c>
      <c r="P674" s="25">
        <f t="shared" si="31"/>
        <v>171.47024999999999</v>
      </c>
      <c r="Q674" s="25">
        <f t="shared" si="32"/>
        <v>172.76599496221661</v>
      </c>
      <c r="R674" s="45" t="s">
        <v>14220</v>
      </c>
      <c r="S674" s="40" t="s">
        <v>10758</v>
      </c>
      <c r="T674" s="6" t="s">
        <v>0</v>
      </c>
      <c r="U674" s="39" t="s">
        <v>7</v>
      </c>
    </row>
    <row r="675" spans="1:21">
      <c r="A675" s="31" t="s">
        <v>10764</v>
      </c>
      <c r="B675" s="16" t="s">
        <v>1782</v>
      </c>
      <c r="C675" s="2" t="s">
        <v>4620</v>
      </c>
      <c r="D675" s="33" t="s">
        <v>4620</v>
      </c>
      <c r="E675" s="42" t="s">
        <v>10830</v>
      </c>
      <c r="F675" s="2" t="s">
        <v>4621</v>
      </c>
      <c r="G675" s="26" t="s">
        <v>13947</v>
      </c>
      <c r="H675" s="43" t="s">
        <v>10833</v>
      </c>
      <c r="I675" s="43" t="s">
        <v>10830</v>
      </c>
      <c r="J675" s="43" t="s">
        <v>10830</v>
      </c>
      <c r="K675" s="28">
        <v>387.55500000000001</v>
      </c>
      <c r="L675" s="44" t="s">
        <v>10837</v>
      </c>
      <c r="M675" s="9">
        <v>0</v>
      </c>
      <c r="N675" s="9">
        <v>0.05</v>
      </c>
      <c r="O675" s="24">
        <f t="shared" si="30"/>
        <v>0.05</v>
      </c>
      <c r="P675" s="25">
        <f t="shared" si="31"/>
        <v>368.17725000000002</v>
      </c>
      <c r="Q675" s="25">
        <f t="shared" si="32"/>
        <v>370.95944584382869</v>
      </c>
      <c r="R675" s="45" t="s">
        <v>14220</v>
      </c>
      <c r="S675" s="40" t="s">
        <v>10758</v>
      </c>
      <c r="T675" s="6" t="s">
        <v>0</v>
      </c>
      <c r="U675" s="39" t="s">
        <v>7</v>
      </c>
    </row>
    <row r="676" spans="1:21">
      <c r="A676" s="31" t="s">
        <v>10764</v>
      </c>
      <c r="B676" s="16" t="s">
        <v>1782</v>
      </c>
      <c r="C676" s="2" t="s">
        <v>4614</v>
      </c>
      <c r="D676" s="33" t="s">
        <v>4614</v>
      </c>
      <c r="E676" s="42" t="s">
        <v>10830</v>
      </c>
      <c r="F676" s="2" t="s">
        <v>4615</v>
      </c>
      <c r="G676" s="26" t="s">
        <v>13947</v>
      </c>
      <c r="H676" s="43" t="s">
        <v>10833</v>
      </c>
      <c r="I676" s="43" t="s">
        <v>10830</v>
      </c>
      <c r="J676" s="43" t="s">
        <v>10830</v>
      </c>
      <c r="K676" s="28">
        <v>392.54999999999995</v>
      </c>
      <c r="L676" s="44" t="s">
        <v>10837</v>
      </c>
      <c r="M676" s="9">
        <v>0</v>
      </c>
      <c r="N676" s="9">
        <v>0.05</v>
      </c>
      <c r="O676" s="24">
        <f t="shared" si="30"/>
        <v>0.05</v>
      </c>
      <c r="P676" s="25">
        <f t="shared" si="31"/>
        <v>372.92249999999996</v>
      </c>
      <c r="Q676" s="25">
        <f t="shared" si="32"/>
        <v>375.74055415617124</v>
      </c>
      <c r="R676" s="45" t="s">
        <v>14220</v>
      </c>
      <c r="S676" s="40" t="s">
        <v>10758</v>
      </c>
      <c r="T676" s="6" t="s">
        <v>0</v>
      </c>
      <c r="U676" s="39" t="s">
        <v>7</v>
      </c>
    </row>
    <row r="677" spans="1:21">
      <c r="A677" s="31" t="s">
        <v>10764</v>
      </c>
      <c r="B677" s="16" t="s">
        <v>1782</v>
      </c>
      <c r="C677" s="2" t="s">
        <v>4610</v>
      </c>
      <c r="D677" s="33" t="s">
        <v>4610</v>
      </c>
      <c r="E677" s="42" t="s">
        <v>10830</v>
      </c>
      <c r="F677" s="2" t="s">
        <v>4611</v>
      </c>
      <c r="G677" s="26" t="s">
        <v>13947</v>
      </c>
      <c r="H677" s="43" t="s">
        <v>10833</v>
      </c>
      <c r="I677" s="43" t="s">
        <v>10830</v>
      </c>
      <c r="J677" s="43" t="s">
        <v>10830</v>
      </c>
      <c r="K677" s="28">
        <v>366.97500000000002</v>
      </c>
      <c r="L677" s="44" t="s">
        <v>10837</v>
      </c>
      <c r="M677" s="9">
        <v>0</v>
      </c>
      <c r="N677" s="9">
        <v>0.05</v>
      </c>
      <c r="O677" s="24">
        <f t="shared" si="30"/>
        <v>0.05</v>
      </c>
      <c r="P677" s="25">
        <f t="shared" si="31"/>
        <v>348.62625000000003</v>
      </c>
      <c r="Q677" s="25">
        <f t="shared" si="32"/>
        <v>351.26070528967256</v>
      </c>
      <c r="R677" s="45" t="s">
        <v>14220</v>
      </c>
      <c r="S677" s="40" t="s">
        <v>10758</v>
      </c>
      <c r="T677" s="6" t="s">
        <v>0</v>
      </c>
      <c r="U677" s="39" t="s">
        <v>7</v>
      </c>
    </row>
    <row r="678" spans="1:21">
      <c r="A678" s="31" t="s">
        <v>10764</v>
      </c>
      <c r="B678" s="16" t="s">
        <v>1782</v>
      </c>
      <c r="C678" s="2" t="s">
        <v>4602</v>
      </c>
      <c r="D678" s="33" t="s">
        <v>4602</v>
      </c>
      <c r="E678" s="42" t="s">
        <v>10830</v>
      </c>
      <c r="F678" s="2" t="s">
        <v>4603</v>
      </c>
      <c r="G678" s="26" t="s">
        <v>13947</v>
      </c>
      <c r="H678" s="43" t="s">
        <v>10833</v>
      </c>
      <c r="I678" s="43" t="s">
        <v>10830</v>
      </c>
      <c r="J678" s="43" t="s">
        <v>10830</v>
      </c>
      <c r="K678" s="28">
        <v>386.98500000000001</v>
      </c>
      <c r="L678" s="44" t="s">
        <v>10837</v>
      </c>
      <c r="M678" s="9">
        <v>0</v>
      </c>
      <c r="N678" s="9">
        <v>0.05</v>
      </c>
      <c r="O678" s="24">
        <f t="shared" si="30"/>
        <v>0.05</v>
      </c>
      <c r="P678" s="25">
        <f t="shared" si="31"/>
        <v>367.63575000000003</v>
      </c>
      <c r="Q678" s="25">
        <f t="shared" si="32"/>
        <v>370.41385390428212</v>
      </c>
      <c r="R678" s="45" t="s">
        <v>14220</v>
      </c>
      <c r="S678" s="40" t="s">
        <v>10758</v>
      </c>
      <c r="T678" s="6" t="s">
        <v>0</v>
      </c>
      <c r="U678" s="39" t="s">
        <v>7</v>
      </c>
    </row>
    <row r="679" spans="1:21">
      <c r="A679" s="31" t="s">
        <v>10764</v>
      </c>
      <c r="B679" s="16" t="s">
        <v>1782</v>
      </c>
      <c r="C679" s="2" t="s">
        <v>4622</v>
      </c>
      <c r="D679" s="33" t="s">
        <v>4622</v>
      </c>
      <c r="E679" s="42" t="s">
        <v>10830</v>
      </c>
      <c r="F679" s="2" t="s">
        <v>4623</v>
      </c>
      <c r="G679" s="26" t="s">
        <v>14184</v>
      </c>
      <c r="H679" s="43" t="s">
        <v>10833</v>
      </c>
      <c r="I679" s="43" t="s">
        <v>10830</v>
      </c>
      <c r="J679" s="43" t="s">
        <v>10830</v>
      </c>
      <c r="K679" s="28">
        <v>274.78499999999997</v>
      </c>
      <c r="L679" s="44" t="s">
        <v>10837</v>
      </c>
      <c r="M679" s="9">
        <v>0</v>
      </c>
      <c r="N679" s="9">
        <v>0.05</v>
      </c>
      <c r="O679" s="24">
        <f t="shared" si="30"/>
        <v>0.05</v>
      </c>
      <c r="P679" s="25">
        <f t="shared" si="31"/>
        <v>261.04575</v>
      </c>
      <c r="Q679" s="25">
        <f t="shared" si="32"/>
        <v>263.01838790931987</v>
      </c>
      <c r="R679" s="45" t="s">
        <v>14220</v>
      </c>
      <c r="S679" s="40" t="s">
        <v>10758</v>
      </c>
      <c r="T679" s="6" t="s">
        <v>0</v>
      </c>
      <c r="U679" s="39" t="s">
        <v>7</v>
      </c>
    </row>
    <row r="680" spans="1:21">
      <c r="A680" s="31" t="s">
        <v>10764</v>
      </c>
      <c r="B680" s="16" t="s">
        <v>1782</v>
      </c>
      <c r="C680" s="2" t="s">
        <v>4616</v>
      </c>
      <c r="D680" s="33" t="s">
        <v>4616</v>
      </c>
      <c r="E680" s="42" t="s">
        <v>10830</v>
      </c>
      <c r="F680" s="2" t="s">
        <v>4617</v>
      </c>
      <c r="G680" s="26" t="s">
        <v>14186</v>
      </c>
      <c r="H680" s="43" t="s">
        <v>10833</v>
      </c>
      <c r="I680" s="43" t="s">
        <v>10830</v>
      </c>
      <c r="J680" s="43" t="s">
        <v>10830</v>
      </c>
      <c r="K680" s="28">
        <v>317.41500000000002</v>
      </c>
      <c r="L680" s="44" t="s">
        <v>10837</v>
      </c>
      <c r="M680" s="9">
        <v>0</v>
      </c>
      <c r="N680" s="9">
        <v>0.05</v>
      </c>
      <c r="O680" s="24">
        <f t="shared" si="30"/>
        <v>0.05</v>
      </c>
      <c r="P680" s="25">
        <f t="shared" si="31"/>
        <v>301.54425000000003</v>
      </c>
      <c r="Q680" s="25">
        <f t="shared" si="32"/>
        <v>303.82292191435772</v>
      </c>
      <c r="R680" s="45" t="s">
        <v>14220</v>
      </c>
      <c r="S680" s="40" t="s">
        <v>10758</v>
      </c>
      <c r="T680" s="6" t="s">
        <v>0</v>
      </c>
      <c r="U680" s="39" t="s">
        <v>7</v>
      </c>
    </row>
    <row r="681" spans="1:21">
      <c r="A681" s="31" t="s">
        <v>10764</v>
      </c>
      <c r="B681" s="16" t="s">
        <v>1782</v>
      </c>
      <c r="C681" s="2" t="s">
        <v>4608</v>
      </c>
      <c r="D681" s="33" t="s">
        <v>4608</v>
      </c>
      <c r="E681" s="42" t="s">
        <v>10830</v>
      </c>
      <c r="F681" s="2" t="s">
        <v>4609</v>
      </c>
      <c r="G681" s="26" t="s">
        <v>14188</v>
      </c>
      <c r="H681" s="43" t="s">
        <v>10833</v>
      </c>
      <c r="I681" s="43" t="s">
        <v>10830</v>
      </c>
      <c r="J681" s="43" t="s">
        <v>10830</v>
      </c>
      <c r="K681" s="28">
        <v>241.60499999999999</v>
      </c>
      <c r="L681" s="44" t="s">
        <v>10837</v>
      </c>
      <c r="M681" s="9">
        <v>0</v>
      </c>
      <c r="N681" s="9">
        <v>0.05</v>
      </c>
      <c r="O681" s="24">
        <f t="shared" si="30"/>
        <v>0.05</v>
      </c>
      <c r="P681" s="25">
        <f t="shared" si="31"/>
        <v>229.52474999999998</v>
      </c>
      <c r="Q681" s="25">
        <f t="shared" si="32"/>
        <v>231.25919395465993</v>
      </c>
      <c r="R681" s="45" t="s">
        <v>14220</v>
      </c>
      <c r="S681" s="40" t="s">
        <v>10758</v>
      </c>
      <c r="T681" s="6" t="s">
        <v>0</v>
      </c>
      <c r="U681" s="39" t="s">
        <v>7</v>
      </c>
    </row>
    <row r="682" spans="1:21">
      <c r="A682" s="31" t="s">
        <v>10764</v>
      </c>
      <c r="B682" s="16" t="s">
        <v>1782</v>
      </c>
      <c r="C682" s="2" t="s">
        <v>4612</v>
      </c>
      <c r="D682" s="33" t="s">
        <v>4612</v>
      </c>
      <c r="E682" s="42" t="s">
        <v>10830</v>
      </c>
      <c r="F682" s="2" t="s">
        <v>4613</v>
      </c>
      <c r="G682" s="26" t="s">
        <v>14187</v>
      </c>
      <c r="H682" s="43" t="s">
        <v>10833</v>
      </c>
      <c r="I682" s="43" t="s">
        <v>10830</v>
      </c>
      <c r="J682" s="43" t="s">
        <v>10830</v>
      </c>
      <c r="K682" s="28">
        <v>342.15</v>
      </c>
      <c r="L682" s="44" t="s">
        <v>10837</v>
      </c>
      <c r="M682" s="9">
        <v>0</v>
      </c>
      <c r="N682" s="9">
        <v>0.05</v>
      </c>
      <c r="O682" s="24">
        <f t="shared" si="30"/>
        <v>0.05</v>
      </c>
      <c r="P682" s="25">
        <f t="shared" si="31"/>
        <v>325.04249999999996</v>
      </c>
      <c r="Q682" s="25">
        <f t="shared" si="32"/>
        <v>327.49874055415614</v>
      </c>
      <c r="R682" s="45" t="s">
        <v>14220</v>
      </c>
      <c r="S682" s="40" t="s">
        <v>10758</v>
      </c>
      <c r="T682" s="6" t="s">
        <v>0</v>
      </c>
      <c r="U682" s="39" t="s">
        <v>7</v>
      </c>
    </row>
    <row r="683" spans="1:21">
      <c r="A683" s="31" t="s">
        <v>10764</v>
      </c>
      <c r="B683" s="16" t="s">
        <v>1782</v>
      </c>
      <c r="C683" s="2" t="s">
        <v>4618</v>
      </c>
      <c r="D683" s="33" t="s">
        <v>4618</v>
      </c>
      <c r="E683" s="42" t="s">
        <v>10830</v>
      </c>
      <c r="F683" s="2" t="s">
        <v>4619</v>
      </c>
      <c r="G683" s="26" t="s">
        <v>14185</v>
      </c>
      <c r="H683" s="43" t="s">
        <v>10833</v>
      </c>
      <c r="I683" s="43" t="s">
        <v>10830</v>
      </c>
      <c r="J683" s="43" t="s">
        <v>10830</v>
      </c>
      <c r="K683" s="28">
        <v>108.465</v>
      </c>
      <c r="L683" s="44" t="s">
        <v>10837</v>
      </c>
      <c r="M683" s="9">
        <v>0</v>
      </c>
      <c r="N683" s="9">
        <v>0.05</v>
      </c>
      <c r="O683" s="24">
        <f t="shared" si="30"/>
        <v>0.05</v>
      </c>
      <c r="P683" s="25">
        <f t="shared" si="31"/>
        <v>103.04175000000001</v>
      </c>
      <c r="Q683" s="25">
        <f t="shared" si="32"/>
        <v>103.82040302267002</v>
      </c>
      <c r="R683" s="45" t="s">
        <v>14220</v>
      </c>
      <c r="S683" s="40" t="s">
        <v>10758</v>
      </c>
      <c r="T683" s="6" t="s">
        <v>0</v>
      </c>
      <c r="U683" s="39" t="s">
        <v>7</v>
      </c>
    </row>
    <row r="684" spans="1:21">
      <c r="A684" s="31" t="s">
        <v>10764</v>
      </c>
      <c r="B684" s="16" t="s">
        <v>1782</v>
      </c>
      <c r="C684" s="2" t="s">
        <v>4604</v>
      </c>
      <c r="D684" s="33" t="s">
        <v>4604</v>
      </c>
      <c r="E684" s="42" t="s">
        <v>10830</v>
      </c>
      <c r="F684" s="2" t="s">
        <v>4605</v>
      </c>
      <c r="G684" s="26" t="s">
        <v>14190</v>
      </c>
      <c r="H684" s="43" t="s">
        <v>10833</v>
      </c>
      <c r="I684" s="43" t="s">
        <v>10830</v>
      </c>
      <c r="J684" s="43" t="s">
        <v>10830</v>
      </c>
      <c r="K684" s="28">
        <v>257.52</v>
      </c>
      <c r="L684" s="44" t="s">
        <v>10837</v>
      </c>
      <c r="M684" s="9">
        <v>0</v>
      </c>
      <c r="N684" s="9">
        <v>0.05</v>
      </c>
      <c r="O684" s="24">
        <f t="shared" si="30"/>
        <v>0.05</v>
      </c>
      <c r="P684" s="25">
        <f t="shared" si="31"/>
        <v>244.64399999999998</v>
      </c>
      <c r="Q684" s="25">
        <f t="shared" si="32"/>
        <v>246.49269521410577</v>
      </c>
      <c r="R684" s="45" t="s">
        <v>14220</v>
      </c>
      <c r="S684" s="40" t="s">
        <v>10758</v>
      </c>
      <c r="T684" s="6" t="s">
        <v>0</v>
      </c>
      <c r="U684" s="39" t="s">
        <v>7</v>
      </c>
    </row>
    <row r="685" spans="1:21">
      <c r="A685" s="31" t="s">
        <v>10764</v>
      </c>
      <c r="B685" s="16" t="s">
        <v>1782</v>
      </c>
      <c r="C685" s="2" t="s">
        <v>4606</v>
      </c>
      <c r="D685" s="33" t="s">
        <v>4606</v>
      </c>
      <c r="E685" s="42" t="s">
        <v>10830</v>
      </c>
      <c r="F685" s="2" t="s">
        <v>4607</v>
      </c>
      <c r="G685" s="26" t="s">
        <v>14189</v>
      </c>
      <c r="H685" s="43" t="s">
        <v>10833</v>
      </c>
      <c r="I685" s="43" t="s">
        <v>10830</v>
      </c>
      <c r="J685" s="43" t="s">
        <v>10830</v>
      </c>
      <c r="K685" s="28">
        <v>425.09999999999997</v>
      </c>
      <c r="L685" s="44" t="s">
        <v>10837</v>
      </c>
      <c r="M685" s="9">
        <v>0</v>
      </c>
      <c r="N685" s="9">
        <v>0.05</v>
      </c>
      <c r="O685" s="24">
        <f t="shared" si="30"/>
        <v>0.05</v>
      </c>
      <c r="P685" s="25">
        <f t="shared" si="31"/>
        <v>403.84499999999997</v>
      </c>
      <c r="Q685" s="25">
        <f t="shared" si="32"/>
        <v>406.89672544080599</v>
      </c>
      <c r="R685" s="45" t="s">
        <v>14220</v>
      </c>
      <c r="S685" s="40" t="s">
        <v>10758</v>
      </c>
      <c r="T685" s="6" t="s">
        <v>0</v>
      </c>
      <c r="U685" s="39" t="s">
        <v>7</v>
      </c>
    </row>
    <row r="686" spans="1:21">
      <c r="A686" s="31" t="s">
        <v>10764</v>
      </c>
      <c r="B686" s="16" t="s">
        <v>1782</v>
      </c>
      <c r="C686" s="2" t="s">
        <v>8850</v>
      </c>
      <c r="D686" s="33" t="s">
        <v>8850</v>
      </c>
      <c r="E686" s="42" t="s">
        <v>10830</v>
      </c>
      <c r="F686" s="2" t="s">
        <v>8851</v>
      </c>
      <c r="G686" s="26" t="s">
        <v>13535</v>
      </c>
      <c r="H686" s="43" t="s">
        <v>10833</v>
      </c>
      <c r="I686" s="43" t="s">
        <v>10830</v>
      </c>
      <c r="J686" s="43" t="s">
        <v>10830</v>
      </c>
      <c r="K686" s="28">
        <v>141.64500000000001</v>
      </c>
      <c r="L686" s="44" t="s">
        <v>10837</v>
      </c>
      <c r="M686" s="9">
        <v>0</v>
      </c>
      <c r="N686" s="9">
        <v>0.05</v>
      </c>
      <c r="O686" s="24">
        <f t="shared" si="30"/>
        <v>0.05</v>
      </c>
      <c r="P686" s="25">
        <f t="shared" si="31"/>
        <v>134.56275000000002</v>
      </c>
      <c r="Q686" s="25">
        <f t="shared" si="32"/>
        <v>135.57959697733</v>
      </c>
      <c r="R686" s="45" t="s">
        <v>14220</v>
      </c>
      <c r="S686" s="40" t="s">
        <v>10758</v>
      </c>
      <c r="T686" s="6" t="s">
        <v>0</v>
      </c>
      <c r="U686" s="39" t="s">
        <v>7</v>
      </c>
    </row>
    <row r="687" spans="1:21">
      <c r="A687" s="31" t="s">
        <v>10764</v>
      </c>
      <c r="B687" s="16" t="s">
        <v>1782</v>
      </c>
      <c r="C687" s="2" t="s">
        <v>8852</v>
      </c>
      <c r="D687" s="33" t="s">
        <v>8852</v>
      </c>
      <c r="E687" s="42" t="s">
        <v>10830</v>
      </c>
      <c r="F687" s="2" t="s">
        <v>8853</v>
      </c>
      <c r="G687" s="26" t="s">
        <v>13535</v>
      </c>
      <c r="H687" s="43" t="s">
        <v>10833</v>
      </c>
      <c r="I687" s="43" t="s">
        <v>10830</v>
      </c>
      <c r="J687" s="43" t="s">
        <v>10830</v>
      </c>
      <c r="K687" s="28">
        <v>175.98</v>
      </c>
      <c r="L687" s="44" t="s">
        <v>10837</v>
      </c>
      <c r="M687" s="9">
        <v>0</v>
      </c>
      <c r="N687" s="9">
        <v>0.05</v>
      </c>
      <c r="O687" s="24">
        <f t="shared" si="30"/>
        <v>0.05</v>
      </c>
      <c r="P687" s="25">
        <f t="shared" si="31"/>
        <v>167.18099999999998</v>
      </c>
      <c r="Q687" s="25">
        <f t="shared" si="32"/>
        <v>168.44433249370275</v>
      </c>
      <c r="R687" s="45" t="s">
        <v>14220</v>
      </c>
      <c r="S687" s="40" t="s">
        <v>10758</v>
      </c>
      <c r="T687" s="6" t="s">
        <v>0</v>
      </c>
      <c r="U687" s="39" t="s">
        <v>7</v>
      </c>
    </row>
    <row r="688" spans="1:21">
      <c r="A688" s="31" t="s">
        <v>10764</v>
      </c>
      <c r="B688" s="16" t="s">
        <v>1782</v>
      </c>
      <c r="C688" s="2" t="s">
        <v>8854</v>
      </c>
      <c r="D688" s="33" t="s">
        <v>8854</v>
      </c>
      <c r="E688" s="42" t="s">
        <v>10830</v>
      </c>
      <c r="F688" s="2" t="s">
        <v>8855</v>
      </c>
      <c r="G688" s="26" t="s">
        <v>13535</v>
      </c>
      <c r="H688" s="43" t="s">
        <v>10833</v>
      </c>
      <c r="I688" s="43" t="s">
        <v>10830</v>
      </c>
      <c r="J688" s="43" t="s">
        <v>10830</v>
      </c>
      <c r="K688" s="28">
        <v>147.84</v>
      </c>
      <c r="L688" s="44" t="s">
        <v>10837</v>
      </c>
      <c r="M688" s="9">
        <v>0</v>
      </c>
      <c r="N688" s="9">
        <v>0.05</v>
      </c>
      <c r="O688" s="24">
        <f t="shared" si="30"/>
        <v>0.05</v>
      </c>
      <c r="P688" s="25">
        <f t="shared" si="31"/>
        <v>140.44800000000001</v>
      </c>
      <c r="Q688" s="25">
        <f t="shared" si="32"/>
        <v>141.50931989924433</v>
      </c>
      <c r="R688" s="45" t="s">
        <v>14220</v>
      </c>
      <c r="S688" s="40" t="s">
        <v>10758</v>
      </c>
      <c r="T688" s="6" t="s">
        <v>0</v>
      </c>
      <c r="U688" s="39" t="s">
        <v>7</v>
      </c>
    </row>
    <row r="689" spans="1:21">
      <c r="A689" s="31" t="s">
        <v>10764</v>
      </c>
      <c r="B689" s="16" t="s">
        <v>1782</v>
      </c>
      <c r="C689" s="2" t="s">
        <v>8848</v>
      </c>
      <c r="D689" s="33" t="s">
        <v>8848</v>
      </c>
      <c r="E689" s="42" t="s">
        <v>10830</v>
      </c>
      <c r="F689" s="2" t="s">
        <v>8849</v>
      </c>
      <c r="G689" s="26" t="s">
        <v>13535</v>
      </c>
      <c r="H689" s="43" t="s">
        <v>10833</v>
      </c>
      <c r="I689" s="43" t="s">
        <v>10830</v>
      </c>
      <c r="J689" s="43" t="s">
        <v>10830</v>
      </c>
      <c r="K689" s="28">
        <v>153.19499999999999</v>
      </c>
      <c r="L689" s="44" t="s">
        <v>10837</v>
      </c>
      <c r="M689" s="9">
        <v>0</v>
      </c>
      <c r="N689" s="9">
        <v>0.05</v>
      </c>
      <c r="O689" s="24">
        <f t="shared" si="30"/>
        <v>0.05</v>
      </c>
      <c r="P689" s="25">
        <f t="shared" si="31"/>
        <v>145.53524999999999</v>
      </c>
      <c r="Q689" s="25">
        <f t="shared" si="32"/>
        <v>146.63501259445843</v>
      </c>
      <c r="R689" s="45" t="s">
        <v>14220</v>
      </c>
      <c r="S689" s="40" t="s">
        <v>10758</v>
      </c>
      <c r="T689" s="6" t="s">
        <v>0</v>
      </c>
      <c r="U689" s="39" t="s">
        <v>7</v>
      </c>
    </row>
    <row r="690" spans="1:21">
      <c r="A690" s="31" t="s">
        <v>10764</v>
      </c>
      <c r="B690" s="16" t="s">
        <v>1782</v>
      </c>
      <c r="C690" s="2" t="s">
        <v>8846</v>
      </c>
      <c r="D690" s="33" t="s">
        <v>8846</v>
      </c>
      <c r="E690" s="42" t="s">
        <v>10830</v>
      </c>
      <c r="F690" s="2" t="s">
        <v>8847</v>
      </c>
      <c r="G690" s="26" t="s">
        <v>13535</v>
      </c>
      <c r="H690" s="43" t="s">
        <v>10833</v>
      </c>
      <c r="I690" s="43" t="s">
        <v>10830</v>
      </c>
      <c r="J690" s="43" t="s">
        <v>10830</v>
      </c>
      <c r="K690" s="28">
        <v>245.80500000000001</v>
      </c>
      <c r="L690" s="44" t="s">
        <v>10837</v>
      </c>
      <c r="M690" s="9">
        <v>0</v>
      </c>
      <c r="N690" s="9">
        <v>0.05</v>
      </c>
      <c r="O690" s="24">
        <f t="shared" si="30"/>
        <v>0.05</v>
      </c>
      <c r="P690" s="25">
        <f t="shared" si="31"/>
        <v>233.51474999999999</v>
      </c>
      <c r="Q690" s="25">
        <f t="shared" si="32"/>
        <v>235.27934508816119</v>
      </c>
      <c r="R690" s="45" t="s">
        <v>14220</v>
      </c>
      <c r="S690" s="40" t="s">
        <v>10758</v>
      </c>
      <c r="T690" s="6" t="s">
        <v>0</v>
      </c>
      <c r="U690" s="39" t="s">
        <v>7</v>
      </c>
    </row>
    <row r="691" spans="1:21">
      <c r="A691" s="31" t="s">
        <v>10764</v>
      </c>
      <c r="B691" s="16" t="s">
        <v>1782</v>
      </c>
      <c r="C691" s="2" t="s">
        <v>8844</v>
      </c>
      <c r="D691" s="33" t="s">
        <v>8844</v>
      </c>
      <c r="E691" s="42" t="s">
        <v>10830</v>
      </c>
      <c r="F691" s="2" t="s">
        <v>8845</v>
      </c>
      <c r="G691" s="26" t="s">
        <v>13535</v>
      </c>
      <c r="H691" s="43" t="s">
        <v>10833</v>
      </c>
      <c r="I691" s="43" t="s">
        <v>10830</v>
      </c>
      <c r="J691" s="43" t="s">
        <v>10830</v>
      </c>
      <c r="K691" s="28">
        <v>151.72500000000002</v>
      </c>
      <c r="L691" s="44" t="s">
        <v>10837</v>
      </c>
      <c r="M691" s="9">
        <v>0</v>
      </c>
      <c r="N691" s="9">
        <v>0.05</v>
      </c>
      <c r="O691" s="24">
        <f t="shared" si="30"/>
        <v>0.05</v>
      </c>
      <c r="P691" s="25">
        <f t="shared" si="31"/>
        <v>144.13875000000002</v>
      </c>
      <c r="Q691" s="25">
        <f t="shared" si="32"/>
        <v>145.22795969773301</v>
      </c>
      <c r="R691" s="45" t="s">
        <v>14220</v>
      </c>
      <c r="S691" s="40" t="s">
        <v>10758</v>
      </c>
      <c r="T691" s="6" t="s">
        <v>0</v>
      </c>
      <c r="U691" s="39" t="s">
        <v>7</v>
      </c>
    </row>
    <row r="692" spans="1:21">
      <c r="A692" s="31" t="s">
        <v>10764</v>
      </c>
      <c r="B692" s="16" t="s">
        <v>1782</v>
      </c>
      <c r="C692" s="2" t="s">
        <v>8500</v>
      </c>
      <c r="D692" s="33" t="s">
        <v>8500</v>
      </c>
      <c r="E692" s="42" t="s">
        <v>10830</v>
      </c>
      <c r="F692" s="2" t="s">
        <v>8501</v>
      </c>
      <c r="G692" s="26" t="s">
        <v>12305</v>
      </c>
      <c r="H692" s="43" t="s">
        <v>10833</v>
      </c>
      <c r="I692" s="43" t="s">
        <v>10830</v>
      </c>
      <c r="J692" s="43" t="s">
        <v>10830</v>
      </c>
      <c r="K692" s="28">
        <v>128.89500000000001</v>
      </c>
      <c r="L692" s="44" t="s">
        <v>10837</v>
      </c>
      <c r="M692" s="9">
        <v>0</v>
      </c>
      <c r="N692" s="9">
        <v>0.05</v>
      </c>
      <c r="O692" s="24">
        <f t="shared" si="30"/>
        <v>0.05</v>
      </c>
      <c r="P692" s="25">
        <f t="shared" si="31"/>
        <v>122.45025000000001</v>
      </c>
      <c r="Q692" s="25">
        <f t="shared" si="32"/>
        <v>123.37556675062973</v>
      </c>
      <c r="R692" s="45" t="s">
        <v>14220</v>
      </c>
      <c r="S692" s="40" t="s">
        <v>10758</v>
      </c>
      <c r="T692" s="6" t="s">
        <v>0</v>
      </c>
      <c r="U692" s="39" t="s">
        <v>7</v>
      </c>
    </row>
    <row r="693" spans="1:21">
      <c r="A693" s="31" t="s">
        <v>10764</v>
      </c>
      <c r="B693" s="16" t="s">
        <v>1782</v>
      </c>
      <c r="C693" s="2" t="s">
        <v>8868</v>
      </c>
      <c r="D693" s="33" t="s">
        <v>8868</v>
      </c>
      <c r="E693" s="42" t="s">
        <v>10830</v>
      </c>
      <c r="F693" s="2" t="s">
        <v>8869</v>
      </c>
      <c r="G693" s="26" t="s">
        <v>13684</v>
      </c>
      <c r="H693" s="43" t="s">
        <v>10833</v>
      </c>
      <c r="I693" s="43" t="s">
        <v>10830</v>
      </c>
      <c r="J693" s="43" t="s">
        <v>10830</v>
      </c>
      <c r="K693" s="28">
        <v>113.505</v>
      </c>
      <c r="L693" s="44" t="s">
        <v>10837</v>
      </c>
      <c r="M693" s="9">
        <v>0</v>
      </c>
      <c r="N693" s="9">
        <v>0.05</v>
      </c>
      <c r="O693" s="24">
        <f t="shared" si="30"/>
        <v>0.05</v>
      </c>
      <c r="P693" s="25">
        <f t="shared" si="31"/>
        <v>107.82974999999999</v>
      </c>
      <c r="Q693" s="25">
        <f t="shared" si="32"/>
        <v>108.64458438287151</v>
      </c>
      <c r="R693" s="45" t="s">
        <v>14220</v>
      </c>
      <c r="S693" s="40" t="s">
        <v>10758</v>
      </c>
      <c r="T693" s="6" t="s">
        <v>0</v>
      </c>
      <c r="U693" s="39" t="s">
        <v>7</v>
      </c>
    </row>
    <row r="694" spans="1:21">
      <c r="A694" s="31" t="s">
        <v>10764</v>
      </c>
      <c r="B694" s="16" t="s">
        <v>1782</v>
      </c>
      <c r="C694" s="2" t="s">
        <v>8872</v>
      </c>
      <c r="D694" s="33" t="s">
        <v>8872</v>
      </c>
      <c r="E694" s="42" t="s">
        <v>10830</v>
      </c>
      <c r="F694" s="2" t="s">
        <v>8873</v>
      </c>
      <c r="G694" s="26" t="s">
        <v>13684</v>
      </c>
      <c r="H694" s="43" t="s">
        <v>10833</v>
      </c>
      <c r="I694" s="43" t="s">
        <v>10830</v>
      </c>
      <c r="J694" s="43" t="s">
        <v>10830</v>
      </c>
      <c r="K694" s="28">
        <v>194.41500000000002</v>
      </c>
      <c r="L694" s="44" t="s">
        <v>10837</v>
      </c>
      <c r="M694" s="9">
        <v>0</v>
      </c>
      <c r="N694" s="9">
        <v>0.05</v>
      </c>
      <c r="O694" s="24">
        <f t="shared" si="30"/>
        <v>0.05</v>
      </c>
      <c r="P694" s="25">
        <f t="shared" si="31"/>
        <v>184.69425000000001</v>
      </c>
      <c r="Q694" s="25">
        <f t="shared" si="32"/>
        <v>186.08992443324937</v>
      </c>
      <c r="R694" s="45" t="s">
        <v>14220</v>
      </c>
      <c r="S694" s="40" t="s">
        <v>10758</v>
      </c>
      <c r="T694" s="6" t="s">
        <v>0</v>
      </c>
      <c r="U694" s="39" t="s">
        <v>7</v>
      </c>
    </row>
    <row r="695" spans="1:21">
      <c r="A695" s="31" t="s">
        <v>10764</v>
      </c>
      <c r="B695" s="16" t="s">
        <v>1782</v>
      </c>
      <c r="C695" s="2" t="s">
        <v>8874</v>
      </c>
      <c r="D695" s="33" t="s">
        <v>8874</v>
      </c>
      <c r="E695" s="42" t="s">
        <v>10830</v>
      </c>
      <c r="F695" s="2" t="s">
        <v>8875</v>
      </c>
      <c r="G695" s="26" t="s">
        <v>13684</v>
      </c>
      <c r="H695" s="43" t="s">
        <v>10833</v>
      </c>
      <c r="I695" s="43" t="s">
        <v>10830</v>
      </c>
      <c r="J695" s="43" t="s">
        <v>10830</v>
      </c>
      <c r="K695" s="28">
        <v>351.64499999999998</v>
      </c>
      <c r="L695" s="44" t="s">
        <v>10837</v>
      </c>
      <c r="M695" s="9">
        <v>0</v>
      </c>
      <c r="N695" s="9">
        <v>0.05</v>
      </c>
      <c r="O695" s="24">
        <f t="shared" si="30"/>
        <v>0.05</v>
      </c>
      <c r="P695" s="25">
        <f t="shared" si="31"/>
        <v>334.06274999999999</v>
      </c>
      <c r="Q695" s="25">
        <f t="shared" si="32"/>
        <v>336.58715365239294</v>
      </c>
      <c r="R695" s="45" t="s">
        <v>14220</v>
      </c>
      <c r="S695" s="40" t="s">
        <v>10758</v>
      </c>
      <c r="T695" s="6" t="s">
        <v>0</v>
      </c>
      <c r="U695" s="39" t="s">
        <v>7</v>
      </c>
    </row>
    <row r="696" spans="1:21">
      <c r="A696" s="31" t="s">
        <v>10764</v>
      </c>
      <c r="B696" s="16" t="s">
        <v>1782</v>
      </c>
      <c r="C696" s="2" t="s">
        <v>8870</v>
      </c>
      <c r="D696" s="33" t="s">
        <v>8870</v>
      </c>
      <c r="E696" s="42" t="s">
        <v>10830</v>
      </c>
      <c r="F696" s="2" t="s">
        <v>8871</v>
      </c>
      <c r="G696" s="26" t="s">
        <v>13684</v>
      </c>
      <c r="H696" s="43" t="s">
        <v>10833</v>
      </c>
      <c r="I696" s="43" t="s">
        <v>10830</v>
      </c>
      <c r="J696" s="43" t="s">
        <v>10830</v>
      </c>
      <c r="K696" s="28">
        <v>246.70499999999998</v>
      </c>
      <c r="L696" s="44" t="s">
        <v>10837</v>
      </c>
      <c r="M696" s="9">
        <v>0</v>
      </c>
      <c r="N696" s="9">
        <v>0.05</v>
      </c>
      <c r="O696" s="24">
        <f t="shared" si="30"/>
        <v>0.05</v>
      </c>
      <c r="P696" s="25">
        <f t="shared" si="31"/>
        <v>234.36974999999998</v>
      </c>
      <c r="Q696" s="25">
        <f t="shared" si="32"/>
        <v>236.14080604534001</v>
      </c>
      <c r="R696" s="45" t="s">
        <v>14220</v>
      </c>
      <c r="S696" s="40" t="s">
        <v>10758</v>
      </c>
      <c r="T696" s="6" t="s">
        <v>0</v>
      </c>
      <c r="U696" s="39" t="s">
        <v>7</v>
      </c>
    </row>
    <row r="697" spans="1:21">
      <c r="A697" s="31" t="s">
        <v>10764</v>
      </c>
      <c r="B697" s="16" t="s">
        <v>1782</v>
      </c>
      <c r="C697" s="2" t="s">
        <v>8864</v>
      </c>
      <c r="D697" s="33" t="s">
        <v>8864</v>
      </c>
      <c r="E697" s="42" t="s">
        <v>10830</v>
      </c>
      <c r="F697" s="2" t="s">
        <v>8865</v>
      </c>
      <c r="G697" s="26" t="s">
        <v>13684</v>
      </c>
      <c r="H697" s="43" t="s">
        <v>10833</v>
      </c>
      <c r="I697" s="43" t="s">
        <v>10830</v>
      </c>
      <c r="J697" s="43" t="s">
        <v>10830</v>
      </c>
      <c r="K697" s="28">
        <v>141.39000000000001</v>
      </c>
      <c r="L697" s="44" t="s">
        <v>10837</v>
      </c>
      <c r="M697" s="9">
        <v>0</v>
      </c>
      <c r="N697" s="9">
        <v>0.05</v>
      </c>
      <c r="O697" s="24">
        <f t="shared" si="30"/>
        <v>0.05</v>
      </c>
      <c r="P697" s="25">
        <f t="shared" si="31"/>
        <v>134.32050000000001</v>
      </c>
      <c r="Q697" s="25">
        <f t="shared" si="32"/>
        <v>135.33551637279598</v>
      </c>
      <c r="R697" s="45" t="s">
        <v>14220</v>
      </c>
      <c r="S697" s="40" t="s">
        <v>10758</v>
      </c>
      <c r="T697" s="6" t="s">
        <v>0</v>
      </c>
      <c r="U697" s="39" t="s">
        <v>7</v>
      </c>
    </row>
    <row r="698" spans="1:21">
      <c r="A698" s="31" t="s">
        <v>10764</v>
      </c>
      <c r="B698" s="16" t="s">
        <v>1782</v>
      </c>
      <c r="C698" s="2" t="s">
        <v>8866</v>
      </c>
      <c r="D698" s="33" t="s">
        <v>8866</v>
      </c>
      <c r="E698" s="42" t="s">
        <v>10830</v>
      </c>
      <c r="F698" s="2" t="s">
        <v>8867</v>
      </c>
      <c r="G698" s="26" t="s">
        <v>13684</v>
      </c>
      <c r="H698" s="43" t="s">
        <v>10833</v>
      </c>
      <c r="I698" s="43" t="s">
        <v>10830</v>
      </c>
      <c r="J698" s="43" t="s">
        <v>10830</v>
      </c>
      <c r="K698" s="28">
        <v>244.33499999999998</v>
      </c>
      <c r="L698" s="44" t="s">
        <v>10837</v>
      </c>
      <c r="M698" s="9">
        <v>0</v>
      </c>
      <c r="N698" s="9">
        <v>0.05</v>
      </c>
      <c r="O698" s="24">
        <f t="shared" si="30"/>
        <v>0.05</v>
      </c>
      <c r="P698" s="25">
        <f t="shared" si="31"/>
        <v>232.11824999999999</v>
      </c>
      <c r="Q698" s="25">
        <f t="shared" si="32"/>
        <v>233.87229219143575</v>
      </c>
      <c r="R698" s="45" t="s">
        <v>14220</v>
      </c>
      <c r="S698" s="40" t="s">
        <v>10758</v>
      </c>
      <c r="T698" s="6" t="s">
        <v>0</v>
      </c>
      <c r="U698" s="39" t="s">
        <v>7</v>
      </c>
    </row>
    <row r="699" spans="1:21">
      <c r="A699" s="31" t="s">
        <v>10764</v>
      </c>
      <c r="B699" s="16" t="s">
        <v>1782</v>
      </c>
      <c r="C699" s="2" t="s">
        <v>8862</v>
      </c>
      <c r="D699" s="33" t="s">
        <v>8862</v>
      </c>
      <c r="E699" s="42" t="s">
        <v>10830</v>
      </c>
      <c r="F699" s="2" t="s">
        <v>8863</v>
      </c>
      <c r="G699" s="26" t="s">
        <v>13684</v>
      </c>
      <c r="H699" s="43" t="s">
        <v>10833</v>
      </c>
      <c r="I699" s="43" t="s">
        <v>10830</v>
      </c>
      <c r="J699" s="43" t="s">
        <v>10830</v>
      </c>
      <c r="K699" s="28">
        <v>163.80000000000001</v>
      </c>
      <c r="L699" s="44" t="s">
        <v>10837</v>
      </c>
      <c r="M699" s="9">
        <v>0</v>
      </c>
      <c r="N699" s="9">
        <v>0.05</v>
      </c>
      <c r="O699" s="24">
        <f t="shared" si="30"/>
        <v>0.05</v>
      </c>
      <c r="P699" s="25">
        <f t="shared" si="31"/>
        <v>155.61000000000001</v>
      </c>
      <c r="Q699" s="25">
        <f t="shared" si="32"/>
        <v>156.78589420654913</v>
      </c>
      <c r="R699" s="45" t="s">
        <v>14220</v>
      </c>
      <c r="S699" s="40" t="s">
        <v>10758</v>
      </c>
      <c r="T699" s="6" t="s">
        <v>0</v>
      </c>
      <c r="U699" s="39" t="s">
        <v>7</v>
      </c>
    </row>
    <row r="700" spans="1:21">
      <c r="A700" s="31" t="s">
        <v>10764</v>
      </c>
      <c r="B700" s="16" t="s">
        <v>1782</v>
      </c>
      <c r="C700" s="2" t="s">
        <v>8860</v>
      </c>
      <c r="D700" s="33" t="s">
        <v>8860</v>
      </c>
      <c r="E700" s="42" t="s">
        <v>10830</v>
      </c>
      <c r="F700" s="2" t="s">
        <v>8861</v>
      </c>
      <c r="G700" s="26" t="s">
        <v>13684</v>
      </c>
      <c r="H700" s="43" t="s">
        <v>10833</v>
      </c>
      <c r="I700" s="43" t="s">
        <v>10830</v>
      </c>
      <c r="J700" s="43" t="s">
        <v>10830</v>
      </c>
      <c r="K700" s="28">
        <v>179.34</v>
      </c>
      <c r="L700" s="44" t="s">
        <v>10837</v>
      </c>
      <c r="M700" s="9">
        <v>0</v>
      </c>
      <c r="N700" s="9">
        <v>0.05</v>
      </c>
      <c r="O700" s="24">
        <f t="shared" si="30"/>
        <v>0.05</v>
      </c>
      <c r="P700" s="25">
        <f t="shared" si="31"/>
        <v>170.37299999999999</v>
      </c>
      <c r="Q700" s="25">
        <f t="shared" si="32"/>
        <v>171.66045340050377</v>
      </c>
      <c r="R700" s="45" t="s">
        <v>14220</v>
      </c>
      <c r="S700" s="40" t="s">
        <v>10758</v>
      </c>
      <c r="T700" s="6" t="s">
        <v>0</v>
      </c>
      <c r="U700" s="39" t="s">
        <v>7</v>
      </c>
    </row>
    <row r="701" spans="1:21">
      <c r="A701" s="31" t="s">
        <v>10764</v>
      </c>
      <c r="B701" s="16" t="s">
        <v>1782</v>
      </c>
      <c r="C701" s="2" t="s">
        <v>8856</v>
      </c>
      <c r="D701" s="33" t="s">
        <v>8856</v>
      </c>
      <c r="E701" s="42" t="s">
        <v>10830</v>
      </c>
      <c r="F701" s="2" t="s">
        <v>8857</v>
      </c>
      <c r="G701" s="26" t="s">
        <v>13684</v>
      </c>
      <c r="H701" s="43" t="s">
        <v>10833</v>
      </c>
      <c r="I701" s="43" t="s">
        <v>10830</v>
      </c>
      <c r="J701" s="43" t="s">
        <v>10830</v>
      </c>
      <c r="K701" s="28">
        <v>184.905</v>
      </c>
      <c r="L701" s="44" t="s">
        <v>10837</v>
      </c>
      <c r="M701" s="9">
        <v>0</v>
      </c>
      <c r="N701" s="9">
        <v>0.05</v>
      </c>
      <c r="O701" s="24">
        <f t="shared" si="30"/>
        <v>0.05</v>
      </c>
      <c r="P701" s="25">
        <f t="shared" si="31"/>
        <v>175.65975</v>
      </c>
      <c r="Q701" s="25">
        <f t="shared" si="32"/>
        <v>176.98715365239295</v>
      </c>
      <c r="R701" s="45" t="s">
        <v>14220</v>
      </c>
      <c r="S701" s="40" t="s">
        <v>10758</v>
      </c>
      <c r="T701" s="6" t="s">
        <v>0</v>
      </c>
      <c r="U701" s="39" t="s">
        <v>7</v>
      </c>
    </row>
    <row r="702" spans="1:21">
      <c r="A702" s="31" t="s">
        <v>10764</v>
      </c>
      <c r="B702" s="16" t="s">
        <v>1782</v>
      </c>
      <c r="C702" s="2" t="s">
        <v>8858</v>
      </c>
      <c r="D702" s="33" t="s">
        <v>8858</v>
      </c>
      <c r="E702" s="42" t="s">
        <v>10830</v>
      </c>
      <c r="F702" s="2" t="s">
        <v>8859</v>
      </c>
      <c r="G702" s="26" t="s">
        <v>13684</v>
      </c>
      <c r="H702" s="43" t="s">
        <v>10833</v>
      </c>
      <c r="I702" s="43" t="s">
        <v>10830</v>
      </c>
      <c r="J702" s="43" t="s">
        <v>10830</v>
      </c>
      <c r="K702" s="28">
        <v>290.43</v>
      </c>
      <c r="L702" s="44" t="s">
        <v>10837</v>
      </c>
      <c r="M702" s="9">
        <v>0</v>
      </c>
      <c r="N702" s="9">
        <v>0.05</v>
      </c>
      <c r="O702" s="24">
        <f t="shared" si="30"/>
        <v>0.05</v>
      </c>
      <c r="P702" s="25">
        <f t="shared" si="31"/>
        <v>275.9085</v>
      </c>
      <c r="Q702" s="25">
        <f t="shared" si="32"/>
        <v>277.99345088161209</v>
      </c>
      <c r="R702" s="45" t="s">
        <v>14220</v>
      </c>
      <c r="S702" s="40" t="s">
        <v>10758</v>
      </c>
      <c r="T702" s="6" t="s">
        <v>0</v>
      </c>
      <c r="U702" s="39" t="s">
        <v>7</v>
      </c>
    </row>
    <row r="703" spans="1:21">
      <c r="A703" s="31" t="s">
        <v>10764</v>
      </c>
      <c r="B703" s="16" t="s">
        <v>1782</v>
      </c>
      <c r="C703" s="2" t="s">
        <v>6327</v>
      </c>
      <c r="D703" s="33" t="s">
        <v>6327</v>
      </c>
      <c r="E703" s="42" t="s">
        <v>10830</v>
      </c>
      <c r="F703" s="2" t="s">
        <v>6328</v>
      </c>
      <c r="G703" s="26" t="s">
        <v>14182</v>
      </c>
      <c r="H703" s="43" t="s">
        <v>10833</v>
      </c>
      <c r="I703" s="43" t="s">
        <v>10830</v>
      </c>
      <c r="J703" s="43" t="s">
        <v>10830</v>
      </c>
      <c r="K703" s="28">
        <v>95.234999999999999</v>
      </c>
      <c r="L703" s="44" t="s">
        <v>10837</v>
      </c>
      <c r="M703" s="9">
        <v>0</v>
      </c>
      <c r="N703" s="9">
        <v>0.05</v>
      </c>
      <c r="O703" s="24">
        <f t="shared" ref="O703:O766" si="33">N703-M703</f>
        <v>0.05</v>
      </c>
      <c r="P703" s="25">
        <f t="shared" ref="P703:P766" si="34">(K703-(K703*N703))</f>
        <v>90.473249999999993</v>
      </c>
      <c r="Q703" s="25">
        <f t="shared" ref="Q703:Q766" si="35">(K703-(K703*N703))/0.9925</f>
        <v>91.156926952141049</v>
      </c>
      <c r="R703" s="45" t="s">
        <v>14220</v>
      </c>
      <c r="S703" s="40" t="s">
        <v>10758</v>
      </c>
      <c r="T703" s="6" t="s">
        <v>0</v>
      </c>
      <c r="U703" s="39" t="s">
        <v>7</v>
      </c>
    </row>
    <row r="704" spans="1:21">
      <c r="A704" s="31" t="s">
        <v>10764</v>
      </c>
      <c r="B704" s="16" t="s">
        <v>1782</v>
      </c>
      <c r="C704" s="2" t="s">
        <v>6331</v>
      </c>
      <c r="D704" s="33" t="s">
        <v>6331</v>
      </c>
      <c r="E704" s="42" t="s">
        <v>10830</v>
      </c>
      <c r="F704" s="2" t="s">
        <v>6332</v>
      </c>
      <c r="G704" s="26" t="s">
        <v>14182</v>
      </c>
      <c r="H704" s="43" t="s">
        <v>10833</v>
      </c>
      <c r="I704" s="43" t="s">
        <v>10830</v>
      </c>
      <c r="J704" s="43" t="s">
        <v>10830</v>
      </c>
      <c r="K704" s="28">
        <v>116.295</v>
      </c>
      <c r="L704" s="44" t="s">
        <v>10837</v>
      </c>
      <c r="M704" s="9">
        <v>0</v>
      </c>
      <c r="N704" s="9">
        <v>0.05</v>
      </c>
      <c r="O704" s="24">
        <f t="shared" si="33"/>
        <v>0.05</v>
      </c>
      <c r="P704" s="25">
        <f t="shared" si="34"/>
        <v>110.48025</v>
      </c>
      <c r="Q704" s="25">
        <f t="shared" si="35"/>
        <v>111.31511335012594</v>
      </c>
      <c r="R704" s="45" t="s">
        <v>14220</v>
      </c>
      <c r="S704" s="40" t="s">
        <v>10758</v>
      </c>
      <c r="T704" s="6" t="s">
        <v>0</v>
      </c>
      <c r="U704" s="39" t="s">
        <v>7</v>
      </c>
    </row>
    <row r="705" spans="1:21">
      <c r="A705" s="31" t="s">
        <v>10764</v>
      </c>
      <c r="B705" s="16" t="s">
        <v>1782</v>
      </c>
      <c r="C705" s="2" t="s">
        <v>6329</v>
      </c>
      <c r="D705" s="33" t="s">
        <v>6329</v>
      </c>
      <c r="E705" s="42" t="s">
        <v>10830</v>
      </c>
      <c r="F705" s="2" t="s">
        <v>6330</v>
      </c>
      <c r="G705" s="26" t="s">
        <v>14182</v>
      </c>
      <c r="H705" s="43" t="s">
        <v>10833</v>
      </c>
      <c r="I705" s="43" t="s">
        <v>10830</v>
      </c>
      <c r="J705" s="43" t="s">
        <v>10830</v>
      </c>
      <c r="K705" s="28">
        <v>133.095</v>
      </c>
      <c r="L705" s="44" t="s">
        <v>10837</v>
      </c>
      <c r="M705" s="9">
        <v>0</v>
      </c>
      <c r="N705" s="9">
        <v>0.05</v>
      </c>
      <c r="O705" s="24">
        <f t="shared" si="33"/>
        <v>0.05</v>
      </c>
      <c r="P705" s="25">
        <f t="shared" si="34"/>
        <v>126.44024999999999</v>
      </c>
      <c r="Q705" s="25">
        <f t="shared" si="35"/>
        <v>127.39571788413097</v>
      </c>
      <c r="R705" s="45" t="s">
        <v>14220</v>
      </c>
      <c r="S705" s="40" t="s">
        <v>10758</v>
      </c>
      <c r="T705" s="6" t="s">
        <v>0</v>
      </c>
      <c r="U705" s="39" t="s">
        <v>7</v>
      </c>
    </row>
    <row r="706" spans="1:21">
      <c r="A706" s="31" t="s">
        <v>10764</v>
      </c>
      <c r="B706" s="16" t="s">
        <v>1782</v>
      </c>
      <c r="C706" s="2" t="s">
        <v>6321</v>
      </c>
      <c r="D706" s="33" t="s">
        <v>6321</v>
      </c>
      <c r="E706" s="42" t="s">
        <v>10830</v>
      </c>
      <c r="F706" s="2" t="s">
        <v>6322</v>
      </c>
      <c r="G706" s="26" t="s">
        <v>14182</v>
      </c>
      <c r="H706" s="43" t="s">
        <v>10833</v>
      </c>
      <c r="I706" s="43" t="s">
        <v>10830</v>
      </c>
      <c r="J706" s="43" t="s">
        <v>10830</v>
      </c>
      <c r="K706" s="28">
        <v>95.234999999999999</v>
      </c>
      <c r="L706" s="44" t="s">
        <v>10837</v>
      </c>
      <c r="M706" s="9">
        <v>0</v>
      </c>
      <c r="N706" s="9">
        <v>0.05</v>
      </c>
      <c r="O706" s="24">
        <f t="shared" si="33"/>
        <v>0.05</v>
      </c>
      <c r="P706" s="25">
        <f t="shared" si="34"/>
        <v>90.473249999999993</v>
      </c>
      <c r="Q706" s="25">
        <f t="shared" si="35"/>
        <v>91.156926952141049</v>
      </c>
      <c r="R706" s="45" t="s">
        <v>14220</v>
      </c>
      <c r="S706" s="40" t="s">
        <v>10758</v>
      </c>
      <c r="T706" s="6" t="s">
        <v>0</v>
      </c>
      <c r="U706" s="39" t="s">
        <v>7</v>
      </c>
    </row>
    <row r="707" spans="1:21">
      <c r="A707" s="31" t="s">
        <v>10764</v>
      </c>
      <c r="B707" s="16" t="s">
        <v>1782</v>
      </c>
      <c r="C707" s="2" t="s">
        <v>6325</v>
      </c>
      <c r="D707" s="33" t="s">
        <v>6325</v>
      </c>
      <c r="E707" s="42" t="s">
        <v>10830</v>
      </c>
      <c r="F707" s="2" t="s">
        <v>6326</v>
      </c>
      <c r="G707" s="26" t="s">
        <v>14182</v>
      </c>
      <c r="H707" s="43" t="s">
        <v>10833</v>
      </c>
      <c r="I707" s="43" t="s">
        <v>10830</v>
      </c>
      <c r="J707" s="43" t="s">
        <v>10830</v>
      </c>
      <c r="K707" s="28">
        <v>151.26</v>
      </c>
      <c r="L707" s="44" t="s">
        <v>10837</v>
      </c>
      <c r="M707" s="9">
        <v>0</v>
      </c>
      <c r="N707" s="9">
        <v>0.05</v>
      </c>
      <c r="O707" s="24">
        <f t="shared" si="33"/>
        <v>0.05</v>
      </c>
      <c r="P707" s="25">
        <f t="shared" si="34"/>
        <v>143.697</v>
      </c>
      <c r="Q707" s="25">
        <f t="shared" si="35"/>
        <v>144.78287153652391</v>
      </c>
      <c r="R707" s="45" t="s">
        <v>14220</v>
      </c>
      <c r="S707" s="40" t="s">
        <v>10758</v>
      </c>
      <c r="T707" s="6" t="s">
        <v>0</v>
      </c>
      <c r="U707" s="39" t="s">
        <v>7</v>
      </c>
    </row>
    <row r="708" spans="1:21">
      <c r="A708" s="31" t="s">
        <v>10764</v>
      </c>
      <c r="B708" s="16" t="s">
        <v>1782</v>
      </c>
      <c r="C708" s="2" t="s">
        <v>6323</v>
      </c>
      <c r="D708" s="33" t="s">
        <v>6323</v>
      </c>
      <c r="E708" s="42" t="s">
        <v>10830</v>
      </c>
      <c r="F708" s="2" t="s">
        <v>6324</v>
      </c>
      <c r="G708" s="26" t="s">
        <v>14182</v>
      </c>
      <c r="H708" s="43" t="s">
        <v>10833</v>
      </c>
      <c r="I708" s="43" t="s">
        <v>10830</v>
      </c>
      <c r="J708" s="43" t="s">
        <v>10830</v>
      </c>
      <c r="K708" s="28">
        <v>151.26</v>
      </c>
      <c r="L708" s="44" t="s">
        <v>10837</v>
      </c>
      <c r="M708" s="9">
        <v>0</v>
      </c>
      <c r="N708" s="9">
        <v>0.05</v>
      </c>
      <c r="O708" s="24">
        <f t="shared" si="33"/>
        <v>0.05</v>
      </c>
      <c r="P708" s="25">
        <f t="shared" si="34"/>
        <v>143.697</v>
      </c>
      <c r="Q708" s="25">
        <f t="shared" si="35"/>
        <v>144.78287153652391</v>
      </c>
      <c r="R708" s="45" t="s">
        <v>14220</v>
      </c>
      <c r="S708" s="40" t="s">
        <v>10758</v>
      </c>
      <c r="T708" s="6" t="s">
        <v>0</v>
      </c>
      <c r="U708" s="39" t="s">
        <v>7</v>
      </c>
    </row>
    <row r="709" spans="1:21">
      <c r="A709" s="31" t="s">
        <v>10764</v>
      </c>
      <c r="B709" s="16" t="s">
        <v>1782</v>
      </c>
      <c r="C709" s="2" t="s">
        <v>6319</v>
      </c>
      <c r="D709" s="33" t="s">
        <v>6319</v>
      </c>
      <c r="E709" s="42" t="s">
        <v>10830</v>
      </c>
      <c r="F709" s="2" t="s">
        <v>6320</v>
      </c>
      <c r="G709" s="26" t="s">
        <v>14182</v>
      </c>
      <c r="H709" s="43" t="s">
        <v>10833</v>
      </c>
      <c r="I709" s="43" t="s">
        <v>10830</v>
      </c>
      <c r="J709" s="43" t="s">
        <v>10830</v>
      </c>
      <c r="K709" s="28">
        <v>107.41499999999999</v>
      </c>
      <c r="L709" s="44" t="s">
        <v>10837</v>
      </c>
      <c r="M709" s="9">
        <v>0</v>
      </c>
      <c r="N709" s="9">
        <v>0.05</v>
      </c>
      <c r="O709" s="24">
        <f t="shared" si="33"/>
        <v>0.05</v>
      </c>
      <c r="P709" s="25">
        <f t="shared" si="34"/>
        <v>102.04424999999999</v>
      </c>
      <c r="Q709" s="25">
        <f t="shared" si="35"/>
        <v>102.81536523929469</v>
      </c>
      <c r="R709" s="45" t="s">
        <v>14220</v>
      </c>
      <c r="S709" s="40" t="s">
        <v>10758</v>
      </c>
      <c r="T709" s="6" t="s">
        <v>0</v>
      </c>
      <c r="U709" s="39" t="s">
        <v>7</v>
      </c>
    </row>
    <row r="710" spans="1:21">
      <c r="A710" s="31" t="s">
        <v>10764</v>
      </c>
      <c r="B710" s="16" t="s">
        <v>1782</v>
      </c>
      <c r="C710" s="2" t="s">
        <v>6317</v>
      </c>
      <c r="D710" s="33" t="s">
        <v>6317</v>
      </c>
      <c r="E710" s="42" t="s">
        <v>10830</v>
      </c>
      <c r="F710" s="2" t="s">
        <v>6318</v>
      </c>
      <c r="G710" s="26" t="s">
        <v>14182</v>
      </c>
      <c r="H710" s="43" t="s">
        <v>10833</v>
      </c>
      <c r="I710" s="43" t="s">
        <v>10830</v>
      </c>
      <c r="J710" s="43" t="s">
        <v>10830</v>
      </c>
      <c r="K710" s="28">
        <v>107.83500000000001</v>
      </c>
      <c r="L710" s="44" t="s">
        <v>10837</v>
      </c>
      <c r="M710" s="9">
        <v>0</v>
      </c>
      <c r="N710" s="9">
        <v>0.05</v>
      </c>
      <c r="O710" s="24">
        <f t="shared" si="33"/>
        <v>0.05</v>
      </c>
      <c r="P710" s="25">
        <f t="shared" si="34"/>
        <v>102.44325000000001</v>
      </c>
      <c r="Q710" s="25">
        <f t="shared" si="35"/>
        <v>103.21738035264484</v>
      </c>
      <c r="R710" s="45" t="s">
        <v>14220</v>
      </c>
      <c r="S710" s="40" t="s">
        <v>10758</v>
      </c>
      <c r="T710" s="6" t="s">
        <v>0</v>
      </c>
      <c r="U710" s="39" t="s">
        <v>7</v>
      </c>
    </row>
    <row r="711" spans="1:21">
      <c r="A711" s="31" t="s">
        <v>10764</v>
      </c>
      <c r="B711" s="16" t="s">
        <v>1782</v>
      </c>
      <c r="C711" s="2" t="s">
        <v>6315</v>
      </c>
      <c r="D711" s="33" t="s">
        <v>6315</v>
      </c>
      <c r="E711" s="42" t="s">
        <v>10830</v>
      </c>
      <c r="F711" s="2" t="s">
        <v>6316</v>
      </c>
      <c r="G711" s="26" t="s">
        <v>14183</v>
      </c>
      <c r="H711" s="43" t="s">
        <v>10833</v>
      </c>
      <c r="I711" s="43" t="s">
        <v>10830</v>
      </c>
      <c r="J711" s="43" t="s">
        <v>10830</v>
      </c>
      <c r="K711" s="28">
        <v>110.67</v>
      </c>
      <c r="L711" s="44" t="s">
        <v>10837</v>
      </c>
      <c r="M711" s="9">
        <v>0</v>
      </c>
      <c r="N711" s="9">
        <v>0.05</v>
      </c>
      <c r="O711" s="24">
        <f t="shared" si="33"/>
        <v>0.05</v>
      </c>
      <c r="P711" s="25">
        <f t="shared" si="34"/>
        <v>105.1365</v>
      </c>
      <c r="Q711" s="25">
        <f t="shared" si="35"/>
        <v>105.93098236775818</v>
      </c>
      <c r="R711" s="45" t="s">
        <v>14220</v>
      </c>
      <c r="S711" s="40" t="s">
        <v>10758</v>
      </c>
      <c r="T711" s="6" t="s">
        <v>0</v>
      </c>
      <c r="U711" s="39" t="s">
        <v>7</v>
      </c>
    </row>
    <row r="712" spans="1:21">
      <c r="A712" s="31" t="s">
        <v>10764</v>
      </c>
      <c r="B712" s="16" t="s">
        <v>1782</v>
      </c>
      <c r="C712" s="2" t="s">
        <v>6313</v>
      </c>
      <c r="D712" s="33" t="s">
        <v>6313</v>
      </c>
      <c r="E712" s="42" t="s">
        <v>10830</v>
      </c>
      <c r="F712" s="2" t="s">
        <v>6314</v>
      </c>
      <c r="G712" s="26" t="s">
        <v>14183</v>
      </c>
      <c r="H712" s="43" t="s">
        <v>10833</v>
      </c>
      <c r="I712" s="43" t="s">
        <v>10830</v>
      </c>
      <c r="J712" s="43" t="s">
        <v>10830</v>
      </c>
      <c r="K712" s="28">
        <v>111.78</v>
      </c>
      <c r="L712" s="44" t="s">
        <v>10837</v>
      </c>
      <c r="M712" s="9">
        <v>0</v>
      </c>
      <c r="N712" s="9">
        <v>0.05</v>
      </c>
      <c r="O712" s="24">
        <f t="shared" si="33"/>
        <v>0.05</v>
      </c>
      <c r="P712" s="25">
        <f t="shared" si="34"/>
        <v>106.191</v>
      </c>
      <c r="Q712" s="25">
        <f t="shared" si="35"/>
        <v>106.99345088161209</v>
      </c>
      <c r="R712" s="45" t="s">
        <v>14220</v>
      </c>
      <c r="S712" s="40" t="s">
        <v>10758</v>
      </c>
      <c r="T712" s="6" t="s">
        <v>0</v>
      </c>
      <c r="U712" s="39" t="s">
        <v>7</v>
      </c>
    </row>
    <row r="713" spans="1:21">
      <c r="A713" s="31" t="s">
        <v>10764</v>
      </c>
      <c r="B713" s="16" t="s">
        <v>1782</v>
      </c>
      <c r="C713" s="2" t="s">
        <v>6311</v>
      </c>
      <c r="D713" s="33" t="s">
        <v>6311</v>
      </c>
      <c r="E713" s="42" t="s">
        <v>10830</v>
      </c>
      <c r="F713" s="2" t="s">
        <v>6312</v>
      </c>
      <c r="G713" s="26" t="s">
        <v>14183</v>
      </c>
      <c r="H713" s="43" t="s">
        <v>10833</v>
      </c>
      <c r="I713" s="43" t="s">
        <v>10830</v>
      </c>
      <c r="J713" s="43" t="s">
        <v>10830</v>
      </c>
      <c r="K713" s="28">
        <v>110.67</v>
      </c>
      <c r="L713" s="44" t="s">
        <v>10837</v>
      </c>
      <c r="M713" s="9">
        <v>0</v>
      </c>
      <c r="N713" s="9">
        <v>0.05</v>
      </c>
      <c r="O713" s="24">
        <f t="shared" si="33"/>
        <v>0.05</v>
      </c>
      <c r="P713" s="25">
        <f t="shared" si="34"/>
        <v>105.1365</v>
      </c>
      <c r="Q713" s="25">
        <f t="shared" si="35"/>
        <v>105.93098236775818</v>
      </c>
      <c r="R713" s="45" t="s">
        <v>14220</v>
      </c>
      <c r="S713" s="40" t="s">
        <v>10758</v>
      </c>
      <c r="T713" s="6" t="s">
        <v>0</v>
      </c>
      <c r="U713" s="39" t="s">
        <v>7</v>
      </c>
    </row>
    <row r="714" spans="1:21">
      <c r="A714" s="31" t="s">
        <v>10764</v>
      </c>
      <c r="B714" s="16" t="s">
        <v>1782</v>
      </c>
      <c r="C714" s="2" t="s">
        <v>7086</v>
      </c>
      <c r="D714" s="33" t="s">
        <v>7086</v>
      </c>
      <c r="E714" s="42" t="s">
        <v>10830</v>
      </c>
      <c r="F714" s="2" t="s">
        <v>7087</v>
      </c>
      <c r="G714" s="26" t="s">
        <v>13941</v>
      </c>
      <c r="H714" s="43" t="s">
        <v>10833</v>
      </c>
      <c r="I714" s="43" t="s">
        <v>10830</v>
      </c>
      <c r="J714" s="43" t="s">
        <v>10830</v>
      </c>
      <c r="K714" s="28">
        <v>241.875</v>
      </c>
      <c r="L714" s="44" t="s">
        <v>10837</v>
      </c>
      <c r="M714" s="9">
        <v>0</v>
      </c>
      <c r="N714" s="9">
        <v>0.05</v>
      </c>
      <c r="O714" s="24">
        <f t="shared" si="33"/>
        <v>0.05</v>
      </c>
      <c r="P714" s="25">
        <f t="shared" si="34"/>
        <v>229.78125</v>
      </c>
      <c r="Q714" s="25">
        <f t="shared" si="35"/>
        <v>231.5176322418136</v>
      </c>
      <c r="R714" s="45" t="s">
        <v>14220</v>
      </c>
      <c r="S714" s="40" t="s">
        <v>10758</v>
      </c>
      <c r="T714" s="6" t="s">
        <v>0</v>
      </c>
      <c r="U714" s="39" t="s">
        <v>7</v>
      </c>
    </row>
    <row r="715" spans="1:21">
      <c r="A715" s="31" t="s">
        <v>10764</v>
      </c>
      <c r="B715" s="16" t="s">
        <v>1782</v>
      </c>
      <c r="C715" s="2" t="s">
        <v>6147</v>
      </c>
      <c r="D715" s="33" t="s">
        <v>6147</v>
      </c>
      <c r="E715" s="42" t="s">
        <v>10830</v>
      </c>
      <c r="F715" s="2" t="s">
        <v>6148</v>
      </c>
      <c r="G715" s="26" t="s">
        <v>13616</v>
      </c>
      <c r="H715" s="43" t="s">
        <v>10833</v>
      </c>
      <c r="I715" s="43" t="s">
        <v>10830</v>
      </c>
      <c r="J715" s="43" t="s">
        <v>10830</v>
      </c>
      <c r="K715" s="28">
        <v>586.84500000000003</v>
      </c>
      <c r="L715" s="44" t="s">
        <v>10837</v>
      </c>
      <c r="M715" s="9">
        <v>0</v>
      </c>
      <c r="N715" s="9">
        <v>0.05</v>
      </c>
      <c r="O715" s="24">
        <f t="shared" si="33"/>
        <v>0.05</v>
      </c>
      <c r="P715" s="25">
        <f t="shared" si="34"/>
        <v>557.50274999999999</v>
      </c>
      <c r="Q715" s="25">
        <f t="shared" si="35"/>
        <v>561.71561712846346</v>
      </c>
      <c r="R715" s="45" t="s">
        <v>14220</v>
      </c>
      <c r="S715" s="40" t="s">
        <v>10758</v>
      </c>
      <c r="T715" s="6" t="s">
        <v>0</v>
      </c>
      <c r="U715" s="39" t="s">
        <v>7</v>
      </c>
    </row>
    <row r="716" spans="1:21">
      <c r="A716" s="31" t="s">
        <v>10764</v>
      </c>
      <c r="B716" s="16" t="s">
        <v>1782</v>
      </c>
      <c r="C716" s="2" t="s">
        <v>6145</v>
      </c>
      <c r="D716" s="33" t="s">
        <v>6145</v>
      </c>
      <c r="E716" s="42" t="s">
        <v>10830</v>
      </c>
      <c r="F716" s="2" t="s">
        <v>6146</v>
      </c>
      <c r="G716" s="26" t="s">
        <v>13616</v>
      </c>
      <c r="H716" s="43" t="s">
        <v>10833</v>
      </c>
      <c r="I716" s="43" t="s">
        <v>10830</v>
      </c>
      <c r="J716" s="43" t="s">
        <v>10830</v>
      </c>
      <c r="K716" s="28">
        <v>647.95500000000004</v>
      </c>
      <c r="L716" s="44" t="s">
        <v>10837</v>
      </c>
      <c r="M716" s="9">
        <v>0</v>
      </c>
      <c r="N716" s="9">
        <v>0.05</v>
      </c>
      <c r="O716" s="24">
        <f t="shared" si="33"/>
        <v>0.05</v>
      </c>
      <c r="P716" s="25">
        <f t="shared" si="34"/>
        <v>615.55725000000007</v>
      </c>
      <c r="Q716" s="25">
        <f t="shared" si="35"/>
        <v>620.20881612090682</v>
      </c>
      <c r="R716" s="45" t="s">
        <v>14220</v>
      </c>
      <c r="S716" s="40" t="s">
        <v>10758</v>
      </c>
      <c r="T716" s="6" t="s">
        <v>0</v>
      </c>
      <c r="U716" s="39" t="s">
        <v>7</v>
      </c>
    </row>
    <row r="717" spans="1:21">
      <c r="A717" s="31" t="s">
        <v>10764</v>
      </c>
      <c r="B717" s="16" t="s">
        <v>1782</v>
      </c>
      <c r="C717" s="2" t="s">
        <v>6143</v>
      </c>
      <c r="D717" s="33" t="s">
        <v>6143</v>
      </c>
      <c r="E717" s="42" t="s">
        <v>10830</v>
      </c>
      <c r="F717" s="2" t="s">
        <v>6144</v>
      </c>
      <c r="G717" s="26" t="s">
        <v>13616</v>
      </c>
      <c r="H717" s="43" t="s">
        <v>10833</v>
      </c>
      <c r="I717" s="43" t="s">
        <v>10830</v>
      </c>
      <c r="J717" s="43" t="s">
        <v>10830</v>
      </c>
      <c r="K717" s="28">
        <v>713.16</v>
      </c>
      <c r="L717" s="44" t="s">
        <v>10837</v>
      </c>
      <c r="M717" s="9">
        <v>0</v>
      </c>
      <c r="N717" s="9">
        <v>0.05</v>
      </c>
      <c r="O717" s="24">
        <f t="shared" si="33"/>
        <v>0.05</v>
      </c>
      <c r="P717" s="25">
        <f t="shared" si="34"/>
        <v>677.50199999999995</v>
      </c>
      <c r="Q717" s="25">
        <f t="shared" si="35"/>
        <v>682.62166246851382</v>
      </c>
      <c r="R717" s="45" t="s">
        <v>14220</v>
      </c>
      <c r="S717" s="40" t="s">
        <v>10758</v>
      </c>
      <c r="T717" s="6" t="s">
        <v>0</v>
      </c>
      <c r="U717" s="39" t="s">
        <v>7</v>
      </c>
    </row>
    <row r="718" spans="1:21">
      <c r="A718" s="31" t="s">
        <v>10764</v>
      </c>
      <c r="B718" s="16" t="s">
        <v>1782</v>
      </c>
      <c r="C718" s="2" t="s">
        <v>6141</v>
      </c>
      <c r="D718" s="33" t="s">
        <v>6141</v>
      </c>
      <c r="E718" s="42" t="s">
        <v>10830</v>
      </c>
      <c r="F718" s="2" t="s">
        <v>6142</v>
      </c>
      <c r="G718" s="26" t="s">
        <v>13616</v>
      </c>
      <c r="H718" s="43" t="s">
        <v>10833</v>
      </c>
      <c r="I718" s="43" t="s">
        <v>10830</v>
      </c>
      <c r="J718" s="43" t="s">
        <v>10830</v>
      </c>
      <c r="K718" s="28">
        <v>749.86500000000001</v>
      </c>
      <c r="L718" s="44" t="s">
        <v>10837</v>
      </c>
      <c r="M718" s="9">
        <v>0</v>
      </c>
      <c r="N718" s="9">
        <v>0.05</v>
      </c>
      <c r="O718" s="24">
        <f t="shared" si="33"/>
        <v>0.05</v>
      </c>
      <c r="P718" s="25">
        <f t="shared" si="34"/>
        <v>712.37175000000002</v>
      </c>
      <c r="Q718" s="25">
        <f t="shared" si="35"/>
        <v>717.75491183879092</v>
      </c>
      <c r="R718" s="45" t="s">
        <v>14220</v>
      </c>
      <c r="S718" s="40" t="s">
        <v>10758</v>
      </c>
      <c r="T718" s="6" t="s">
        <v>0</v>
      </c>
      <c r="U718" s="39" t="s">
        <v>7</v>
      </c>
    </row>
    <row r="719" spans="1:21">
      <c r="A719" s="31" t="s">
        <v>10764</v>
      </c>
      <c r="B719" s="16" t="s">
        <v>1782</v>
      </c>
      <c r="C719" s="2" t="s">
        <v>6139</v>
      </c>
      <c r="D719" s="33" t="s">
        <v>6139</v>
      </c>
      <c r="E719" s="42" t="s">
        <v>10830</v>
      </c>
      <c r="F719" s="2" t="s">
        <v>6140</v>
      </c>
      <c r="G719" s="26" t="s">
        <v>13616</v>
      </c>
      <c r="H719" s="43" t="s">
        <v>10833</v>
      </c>
      <c r="I719" s="43" t="s">
        <v>10830</v>
      </c>
      <c r="J719" s="43" t="s">
        <v>10830</v>
      </c>
      <c r="K719" s="28">
        <v>624.85500000000002</v>
      </c>
      <c r="L719" s="44" t="s">
        <v>10837</v>
      </c>
      <c r="M719" s="9">
        <v>0</v>
      </c>
      <c r="N719" s="9">
        <v>0.05</v>
      </c>
      <c r="O719" s="24">
        <f t="shared" si="33"/>
        <v>0.05</v>
      </c>
      <c r="P719" s="25">
        <f t="shared" si="34"/>
        <v>593.61225000000002</v>
      </c>
      <c r="Q719" s="25">
        <f t="shared" si="35"/>
        <v>598.0979848866499</v>
      </c>
      <c r="R719" s="45" t="s">
        <v>14220</v>
      </c>
      <c r="S719" s="40" t="s">
        <v>10758</v>
      </c>
      <c r="T719" s="6" t="s">
        <v>0</v>
      </c>
      <c r="U719" s="39" t="s">
        <v>7</v>
      </c>
    </row>
    <row r="720" spans="1:21">
      <c r="A720" s="31" t="s">
        <v>10764</v>
      </c>
      <c r="B720" s="16" t="s">
        <v>1782</v>
      </c>
      <c r="C720" s="2" t="s">
        <v>6137</v>
      </c>
      <c r="D720" s="33" t="s">
        <v>6137</v>
      </c>
      <c r="E720" s="42" t="s">
        <v>10830</v>
      </c>
      <c r="F720" s="2" t="s">
        <v>6138</v>
      </c>
      <c r="G720" s="26" t="s">
        <v>13616</v>
      </c>
      <c r="H720" s="43" t="s">
        <v>10833</v>
      </c>
      <c r="I720" s="43" t="s">
        <v>10830</v>
      </c>
      <c r="J720" s="43" t="s">
        <v>10830</v>
      </c>
      <c r="K720" s="28">
        <v>654.73500000000001</v>
      </c>
      <c r="L720" s="44" t="s">
        <v>10837</v>
      </c>
      <c r="M720" s="9">
        <v>0</v>
      </c>
      <c r="N720" s="9">
        <v>0.05</v>
      </c>
      <c r="O720" s="24">
        <f t="shared" si="33"/>
        <v>0.05</v>
      </c>
      <c r="P720" s="25">
        <f t="shared" si="34"/>
        <v>621.99824999999998</v>
      </c>
      <c r="Q720" s="25">
        <f t="shared" si="35"/>
        <v>626.69848866498739</v>
      </c>
      <c r="R720" s="45" t="s">
        <v>14220</v>
      </c>
      <c r="S720" s="40" t="s">
        <v>10758</v>
      </c>
      <c r="T720" s="6" t="s">
        <v>0</v>
      </c>
      <c r="U720" s="39" t="s">
        <v>7</v>
      </c>
    </row>
    <row r="721" spans="1:21">
      <c r="A721" s="31" t="s">
        <v>10764</v>
      </c>
      <c r="B721" s="16" t="s">
        <v>1782</v>
      </c>
      <c r="C721" s="2" t="s">
        <v>6135</v>
      </c>
      <c r="D721" s="33" t="s">
        <v>6135</v>
      </c>
      <c r="E721" s="42" t="s">
        <v>10830</v>
      </c>
      <c r="F721" s="2" t="s">
        <v>6136</v>
      </c>
      <c r="G721" s="26" t="s">
        <v>13616</v>
      </c>
      <c r="H721" s="43" t="s">
        <v>10833</v>
      </c>
      <c r="I721" s="43" t="s">
        <v>10830</v>
      </c>
      <c r="J721" s="43" t="s">
        <v>10830</v>
      </c>
      <c r="K721" s="28">
        <v>592.93500000000006</v>
      </c>
      <c r="L721" s="44" t="s">
        <v>10837</v>
      </c>
      <c r="M721" s="9">
        <v>0</v>
      </c>
      <c r="N721" s="9">
        <v>0.05</v>
      </c>
      <c r="O721" s="24">
        <f t="shared" si="33"/>
        <v>0.05</v>
      </c>
      <c r="P721" s="25">
        <f t="shared" si="34"/>
        <v>563.28825000000006</v>
      </c>
      <c r="Q721" s="25">
        <f t="shared" si="35"/>
        <v>567.54483627204036</v>
      </c>
      <c r="R721" s="45" t="s">
        <v>14220</v>
      </c>
      <c r="S721" s="40" t="s">
        <v>10758</v>
      </c>
      <c r="T721" s="6" t="s">
        <v>0</v>
      </c>
      <c r="U721" s="39" t="s">
        <v>7</v>
      </c>
    </row>
    <row r="722" spans="1:21">
      <c r="A722" s="31" t="s">
        <v>10764</v>
      </c>
      <c r="B722" s="16" t="s">
        <v>1782</v>
      </c>
      <c r="C722" s="2" t="s">
        <v>6133</v>
      </c>
      <c r="D722" s="33" t="s">
        <v>6133</v>
      </c>
      <c r="E722" s="42" t="s">
        <v>10830</v>
      </c>
      <c r="F722" s="2" t="s">
        <v>6134</v>
      </c>
      <c r="G722" s="26" t="s">
        <v>13616</v>
      </c>
      <c r="H722" s="43" t="s">
        <v>10833</v>
      </c>
      <c r="I722" s="43" t="s">
        <v>10830</v>
      </c>
      <c r="J722" s="43" t="s">
        <v>10830</v>
      </c>
      <c r="K722" s="28">
        <v>625.54499999999996</v>
      </c>
      <c r="L722" s="44" t="s">
        <v>10837</v>
      </c>
      <c r="M722" s="9">
        <v>0</v>
      </c>
      <c r="N722" s="9">
        <v>0.05</v>
      </c>
      <c r="O722" s="24">
        <f t="shared" si="33"/>
        <v>0.05</v>
      </c>
      <c r="P722" s="25">
        <f t="shared" si="34"/>
        <v>594.26774999999998</v>
      </c>
      <c r="Q722" s="25">
        <f t="shared" si="35"/>
        <v>598.75843828715358</v>
      </c>
      <c r="R722" s="45" t="s">
        <v>14220</v>
      </c>
      <c r="S722" s="40" t="s">
        <v>10758</v>
      </c>
      <c r="T722" s="6" t="s">
        <v>0</v>
      </c>
      <c r="U722" s="39" t="s">
        <v>7</v>
      </c>
    </row>
    <row r="723" spans="1:21">
      <c r="A723" s="31" t="s">
        <v>10764</v>
      </c>
      <c r="B723" s="27" t="s">
        <v>1782</v>
      </c>
      <c r="C723" s="27" t="s">
        <v>1841</v>
      </c>
      <c r="D723" s="32" t="s">
        <v>1841</v>
      </c>
      <c r="E723" s="42" t="s">
        <v>10830</v>
      </c>
      <c r="F723" s="26" t="s">
        <v>1842</v>
      </c>
      <c r="G723" s="26" t="s">
        <v>12510</v>
      </c>
      <c r="H723" s="43" t="s">
        <v>10833</v>
      </c>
      <c r="I723" s="43" t="s">
        <v>10830</v>
      </c>
      <c r="J723" s="43" t="s">
        <v>10830</v>
      </c>
      <c r="K723" s="28">
        <v>301.04999999999995</v>
      </c>
      <c r="L723" s="44" t="s">
        <v>10837</v>
      </c>
      <c r="M723" s="9">
        <v>0</v>
      </c>
      <c r="N723" s="9">
        <v>0.05</v>
      </c>
      <c r="O723" s="24">
        <f t="shared" si="33"/>
        <v>0.05</v>
      </c>
      <c r="P723" s="25">
        <f t="shared" si="34"/>
        <v>285.99749999999995</v>
      </c>
      <c r="Q723" s="25">
        <f t="shared" si="35"/>
        <v>288.15869017632235</v>
      </c>
      <c r="R723" s="45" t="s">
        <v>14220</v>
      </c>
      <c r="S723" s="40" t="s">
        <v>10758</v>
      </c>
      <c r="T723" s="6" t="s">
        <v>0</v>
      </c>
      <c r="U723" s="39" t="s">
        <v>7</v>
      </c>
    </row>
    <row r="724" spans="1:21">
      <c r="A724" s="31" t="s">
        <v>10764</v>
      </c>
      <c r="B724" s="27" t="s">
        <v>1782</v>
      </c>
      <c r="C724" s="27" t="s">
        <v>1845</v>
      </c>
      <c r="D724" s="32" t="s">
        <v>1845</v>
      </c>
      <c r="E724" s="42" t="s">
        <v>10830</v>
      </c>
      <c r="F724" s="26" t="s">
        <v>1846</v>
      </c>
      <c r="G724" s="26" t="s">
        <v>12510</v>
      </c>
      <c r="H724" s="43" t="s">
        <v>10833</v>
      </c>
      <c r="I724" s="43" t="s">
        <v>10830</v>
      </c>
      <c r="J724" s="43" t="s">
        <v>10830</v>
      </c>
      <c r="K724" s="28">
        <v>360.375</v>
      </c>
      <c r="L724" s="44" t="s">
        <v>10837</v>
      </c>
      <c r="M724" s="9">
        <v>0</v>
      </c>
      <c r="N724" s="9">
        <v>0.05</v>
      </c>
      <c r="O724" s="24">
        <f t="shared" si="33"/>
        <v>0.05</v>
      </c>
      <c r="P724" s="25">
        <f t="shared" si="34"/>
        <v>342.35624999999999</v>
      </c>
      <c r="Q724" s="25">
        <f t="shared" si="35"/>
        <v>344.94332493702768</v>
      </c>
      <c r="R724" s="45" t="s">
        <v>14220</v>
      </c>
      <c r="S724" s="40" t="s">
        <v>10758</v>
      </c>
      <c r="T724" s="6" t="s">
        <v>0</v>
      </c>
      <c r="U724" s="39" t="s">
        <v>7</v>
      </c>
    </row>
    <row r="725" spans="1:21">
      <c r="A725" s="31" t="s">
        <v>10764</v>
      </c>
      <c r="B725" s="27" t="s">
        <v>1782</v>
      </c>
      <c r="C725" s="27" t="s">
        <v>1809</v>
      </c>
      <c r="D725" s="32" t="s">
        <v>1809</v>
      </c>
      <c r="E725" s="42" t="s">
        <v>10830</v>
      </c>
      <c r="F725" s="26" t="s">
        <v>1810</v>
      </c>
      <c r="G725" s="26" t="s">
        <v>12505</v>
      </c>
      <c r="H725" s="43" t="s">
        <v>10833</v>
      </c>
      <c r="I725" s="43" t="s">
        <v>10830</v>
      </c>
      <c r="J725" s="43" t="s">
        <v>10830</v>
      </c>
      <c r="K725" s="28">
        <v>82.65</v>
      </c>
      <c r="L725" s="44" t="s">
        <v>10837</v>
      </c>
      <c r="M725" s="9">
        <v>0</v>
      </c>
      <c r="N725" s="9">
        <v>0.05</v>
      </c>
      <c r="O725" s="24">
        <f t="shared" si="33"/>
        <v>0.05</v>
      </c>
      <c r="P725" s="25">
        <f t="shared" si="34"/>
        <v>78.517500000000013</v>
      </c>
      <c r="Q725" s="25">
        <f t="shared" si="35"/>
        <v>79.110831234256935</v>
      </c>
      <c r="R725" s="45" t="s">
        <v>14220</v>
      </c>
      <c r="S725" s="40" t="s">
        <v>10758</v>
      </c>
      <c r="T725" s="6" t="s">
        <v>0</v>
      </c>
      <c r="U725" s="39" t="s">
        <v>7</v>
      </c>
    </row>
    <row r="726" spans="1:21">
      <c r="A726" s="31" t="s">
        <v>10764</v>
      </c>
      <c r="B726" s="27" t="s">
        <v>1782</v>
      </c>
      <c r="C726" s="27" t="s">
        <v>1820</v>
      </c>
      <c r="D726" s="32" t="s">
        <v>1820</v>
      </c>
      <c r="E726" s="42" t="s">
        <v>10830</v>
      </c>
      <c r="F726" s="26" t="s">
        <v>1821</v>
      </c>
      <c r="G726" s="26" t="s">
        <v>12504</v>
      </c>
      <c r="H726" s="43" t="s">
        <v>10833</v>
      </c>
      <c r="I726" s="43" t="s">
        <v>10830</v>
      </c>
      <c r="J726" s="43" t="s">
        <v>10830</v>
      </c>
      <c r="K726" s="28">
        <v>121.64999999999999</v>
      </c>
      <c r="L726" s="44" t="s">
        <v>10837</v>
      </c>
      <c r="M726" s="9">
        <v>0</v>
      </c>
      <c r="N726" s="9">
        <v>0.05</v>
      </c>
      <c r="O726" s="24">
        <f t="shared" si="33"/>
        <v>0.05</v>
      </c>
      <c r="P726" s="25">
        <f t="shared" si="34"/>
        <v>115.5675</v>
      </c>
      <c r="Q726" s="25">
        <f t="shared" si="35"/>
        <v>116.44080604534004</v>
      </c>
      <c r="R726" s="45" t="s">
        <v>14220</v>
      </c>
      <c r="S726" s="40" t="s">
        <v>10758</v>
      </c>
      <c r="T726" s="6" t="s">
        <v>0</v>
      </c>
      <c r="U726" s="39" t="s">
        <v>7</v>
      </c>
    </row>
    <row r="727" spans="1:21">
      <c r="A727" s="31" t="s">
        <v>10766</v>
      </c>
      <c r="B727" s="27" t="s">
        <v>1782</v>
      </c>
      <c r="C727" s="27" t="s">
        <v>1783</v>
      </c>
      <c r="D727" s="32" t="s">
        <v>1781</v>
      </c>
      <c r="E727" s="42" t="s">
        <v>10830</v>
      </c>
      <c r="F727" s="26" t="s">
        <v>1784</v>
      </c>
      <c r="G727" s="26" t="s">
        <v>13597</v>
      </c>
      <c r="H727" s="43" t="s">
        <v>10833</v>
      </c>
      <c r="I727" s="43" t="s">
        <v>10830</v>
      </c>
      <c r="J727" s="43" t="s">
        <v>10830</v>
      </c>
      <c r="K727" s="28">
        <v>26.97</v>
      </c>
      <c r="L727" s="44" t="s">
        <v>10837</v>
      </c>
      <c r="M727" s="9">
        <v>0</v>
      </c>
      <c r="N727" s="9">
        <v>0.05</v>
      </c>
      <c r="O727" s="24">
        <f t="shared" si="33"/>
        <v>0.05</v>
      </c>
      <c r="P727" s="25">
        <f t="shared" si="34"/>
        <v>25.621499999999997</v>
      </c>
      <c r="Q727" s="25">
        <f t="shared" si="35"/>
        <v>25.815113350125941</v>
      </c>
      <c r="R727" s="45" t="s">
        <v>14220</v>
      </c>
      <c r="S727" s="40" t="s">
        <v>10758</v>
      </c>
      <c r="T727" s="6" t="s">
        <v>0</v>
      </c>
      <c r="U727" s="39" t="s">
        <v>7</v>
      </c>
    </row>
    <row r="728" spans="1:21">
      <c r="A728" s="31" t="s">
        <v>10766</v>
      </c>
      <c r="B728" s="27" t="s">
        <v>1782</v>
      </c>
      <c r="C728" s="27" t="s">
        <v>1786</v>
      </c>
      <c r="D728" s="32" t="s">
        <v>1785</v>
      </c>
      <c r="E728" s="42" t="s">
        <v>10830</v>
      </c>
      <c r="F728" s="26" t="s">
        <v>1787</v>
      </c>
      <c r="G728" s="26" t="s">
        <v>13598</v>
      </c>
      <c r="H728" s="43" t="s">
        <v>10833</v>
      </c>
      <c r="I728" s="43" t="s">
        <v>10830</v>
      </c>
      <c r="J728" s="43" t="s">
        <v>10830</v>
      </c>
      <c r="K728" s="28">
        <v>26.97</v>
      </c>
      <c r="L728" s="44" t="s">
        <v>10837</v>
      </c>
      <c r="M728" s="9">
        <v>0</v>
      </c>
      <c r="N728" s="9">
        <v>0.05</v>
      </c>
      <c r="O728" s="24">
        <f t="shared" si="33"/>
        <v>0.05</v>
      </c>
      <c r="P728" s="25">
        <f t="shared" si="34"/>
        <v>25.621499999999997</v>
      </c>
      <c r="Q728" s="25">
        <f t="shared" si="35"/>
        <v>25.815113350125941</v>
      </c>
      <c r="R728" s="45" t="s">
        <v>14220</v>
      </c>
      <c r="S728" s="40" t="s">
        <v>10758</v>
      </c>
      <c r="T728" s="6" t="s">
        <v>0</v>
      </c>
      <c r="U728" s="39" t="s">
        <v>7</v>
      </c>
    </row>
    <row r="729" spans="1:21">
      <c r="A729" s="31" t="s">
        <v>10766</v>
      </c>
      <c r="B729" s="27" t="s">
        <v>1782</v>
      </c>
      <c r="C729" s="27" t="s">
        <v>1799</v>
      </c>
      <c r="D729" s="32" t="s">
        <v>1799</v>
      </c>
      <c r="E729" s="42" t="s">
        <v>10830</v>
      </c>
      <c r="F729" s="26" t="s">
        <v>1800</v>
      </c>
      <c r="G729" s="26" t="s">
        <v>13599</v>
      </c>
      <c r="H729" s="43" t="s">
        <v>10833</v>
      </c>
      <c r="I729" s="43" t="s">
        <v>10830</v>
      </c>
      <c r="J729" s="43" t="s">
        <v>10830</v>
      </c>
      <c r="K729" s="28">
        <v>34.619999999999997</v>
      </c>
      <c r="L729" s="44" t="s">
        <v>10837</v>
      </c>
      <c r="M729" s="9">
        <v>0</v>
      </c>
      <c r="N729" s="9">
        <v>0.05</v>
      </c>
      <c r="O729" s="24">
        <f t="shared" si="33"/>
        <v>0.05</v>
      </c>
      <c r="P729" s="25">
        <f t="shared" si="34"/>
        <v>32.888999999999996</v>
      </c>
      <c r="Q729" s="25">
        <f t="shared" si="35"/>
        <v>33.137531486146088</v>
      </c>
      <c r="R729" s="45" t="s">
        <v>14220</v>
      </c>
      <c r="S729" s="40" t="s">
        <v>10758</v>
      </c>
      <c r="T729" s="6" t="s">
        <v>0</v>
      </c>
      <c r="U729" s="39" t="s">
        <v>7</v>
      </c>
    </row>
    <row r="730" spans="1:21">
      <c r="A730" s="31" t="s">
        <v>10766</v>
      </c>
      <c r="B730" s="27" t="s">
        <v>1782</v>
      </c>
      <c r="C730" s="27" t="s">
        <v>1789</v>
      </c>
      <c r="D730" s="32" t="s">
        <v>1788</v>
      </c>
      <c r="E730" s="42" t="s">
        <v>10830</v>
      </c>
      <c r="F730" s="26" t="s">
        <v>1790</v>
      </c>
      <c r="G730" s="26" t="s">
        <v>13599</v>
      </c>
      <c r="H730" s="43" t="s">
        <v>10833</v>
      </c>
      <c r="I730" s="43" t="s">
        <v>10830</v>
      </c>
      <c r="J730" s="43" t="s">
        <v>10830</v>
      </c>
      <c r="K730" s="28">
        <v>31.934999999999999</v>
      </c>
      <c r="L730" s="44" t="s">
        <v>10837</v>
      </c>
      <c r="M730" s="9">
        <v>0</v>
      </c>
      <c r="N730" s="9">
        <v>0.05</v>
      </c>
      <c r="O730" s="24">
        <f t="shared" si="33"/>
        <v>0.05</v>
      </c>
      <c r="P730" s="25">
        <f t="shared" si="34"/>
        <v>30.338249999999999</v>
      </c>
      <c r="Q730" s="25">
        <f t="shared" si="35"/>
        <v>30.567506297229215</v>
      </c>
      <c r="R730" s="45" t="s">
        <v>14220</v>
      </c>
      <c r="S730" s="40" t="s">
        <v>10758</v>
      </c>
      <c r="T730" s="6" t="s">
        <v>0</v>
      </c>
      <c r="U730" s="39" t="s">
        <v>7</v>
      </c>
    </row>
    <row r="731" spans="1:21">
      <c r="A731" s="31" t="s">
        <v>10766</v>
      </c>
      <c r="B731" s="27" t="s">
        <v>1782</v>
      </c>
      <c r="C731" s="27" t="s">
        <v>1807</v>
      </c>
      <c r="D731" s="32" t="s">
        <v>1807</v>
      </c>
      <c r="E731" s="42" t="s">
        <v>10830</v>
      </c>
      <c r="F731" s="26" t="s">
        <v>1808</v>
      </c>
      <c r="G731" s="26" t="s">
        <v>13599</v>
      </c>
      <c r="H731" s="43" t="s">
        <v>10833</v>
      </c>
      <c r="I731" s="43" t="s">
        <v>10830</v>
      </c>
      <c r="J731" s="43" t="s">
        <v>10830</v>
      </c>
      <c r="K731" s="28">
        <v>41.88</v>
      </c>
      <c r="L731" s="44" t="s">
        <v>10837</v>
      </c>
      <c r="M731" s="9">
        <v>0</v>
      </c>
      <c r="N731" s="9">
        <v>0.05</v>
      </c>
      <c r="O731" s="24">
        <f t="shared" si="33"/>
        <v>0.05</v>
      </c>
      <c r="P731" s="25">
        <f t="shared" si="34"/>
        <v>39.786000000000001</v>
      </c>
      <c r="Q731" s="25">
        <f t="shared" si="35"/>
        <v>40.086649874055418</v>
      </c>
      <c r="R731" s="45" t="s">
        <v>14220</v>
      </c>
      <c r="S731" s="40" t="s">
        <v>10758</v>
      </c>
      <c r="T731" s="6" t="s">
        <v>0</v>
      </c>
      <c r="U731" s="39" t="s">
        <v>7</v>
      </c>
    </row>
    <row r="732" spans="1:21">
      <c r="A732" s="31" t="s">
        <v>10766</v>
      </c>
      <c r="B732" s="27" t="s">
        <v>1782</v>
      </c>
      <c r="C732" s="27" t="s">
        <v>1791</v>
      </c>
      <c r="D732" s="32" t="s">
        <v>1791</v>
      </c>
      <c r="E732" s="42" t="s">
        <v>10830</v>
      </c>
      <c r="F732" s="26" t="s">
        <v>1792</v>
      </c>
      <c r="G732" s="26" t="s">
        <v>13599</v>
      </c>
      <c r="H732" s="43" t="s">
        <v>10833</v>
      </c>
      <c r="I732" s="43" t="s">
        <v>10830</v>
      </c>
      <c r="J732" s="43" t="s">
        <v>10830</v>
      </c>
      <c r="K732" s="28">
        <v>32.07</v>
      </c>
      <c r="L732" s="44" t="s">
        <v>10837</v>
      </c>
      <c r="M732" s="9">
        <v>0</v>
      </c>
      <c r="N732" s="9">
        <v>0.05</v>
      </c>
      <c r="O732" s="24">
        <f t="shared" si="33"/>
        <v>0.05</v>
      </c>
      <c r="P732" s="25">
        <f t="shared" si="34"/>
        <v>30.4665</v>
      </c>
      <c r="Q732" s="25">
        <f t="shared" si="35"/>
        <v>30.696725440806045</v>
      </c>
      <c r="R732" s="45" t="s">
        <v>14220</v>
      </c>
      <c r="S732" s="40" t="s">
        <v>10758</v>
      </c>
      <c r="T732" s="6" t="s">
        <v>0</v>
      </c>
      <c r="U732" s="39" t="s">
        <v>7</v>
      </c>
    </row>
    <row r="733" spans="1:21">
      <c r="A733" s="31" t="s">
        <v>10766</v>
      </c>
      <c r="B733" s="27" t="s">
        <v>1782</v>
      </c>
      <c r="C733" s="27" t="s">
        <v>1803</v>
      </c>
      <c r="D733" s="32" t="s">
        <v>1803</v>
      </c>
      <c r="E733" s="42" t="s">
        <v>10830</v>
      </c>
      <c r="F733" s="26" t="s">
        <v>1804</v>
      </c>
      <c r="G733" s="26" t="s">
        <v>13599</v>
      </c>
      <c r="H733" s="43" t="s">
        <v>10833</v>
      </c>
      <c r="I733" s="43" t="s">
        <v>10830</v>
      </c>
      <c r="J733" s="43" t="s">
        <v>10830</v>
      </c>
      <c r="K733" s="28">
        <v>39.839999999999996</v>
      </c>
      <c r="L733" s="44" t="s">
        <v>10837</v>
      </c>
      <c r="M733" s="9">
        <v>0</v>
      </c>
      <c r="N733" s="9">
        <v>0.05</v>
      </c>
      <c r="O733" s="24">
        <f t="shared" si="33"/>
        <v>0.05</v>
      </c>
      <c r="P733" s="25">
        <f t="shared" si="34"/>
        <v>37.847999999999999</v>
      </c>
      <c r="Q733" s="25">
        <f t="shared" si="35"/>
        <v>38.134005037783375</v>
      </c>
      <c r="R733" s="45" t="s">
        <v>14220</v>
      </c>
      <c r="S733" s="40" t="s">
        <v>10758</v>
      </c>
      <c r="T733" s="6" t="s">
        <v>0</v>
      </c>
      <c r="U733" s="39" t="s">
        <v>7</v>
      </c>
    </row>
    <row r="734" spans="1:21">
      <c r="A734" s="31" t="s">
        <v>10766</v>
      </c>
      <c r="B734" s="27" t="s">
        <v>1782</v>
      </c>
      <c r="C734" s="27" t="s">
        <v>1805</v>
      </c>
      <c r="D734" s="32" t="s">
        <v>1805</v>
      </c>
      <c r="E734" s="42" t="s">
        <v>10830</v>
      </c>
      <c r="F734" s="26" t="s">
        <v>1806</v>
      </c>
      <c r="G734" s="26" t="s">
        <v>13599</v>
      </c>
      <c r="H734" s="43" t="s">
        <v>10833</v>
      </c>
      <c r="I734" s="43" t="s">
        <v>10830</v>
      </c>
      <c r="J734" s="43" t="s">
        <v>10830</v>
      </c>
      <c r="K734" s="28">
        <v>41.564999999999998</v>
      </c>
      <c r="L734" s="44" t="s">
        <v>10837</v>
      </c>
      <c r="M734" s="9">
        <v>0</v>
      </c>
      <c r="N734" s="9">
        <v>0.05</v>
      </c>
      <c r="O734" s="24">
        <f t="shared" si="33"/>
        <v>0.05</v>
      </c>
      <c r="P734" s="25">
        <f t="shared" si="34"/>
        <v>39.486750000000001</v>
      </c>
      <c r="Q734" s="25">
        <f t="shared" si="35"/>
        <v>39.785138539042819</v>
      </c>
      <c r="R734" s="45" t="s">
        <v>14220</v>
      </c>
      <c r="S734" s="40" t="s">
        <v>10758</v>
      </c>
      <c r="T734" s="6" t="s">
        <v>0</v>
      </c>
      <c r="U734" s="39" t="s">
        <v>7</v>
      </c>
    </row>
    <row r="735" spans="1:21">
      <c r="A735" s="31" t="s">
        <v>10766</v>
      </c>
      <c r="B735" s="27" t="s">
        <v>1782</v>
      </c>
      <c r="C735" s="27" t="s">
        <v>1793</v>
      </c>
      <c r="D735" s="32" t="s">
        <v>1793</v>
      </c>
      <c r="E735" s="42" t="s">
        <v>10830</v>
      </c>
      <c r="F735" s="26" t="s">
        <v>1794</v>
      </c>
      <c r="G735" s="26" t="s">
        <v>13599</v>
      </c>
      <c r="H735" s="43" t="s">
        <v>10833</v>
      </c>
      <c r="I735" s="43" t="s">
        <v>10830</v>
      </c>
      <c r="J735" s="43" t="s">
        <v>10830</v>
      </c>
      <c r="K735" s="28">
        <v>32.07</v>
      </c>
      <c r="L735" s="44" t="s">
        <v>10837</v>
      </c>
      <c r="M735" s="9">
        <v>0</v>
      </c>
      <c r="N735" s="9">
        <v>0.05</v>
      </c>
      <c r="O735" s="24">
        <f t="shared" si="33"/>
        <v>0.05</v>
      </c>
      <c r="P735" s="25">
        <f t="shared" si="34"/>
        <v>30.4665</v>
      </c>
      <c r="Q735" s="25">
        <f t="shared" si="35"/>
        <v>30.696725440806045</v>
      </c>
      <c r="R735" s="45" t="s">
        <v>14220</v>
      </c>
      <c r="S735" s="40" t="s">
        <v>10758</v>
      </c>
      <c r="T735" s="6" t="s">
        <v>0</v>
      </c>
      <c r="U735" s="39" t="s">
        <v>7</v>
      </c>
    </row>
    <row r="736" spans="1:21">
      <c r="A736" s="31" t="s">
        <v>10764</v>
      </c>
      <c r="B736" s="27" t="s">
        <v>1782</v>
      </c>
      <c r="C736" s="27" t="s">
        <v>1823</v>
      </c>
      <c r="D736" s="32" t="s">
        <v>1822</v>
      </c>
      <c r="E736" s="42" t="s">
        <v>10830</v>
      </c>
      <c r="F736" s="26" t="s">
        <v>1824</v>
      </c>
      <c r="G736" s="26" t="s">
        <v>12829</v>
      </c>
      <c r="H736" s="43" t="s">
        <v>10833</v>
      </c>
      <c r="I736" s="43" t="s">
        <v>10830</v>
      </c>
      <c r="J736" s="43" t="s">
        <v>10830</v>
      </c>
      <c r="K736" s="28">
        <v>145.22999999999999</v>
      </c>
      <c r="L736" s="44" t="s">
        <v>10837</v>
      </c>
      <c r="M736" s="9">
        <v>0</v>
      </c>
      <c r="N736" s="9">
        <v>0.05</v>
      </c>
      <c r="O736" s="24">
        <f t="shared" si="33"/>
        <v>0.05</v>
      </c>
      <c r="P736" s="25">
        <f t="shared" si="34"/>
        <v>137.96849999999998</v>
      </c>
      <c r="Q736" s="25">
        <f t="shared" si="35"/>
        <v>139.01108312342566</v>
      </c>
      <c r="R736" s="45" t="s">
        <v>14220</v>
      </c>
      <c r="S736" s="40" t="s">
        <v>10758</v>
      </c>
      <c r="T736" s="6" t="s">
        <v>0</v>
      </c>
      <c r="U736" s="39" t="s">
        <v>7</v>
      </c>
    </row>
    <row r="737" spans="1:21">
      <c r="A737" s="31" t="s">
        <v>10764</v>
      </c>
      <c r="B737" s="27" t="s">
        <v>1782</v>
      </c>
      <c r="C737" s="27" t="s">
        <v>1832</v>
      </c>
      <c r="D737" s="32" t="s">
        <v>1831</v>
      </c>
      <c r="E737" s="42" t="s">
        <v>10830</v>
      </c>
      <c r="F737" s="26" t="s">
        <v>1833</v>
      </c>
      <c r="G737" s="26" t="s">
        <v>13856</v>
      </c>
      <c r="H737" s="43" t="s">
        <v>10833</v>
      </c>
      <c r="I737" s="43" t="s">
        <v>10830</v>
      </c>
      <c r="J737" s="43" t="s">
        <v>10830</v>
      </c>
      <c r="K737" s="28">
        <v>207.60000000000002</v>
      </c>
      <c r="L737" s="44" t="s">
        <v>10837</v>
      </c>
      <c r="M737" s="9">
        <v>0</v>
      </c>
      <c r="N737" s="9">
        <v>0.05</v>
      </c>
      <c r="O737" s="24">
        <f t="shared" si="33"/>
        <v>0.05</v>
      </c>
      <c r="P737" s="25">
        <f t="shared" si="34"/>
        <v>197.22000000000003</v>
      </c>
      <c r="Q737" s="25">
        <f t="shared" si="35"/>
        <v>198.71032745591941</v>
      </c>
      <c r="R737" s="45" t="s">
        <v>14220</v>
      </c>
      <c r="S737" s="40" t="s">
        <v>10758</v>
      </c>
      <c r="T737" s="6" t="s">
        <v>0</v>
      </c>
      <c r="U737" s="39" t="s">
        <v>7</v>
      </c>
    </row>
    <row r="738" spans="1:21">
      <c r="A738" s="31" t="s">
        <v>10764</v>
      </c>
      <c r="B738" s="27" t="s">
        <v>1782</v>
      </c>
      <c r="C738" s="27" t="s">
        <v>1826</v>
      </c>
      <c r="D738" s="32" t="s">
        <v>1825</v>
      </c>
      <c r="E738" s="42" t="s">
        <v>10830</v>
      </c>
      <c r="F738" s="26" t="s">
        <v>1827</v>
      </c>
      <c r="G738" s="26" t="s">
        <v>13858</v>
      </c>
      <c r="H738" s="43" t="s">
        <v>10833</v>
      </c>
      <c r="I738" s="43" t="s">
        <v>10830</v>
      </c>
      <c r="J738" s="43" t="s">
        <v>10830</v>
      </c>
      <c r="K738" s="28">
        <v>186</v>
      </c>
      <c r="L738" s="44" t="s">
        <v>10837</v>
      </c>
      <c r="M738" s="9">
        <v>0</v>
      </c>
      <c r="N738" s="9">
        <v>0.05</v>
      </c>
      <c r="O738" s="24">
        <f t="shared" si="33"/>
        <v>0.05</v>
      </c>
      <c r="P738" s="25">
        <f t="shared" si="34"/>
        <v>176.7</v>
      </c>
      <c r="Q738" s="25">
        <f t="shared" si="35"/>
        <v>178.03526448362717</v>
      </c>
      <c r="R738" s="45" t="s">
        <v>14220</v>
      </c>
      <c r="S738" s="40" t="s">
        <v>10758</v>
      </c>
      <c r="T738" s="6" t="s">
        <v>0</v>
      </c>
      <c r="U738" s="39" t="s">
        <v>7</v>
      </c>
    </row>
    <row r="739" spans="1:21">
      <c r="A739" s="31" t="s">
        <v>10764</v>
      </c>
      <c r="B739" s="27" t="s">
        <v>1782</v>
      </c>
      <c r="C739" s="27" t="s">
        <v>1835</v>
      </c>
      <c r="D739" s="32" t="s">
        <v>1834</v>
      </c>
      <c r="E739" s="42" t="s">
        <v>10830</v>
      </c>
      <c r="F739" s="26" t="s">
        <v>1836</v>
      </c>
      <c r="G739" s="26" t="s">
        <v>13857</v>
      </c>
      <c r="H739" s="43" t="s">
        <v>10833</v>
      </c>
      <c r="I739" s="43" t="s">
        <v>10830</v>
      </c>
      <c r="J739" s="43" t="s">
        <v>10830</v>
      </c>
      <c r="K739" s="28">
        <v>219.60000000000002</v>
      </c>
      <c r="L739" s="44" t="s">
        <v>10837</v>
      </c>
      <c r="M739" s="9">
        <v>0</v>
      </c>
      <c r="N739" s="9">
        <v>0.05</v>
      </c>
      <c r="O739" s="24">
        <f t="shared" si="33"/>
        <v>0.05</v>
      </c>
      <c r="P739" s="25">
        <f t="shared" si="34"/>
        <v>208.62000000000003</v>
      </c>
      <c r="Q739" s="25">
        <f t="shared" si="35"/>
        <v>210.1964735516373</v>
      </c>
      <c r="R739" s="45" t="s">
        <v>14220</v>
      </c>
      <c r="S739" s="40" t="s">
        <v>10758</v>
      </c>
      <c r="T739" s="6" t="s">
        <v>0</v>
      </c>
      <c r="U739" s="39" t="s">
        <v>7</v>
      </c>
    </row>
    <row r="740" spans="1:21">
      <c r="A740" s="31" t="s">
        <v>10764</v>
      </c>
      <c r="B740" s="27" t="s">
        <v>1782</v>
      </c>
      <c r="C740" s="27" t="s">
        <v>1829</v>
      </c>
      <c r="D740" s="32" t="s">
        <v>1828</v>
      </c>
      <c r="E740" s="42" t="s">
        <v>10830</v>
      </c>
      <c r="F740" s="26" t="s">
        <v>1830</v>
      </c>
      <c r="G740" s="26" t="s">
        <v>13855</v>
      </c>
      <c r="H740" s="43" t="s">
        <v>10833</v>
      </c>
      <c r="I740" s="43" t="s">
        <v>10830</v>
      </c>
      <c r="J740" s="43" t="s">
        <v>10830</v>
      </c>
      <c r="K740" s="28">
        <v>205.20000000000002</v>
      </c>
      <c r="L740" s="44" t="s">
        <v>10837</v>
      </c>
      <c r="M740" s="9">
        <v>0</v>
      </c>
      <c r="N740" s="9">
        <v>0.05</v>
      </c>
      <c r="O740" s="24">
        <f t="shared" si="33"/>
        <v>0.05</v>
      </c>
      <c r="P740" s="25">
        <f t="shared" si="34"/>
        <v>194.94000000000003</v>
      </c>
      <c r="Q740" s="25">
        <f t="shared" si="35"/>
        <v>196.41309823677582</v>
      </c>
      <c r="R740" s="45" t="s">
        <v>14220</v>
      </c>
      <c r="S740" s="40" t="s">
        <v>10758</v>
      </c>
      <c r="T740" s="6" t="s">
        <v>0</v>
      </c>
      <c r="U740" s="39" t="s">
        <v>7</v>
      </c>
    </row>
    <row r="741" spans="1:21">
      <c r="A741" s="31" t="s">
        <v>10766</v>
      </c>
      <c r="B741" s="27" t="s">
        <v>3834</v>
      </c>
      <c r="C741" s="27" t="s">
        <v>3985</v>
      </c>
      <c r="D741" s="32" t="s">
        <v>3984</v>
      </c>
      <c r="E741" s="42" t="s">
        <v>10830</v>
      </c>
      <c r="F741" s="26" t="s">
        <v>3986</v>
      </c>
      <c r="G741" s="26" t="s">
        <v>3984</v>
      </c>
      <c r="H741" s="43" t="s">
        <v>10833</v>
      </c>
      <c r="I741" s="43" t="s">
        <v>10830</v>
      </c>
      <c r="J741" s="43" t="s">
        <v>10830</v>
      </c>
      <c r="K741" s="28">
        <v>176.035</v>
      </c>
      <c r="L741" s="44" t="s">
        <v>10837</v>
      </c>
      <c r="M741" s="9">
        <v>0</v>
      </c>
      <c r="N741" s="9">
        <v>0.05</v>
      </c>
      <c r="O741" s="24">
        <f t="shared" si="33"/>
        <v>0.05</v>
      </c>
      <c r="P741" s="25">
        <f t="shared" si="34"/>
        <v>167.23325</v>
      </c>
      <c r="Q741" s="25">
        <f t="shared" si="35"/>
        <v>168.49697732997481</v>
      </c>
      <c r="R741" s="45" t="s">
        <v>14220</v>
      </c>
      <c r="S741" s="40" t="s">
        <v>10758</v>
      </c>
      <c r="T741" s="6" t="s">
        <v>0</v>
      </c>
      <c r="U741" s="39" t="s">
        <v>7</v>
      </c>
    </row>
    <row r="742" spans="1:21">
      <c r="A742" s="31" t="s">
        <v>10766</v>
      </c>
      <c r="B742" s="27" t="s">
        <v>3834</v>
      </c>
      <c r="C742" s="27" t="s">
        <v>3988</v>
      </c>
      <c r="D742" s="32" t="s">
        <v>3987</v>
      </c>
      <c r="E742" s="42" t="s">
        <v>10830</v>
      </c>
      <c r="F742" s="26" t="s">
        <v>3989</v>
      </c>
      <c r="G742" s="26" t="s">
        <v>13942</v>
      </c>
      <c r="H742" s="43" t="s">
        <v>10833</v>
      </c>
      <c r="I742" s="43" t="s">
        <v>10830</v>
      </c>
      <c r="J742" s="43" t="s">
        <v>10830</v>
      </c>
      <c r="K742" s="28">
        <v>176.035</v>
      </c>
      <c r="L742" s="44" t="s">
        <v>10837</v>
      </c>
      <c r="M742" s="9">
        <v>0</v>
      </c>
      <c r="N742" s="9">
        <v>0.05</v>
      </c>
      <c r="O742" s="24">
        <f t="shared" si="33"/>
        <v>0.05</v>
      </c>
      <c r="P742" s="25">
        <f t="shared" si="34"/>
        <v>167.23325</v>
      </c>
      <c r="Q742" s="25">
        <f t="shared" si="35"/>
        <v>168.49697732997481</v>
      </c>
      <c r="R742" s="45" t="s">
        <v>14220</v>
      </c>
      <c r="S742" s="40" t="s">
        <v>10758</v>
      </c>
      <c r="T742" s="6" t="s">
        <v>0</v>
      </c>
      <c r="U742" s="39" t="s">
        <v>7</v>
      </c>
    </row>
    <row r="743" spans="1:21">
      <c r="A743" s="31" t="s">
        <v>10766</v>
      </c>
      <c r="B743" s="27" t="s">
        <v>3834</v>
      </c>
      <c r="C743" s="27" t="s">
        <v>3991</v>
      </c>
      <c r="D743" s="32" t="s">
        <v>3990</v>
      </c>
      <c r="E743" s="42" t="s">
        <v>10830</v>
      </c>
      <c r="F743" s="26" t="s">
        <v>3992</v>
      </c>
      <c r="G743" s="26" t="s">
        <v>3990</v>
      </c>
      <c r="H743" s="43" t="s">
        <v>10833</v>
      </c>
      <c r="I743" s="43" t="s">
        <v>10830</v>
      </c>
      <c r="J743" s="43" t="s">
        <v>10830</v>
      </c>
      <c r="K743" s="28">
        <v>176.035</v>
      </c>
      <c r="L743" s="44" t="s">
        <v>10837</v>
      </c>
      <c r="M743" s="9">
        <v>0</v>
      </c>
      <c r="N743" s="9">
        <v>0.05</v>
      </c>
      <c r="O743" s="24">
        <f t="shared" si="33"/>
        <v>0.05</v>
      </c>
      <c r="P743" s="25">
        <f t="shared" si="34"/>
        <v>167.23325</v>
      </c>
      <c r="Q743" s="25">
        <f t="shared" si="35"/>
        <v>168.49697732997481</v>
      </c>
      <c r="R743" s="45" t="s">
        <v>14220</v>
      </c>
      <c r="S743" s="40" t="s">
        <v>10758</v>
      </c>
      <c r="T743" s="6" t="s">
        <v>0</v>
      </c>
      <c r="U743" s="39" t="s">
        <v>7</v>
      </c>
    </row>
    <row r="744" spans="1:21">
      <c r="A744" s="31" t="s">
        <v>10766</v>
      </c>
      <c r="B744" s="27" t="s">
        <v>3834</v>
      </c>
      <c r="C744" s="27" t="s">
        <v>3994</v>
      </c>
      <c r="D744" s="32" t="s">
        <v>3993</v>
      </c>
      <c r="E744" s="42" t="s">
        <v>10830</v>
      </c>
      <c r="F744" s="26" t="s">
        <v>3995</v>
      </c>
      <c r="G744" s="26" t="s">
        <v>13934</v>
      </c>
      <c r="H744" s="43" t="s">
        <v>10833</v>
      </c>
      <c r="I744" s="43" t="s">
        <v>10830</v>
      </c>
      <c r="J744" s="43" t="s">
        <v>10830</v>
      </c>
      <c r="K744" s="28">
        <v>176.035</v>
      </c>
      <c r="L744" s="44" t="s">
        <v>10837</v>
      </c>
      <c r="M744" s="9">
        <v>0</v>
      </c>
      <c r="N744" s="9">
        <v>0.05</v>
      </c>
      <c r="O744" s="24">
        <f t="shared" si="33"/>
        <v>0.05</v>
      </c>
      <c r="P744" s="25">
        <f t="shared" si="34"/>
        <v>167.23325</v>
      </c>
      <c r="Q744" s="25">
        <f t="shared" si="35"/>
        <v>168.49697732997481</v>
      </c>
      <c r="R744" s="45" t="s">
        <v>14220</v>
      </c>
      <c r="S744" s="40" t="s">
        <v>10758</v>
      </c>
      <c r="T744" s="6" t="s">
        <v>0</v>
      </c>
      <c r="U744" s="39" t="s">
        <v>7</v>
      </c>
    </row>
    <row r="745" spans="1:21">
      <c r="A745" s="31" t="s">
        <v>10766</v>
      </c>
      <c r="B745" s="27" t="s">
        <v>3834</v>
      </c>
      <c r="C745" s="27" t="s">
        <v>3940</v>
      </c>
      <c r="D745" s="32" t="s">
        <v>3939</v>
      </c>
      <c r="E745" s="42" t="s">
        <v>10830</v>
      </c>
      <c r="F745" s="26" t="s">
        <v>3941</v>
      </c>
      <c r="G745" s="26" t="s">
        <v>3939</v>
      </c>
      <c r="H745" s="43" t="s">
        <v>10833</v>
      </c>
      <c r="I745" s="43" t="s">
        <v>10830</v>
      </c>
      <c r="J745" s="43" t="s">
        <v>10830</v>
      </c>
      <c r="K745" s="28">
        <v>129.93100000000001</v>
      </c>
      <c r="L745" s="44" t="s">
        <v>10837</v>
      </c>
      <c r="M745" s="9">
        <v>0</v>
      </c>
      <c r="N745" s="9">
        <v>0.05</v>
      </c>
      <c r="O745" s="24">
        <f t="shared" si="33"/>
        <v>0.05</v>
      </c>
      <c r="P745" s="25">
        <f t="shared" si="34"/>
        <v>123.43445000000001</v>
      </c>
      <c r="Q745" s="25">
        <f t="shared" si="35"/>
        <v>124.3672040302267</v>
      </c>
      <c r="R745" s="45" t="s">
        <v>14220</v>
      </c>
      <c r="S745" s="40" t="s">
        <v>10758</v>
      </c>
      <c r="T745" s="6" t="s">
        <v>0</v>
      </c>
      <c r="U745" s="39" t="s">
        <v>7</v>
      </c>
    </row>
    <row r="746" spans="1:21">
      <c r="A746" s="31" t="s">
        <v>10766</v>
      </c>
      <c r="B746" s="27" t="s">
        <v>3834</v>
      </c>
      <c r="C746" s="27" t="s">
        <v>3943</v>
      </c>
      <c r="D746" s="32" t="s">
        <v>3942</v>
      </c>
      <c r="E746" s="42" t="s">
        <v>10830</v>
      </c>
      <c r="F746" s="26" t="s">
        <v>3944</v>
      </c>
      <c r="G746" s="26" t="s">
        <v>13979</v>
      </c>
      <c r="H746" s="43" t="s">
        <v>10833</v>
      </c>
      <c r="I746" s="43" t="s">
        <v>10830</v>
      </c>
      <c r="J746" s="43" t="s">
        <v>10830</v>
      </c>
      <c r="K746" s="28">
        <v>129.93100000000001</v>
      </c>
      <c r="L746" s="44" t="s">
        <v>10837</v>
      </c>
      <c r="M746" s="9">
        <v>0</v>
      </c>
      <c r="N746" s="9">
        <v>0.05</v>
      </c>
      <c r="O746" s="24">
        <f t="shared" si="33"/>
        <v>0.05</v>
      </c>
      <c r="P746" s="25">
        <f t="shared" si="34"/>
        <v>123.43445000000001</v>
      </c>
      <c r="Q746" s="25">
        <f t="shared" si="35"/>
        <v>124.3672040302267</v>
      </c>
      <c r="R746" s="45" t="s">
        <v>14220</v>
      </c>
      <c r="S746" s="40" t="s">
        <v>10758</v>
      </c>
      <c r="T746" s="6" t="s">
        <v>0</v>
      </c>
      <c r="U746" s="39" t="s">
        <v>7</v>
      </c>
    </row>
    <row r="747" spans="1:21">
      <c r="A747" s="31" t="s">
        <v>10766</v>
      </c>
      <c r="B747" s="16" t="s">
        <v>3834</v>
      </c>
      <c r="C747" s="2" t="s">
        <v>10668</v>
      </c>
      <c r="D747" s="33" t="s">
        <v>10667</v>
      </c>
      <c r="E747" s="42" t="s">
        <v>10830</v>
      </c>
      <c r="F747" s="2" t="s">
        <v>10669</v>
      </c>
      <c r="G747" s="26" t="s">
        <v>10969</v>
      </c>
      <c r="H747" s="43" t="s">
        <v>10833</v>
      </c>
      <c r="I747" s="43" t="s">
        <v>10830</v>
      </c>
      <c r="J747" s="43" t="s">
        <v>10830</v>
      </c>
      <c r="K747" s="28">
        <v>127.126</v>
      </c>
      <c r="L747" s="44" t="s">
        <v>10837</v>
      </c>
      <c r="M747" s="9">
        <v>0</v>
      </c>
      <c r="N747" s="9">
        <v>0.05</v>
      </c>
      <c r="O747" s="24">
        <f t="shared" si="33"/>
        <v>0.05</v>
      </c>
      <c r="P747" s="25">
        <f t="shared" si="34"/>
        <v>120.7697</v>
      </c>
      <c r="Q747" s="25">
        <f t="shared" si="35"/>
        <v>121.68231738035264</v>
      </c>
      <c r="R747" s="45" t="s">
        <v>14220</v>
      </c>
      <c r="S747" s="40" t="s">
        <v>10758</v>
      </c>
      <c r="T747" s="6" t="s">
        <v>0</v>
      </c>
      <c r="U747" s="39" t="s">
        <v>7</v>
      </c>
    </row>
    <row r="748" spans="1:21">
      <c r="A748" s="31" t="s">
        <v>10766</v>
      </c>
      <c r="B748" s="27" t="s">
        <v>3834</v>
      </c>
      <c r="C748" s="27" t="s">
        <v>4029</v>
      </c>
      <c r="D748" s="32" t="s">
        <v>4028</v>
      </c>
      <c r="E748" s="42" t="s">
        <v>10830</v>
      </c>
      <c r="F748" s="26" t="s">
        <v>4030</v>
      </c>
      <c r="G748" s="26" t="s">
        <v>13986</v>
      </c>
      <c r="H748" s="43" t="s">
        <v>10833</v>
      </c>
      <c r="I748" s="43" t="s">
        <v>10830</v>
      </c>
      <c r="J748" s="43" t="s">
        <v>10830</v>
      </c>
      <c r="K748" s="28">
        <v>325.71999999999997</v>
      </c>
      <c r="L748" s="44" t="s">
        <v>10837</v>
      </c>
      <c r="M748" s="9">
        <v>0</v>
      </c>
      <c r="N748" s="9">
        <v>0.05</v>
      </c>
      <c r="O748" s="24">
        <f t="shared" si="33"/>
        <v>0.05</v>
      </c>
      <c r="P748" s="25">
        <f t="shared" si="34"/>
        <v>309.43399999999997</v>
      </c>
      <c r="Q748" s="25">
        <f t="shared" si="35"/>
        <v>311.77229219143572</v>
      </c>
      <c r="R748" s="45" t="s">
        <v>14220</v>
      </c>
      <c r="S748" s="40" t="s">
        <v>10758</v>
      </c>
      <c r="T748" s="6" t="s">
        <v>0</v>
      </c>
      <c r="U748" s="39" t="s">
        <v>7</v>
      </c>
    </row>
    <row r="749" spans="1:21">
      <c r="A749" s="31" t="s">
        <v>10766</v>
      </c>
      <c r="B749" s="16" t="s">
        <v>3834</v>
      </c>
      <c r="C749" s="2" t="s">
        <v>10483</v>
      </c>
      <c r="D749" s="33" t="s">
        <v>10482</v>
      </c>
      <c r="E749" s="42" t="s">
        <v>10830</v>
      </c>
      <c r="F749" s="2" t="s">
        <v>10484</v>
      </c>
      <c r="G749" s="26" t="s">
        <v>11140</v>
      </c>
      <c r="H749" s="43" t="s">
        <v>10833</v>
      </c>
      <c r="I749" s="43" t="s">
        <v>10830</v>
      </c>
      <c r="J749" s="43" t="s">
        <v>10830</v>
      </c>
      <c r="K749" s="28">
        <v>85.543999999999997</v>
      </c>
      <c r="L749" s="44" t="s">
        <v>10837</v>
      </c>
      <c r="M749" s="9">
        <v>0</v>
      </c>
      <c r="N749" s="9">
        <v>0.05</v>
      </c>
      <c r="O749" s="24">
        <f t="shared" si="33"/>
        <v>0.05</v>
      </c>
      <c r="P749" s="25">
        <f t="shared" si="34"/>
        <v>81.266800000000003</v>
      </c>
      <c r="Q749" s="25">
        <f t="shared" si="35"/>
        <v>81.880906801007555</v>
      </c>
      <c r="R749" s="45" t="s">
        <v>14220</v>
      </c>
      <c r="S749" s="40" t="s">
        <v>10758</v>
      </c>
      <c r="T749" s="6" t="s">
        <v>0</v>
      </c>
      <c r="U749" s="39" t="s">
        <v>7</v>
      </c>
    </row>
    <row r="750" spans="1:21">
      <c r="A750" s="31" t="s">
        <v>10766</v>
      </c>
      <c r="B750" s="16" t="s">
        <v>3834</v>
      </c>
      <c r="C750" s="2" t="s">
        <v>10398</v>
      </c>
      <c r="D750" s="33" t="s">
        <v>10397</v>
      </c>
      <c r="E750" s="42" t="s">
        <v>10830</v>
      </c>
      <c r="F750" s="2" t="s">
        <v>10399</v>
      </c>
      <c r="G750" s="26" t="s">
        <v>11192</v>
      </c>
      <c r="H750" s="43" t="s">
        <v>10833</v>
      </c>
      <c r="I750" s="43" t="s">
        <v>10830</v>
      </c>
      <c r="J750" s="43" t="s">
        <v>10830</v>
      </c>
      <c r="K750" s="28">
        <v>102.102</v>
      </c>
      <c r="L750" s="44" t="s">
        <v>10837</v>
      </c>
      <c r="M750" s="9">
        <v>0</v>
      </c>
      <c r="N750" s="9">
        <v>0.05</v>
      </c>
      <c r="O750" s="24">
        <f t="shared" si="33"/>
        <v>0.05</v>
      </c>
      <c r="P750" s="25">
        <f t="shared" si="34"/>
        <v>96.996900000000011</v>
      </c>
      <c r="Q750" s="25">
        <f t="shared" si="35"/>
        <v>97.729874055415621</v>
      </c>
      <c r="R750" s="45" t="s">
        <v>14220</v>
      </c>
      <c r="S750" s="40" t="s">
        <v>10758</v>
      </c>
      <c r="T750" s="6" t="s">
        <v>0</v>
      </c>
      <c r="U750" s="39" t="s">
        <v>7</v>
      </c>
    </row>
    <row r="751" spans="1:21">
      <c r="A751" s="31" t="s">
        <v>10766</v>
      </c>
      <c r="B751" s="27" t="s">
        <v>3834</v>
      </c>
      <c r="C751" s="27" t="s">
        <v>4008</v>
      </c>
      <c r="D751" s="32" t="s">
        <v>4007</v>
      </c>
      <c r="E751" s="42" t="s">
        <v>10830</v>
      </c>
      <c r="F751" s="26" t="s">
        <v>4009</v>
      </c>
      <c r="G751" s="26" t="s">
        <v>13867</v>
      </c>
      <c r="H751" s="43" t="s">
        <v>10833</v>
      </c>
      <c r="I751" s="43" t="s">
        <v>10830</v>
      </c>
      <c r="J751" s="43" t="s">
        <v>10830</v>
      </c>
      <c r="K751" s="28">
        <v>211.49699999999999</v>
      </c>
      <c r="L751" s="44" t="s">
        <v>10837</v>
      </c>
      <c r="M751" s="9">
        <v>0</v>
      </c>
      <c r="N751" s="9">
        <v>0.05</v>
      </c>
      <c r="O751" s="24">
        <f t="shared" si="33"/>
        <v>0.05</v>
      </c>
      <c r="P751" s="25">
        <f t="shared" si="34"/>
        <v>200.92214999999999</v>
      </c>
      <c r="Q751" s="25">
        <f t="shared" si="35"/>
        <v>202.44045340050374</v>
      </c>
      <c r="R751" s="45" t="s">
        <v>14220</v>
      </c>
      <c r="S751" s="40" t="s">
        <v>10758</v>
      </c>
      <c r="T751" s="6" t="s">
        <v>0</v>
      </c>
      <c r="U751" s="39" t="s">
        <v>7</v>
      </c>
    </row>
    <row r="752" spans="1:21">
      <c r="A752" s="31" t="s">
        <v>10766</v>
      </c>
      <c r="B752" s="16" t="s">
        <v>3834</v>
      </c>
      <c r="C752" s="2" t="s">
        <v>10222</v>
      </c>
      <c r="D752" s="33" t="s">
        <v>10221</v>
      </c>
      <c r="E752" s="42" t="s">
        <v>10830</v>
      </c>
      <c r="F752" s="2" t="s">
        <v>10223</v>
      </c>
      <c r="G752" s="26" t="s">
        <v>11319</v>
      </c>
      <c r="H752" s="43" t="s">
        <v>10833</v>
      </c>
      <c r="I752" s="43" t="s">
        <v>10830</v>
      </c>
      <c r="J752" s="43" t="s">
        <v>10830</v>
      </c>
      <c r="K752" s="28">
        <v>130.25399999999999</v>
      </c>
      <c r="L752" s="44" t="s">
        <v>10837</v>
      </c>
      <c r="M752" s="9">
        <v>0</v>
      </c>
      <c r="N752" s="9">
        <v>0.05</v>
      </c>
      <c r="O752" s="24">
        <f t="shared" si="33"/>
        <v>0.05</v>
      </c>
      <c r="P752" s="25">
        <f t="shared" si="34"/>
        <v>123.7413</v>
      </c>
      <c r="Q752" s="25">
        <f t="shared" si="35"/>
        <v>124.67637279596977</v>
      </c>
      <c r="R752" s="45" t="s">
        <v>14220</v>
      </c>
      <c r="S752" s="40" t="s">
        <v>10758</v>
      </c>
      <c r="T752" s="6" t="s">
        <v>0</v>
      </c>
      <c r="U752" s="39" t="s">
        <v>7</v>
      </c>
    </row>
    <row r="753" spans="1:21">
      <c r="A753" s="31" t="s">
        <v>10766</v>
      </c>
      <c r="B753" s="16" t="s">
        <v>3834</v>
      </c>
      <c r="C753" s="2" t="s">
        <v>10097</v>
      </c>
      <c r="D753" s="33" t="s">
        <v>10096</v>
      </c>
      <c r="E753" s="42" t="s">
        <v>10830</v>
      </c>
      <c r="F753" s="2" t="s">
        <v>10098</v>
      </c>
      <c r="G753" s="26" t="s">
        <v>11478</v>
      </c>
      <c r="H753" s="43" t="s">
        <v>10833</v>
      </c>
      <c r="I753" s="43" t="s">
        <v>10830</v>
      </c>
      <c r="J753" s="43" t="s">
        <v>10830</v>
      </c>
      <c r="K753" s="28">
        <v>168.79300000000001</v>
      </c>
      <c r="L753" s="44" t="s">
        <v>10837</v>
      </c>
      <c r="M753" s="9">
        <v>0</v>
      </c>
      <c r="N753" s="9">
        <v>0.05</v>
      </c>
      <c r="O753" s="24">
        <f t="shared" si="33"/>
        <v>0.05</v>
      </c>
      <c r="P753" s="25">
        <f t="shared" si="34"/>
        <v>160.35335000000001</v>
      </c>
      <c r="Q753" s="25">
        <f t="shared" si="35"/>
        <v>161.56508816120908</v>
      </c>
      <c r="R753" s="45" t="s">
        <v>14220</v>
      </c>
      <c r="S753" s="40" t="s">
        <v>10758</v>
      </c>
      <c r="T753" s="6" t="s">
        <v>0</v>
      </c>
      <c r="U753" s="39" t="s">
        <v>7</v>
      </c>
    </row>
    <row r="754" spans="1:21">
      <c r="A754" s="31" t="s">
        <v>10766</v>
      </c>
      <c r="B754" s="27" t="s">
        <v>3834</v>
      </c>
      <c r="C754" s="27" t="s">
        <v>3949</v>
      </c>
      <c r="D754" s="32" t="s">
        <v>3948</v>
      </c>
      <c r="E754" s="42" t="s">
        <v>10830</v>
      </c>
      <c r="F754" s="26" t="s">
        <v>3950</v>
      </c>
      <c r="G754" s="26" t="s">
        <v>10971</v>
      </c>
      <c r="H754" s="43" t="s">
        <v>10833</v>
      </c>
      <c r="I754" s="43" t="s">
        <v>10830</v>
      </c>
      <c r="J754" s="43" t="s">
        <v>10830</v>
      </c>
      <c r="K754" s="28">
        <v>154.51300000000001</v>
      </c>
      <c r="L754" s="44" t="s">
        <v>10837</v>
      </c>
      <c r="M754" s="9">
        <v>0</v>
      </c>
      <c r="N754" s="9">
        <v>0.05</v>
      </c>
      <c r="O754" s="24">
        <f t="shared" si="33"/>
        <v>0.05</v>
      </c>
      <c r="P754" s="25">
        <f t="shared" si="34"/>
        <v>146.78735</v>
      </c>
      <c r="Q754" s="25">
        <f t="shared" si="35"/>
        <v>147.89657430730477</v>
      </c>
      <c r="R754" s="45" t="s">
        <v>14220</v>
      </c>
      <c r="S754" s="40" t="s">
        <v>10758</v>
      </c>
      <c r="T754" s="6" t="s">
        <v>0</v>
      </c>
      <c r="U754" s="39" t="s">
        <v>7</v>
      </c>
    </row>
    <row r="755" spans="1:21">
      <c r="A755" s="31" t="s">
        <v>10766</v>
      </c>
      <c r="B755" s="16" t="s">
        <v>3834</v>
      </c>
      <c r="C755" s="2" t="s">
        <v>10602</v>
      </c>
      <c r="D755" s="33" t="s">
        <v>10601</v>
      </c>
      <c r="E755" s="42" t="s">
        <v>10830</v>
      </c>
      <c r="F755" s="2" t="s">
        <v>10603</v>
      </c>
      <c r="G755" s="26" t="s">
        <v>11048</v>
      </c>
      <c r="H755" s="43" t="s">
        <v>10833</v>
      </c>
      <c r="I755" s="43" t="s">
        <v>10830</v>
      </c>
      <c r="J755" s="43" t="s">
        <v>10830</v>
      </c>
      <c r="K755" s="28">
        <v>151.91200000000001</v>
      </c>
      <c r="L755" s="44" t="s">
        <v>10837</v>
      </c>
      <c r="M755" s="9">
        <v>0</v>
      </c>
      <c r="N755" s="9">
        <v>0.05</v>
      </c>
      <c r="O755" s="24">
        <f t="shared" si="33"/>
        <v>0.05</v>
      </c>
      <c r="P755" s="25">
        <f t="shared" si="34"/>
        <v>144.31640000000002</v>
      </c>
      <c r="Q755" s="25">
        <f t="shared" si="35"/>
        <v>145.40695214105796</v>
      </c>
      <c r="R755" s="45" t="s">
        <v>14220</v>
      </c>
      <c r="S755" s="40" t="s">
        <v>10758</v>
      </c>
      <c r="T755" s="6" t="s">
        <v>0</v>
      </c>
      <c r="U755" s="39" t="s">
        <v>7</v>
      </c>
    </row>
    <row r="756" spans="1:21">
      <c r="A756" s="31" t="s">
        <v>10766</v>
      </c>
      <c r="B756" s="27" t="s">
        <v>3834</v>
      </c>
      <c r="C756" s="27" t="s">
        <v>3922</v>
      </c>
      <c r="D756" s="32" t="s">
        <v>3921</v>
      </c>
      <c r="E756" s="42" t="s">
        <v>10830</v>
      </c>
      <c r="F756" s="26" t="s">
        <v>3923</v>
      </c>
      <c r="G756" s="26" t="s">
        <v>13866</v>
      </c>
      <c r="H756" s="43" t="s">
        <v>10833</v>
      </c>
      <c r="I756" s="43" t="s">
        <v>10830</v>
      </c>
      <c r="J756" s="43" t="s">
        <v>10830</v>
      </c>
      <c r="K756" s="28">
        <v>108.613</v>
      </c>
      <c r="L756" s="44" t="s">
        <v>10837</v>
      </c>
      <c r="M756" s="9">
        <v>0</v>
      </c>
      <c r="N756" s="9">
        <v>0.05</v>
      </c>
      <c r="O756" s="24">
        <f t="shared" si="33"/>
        <v>0.05</v>
      </c>
      <c r="P756" s="25">
        <f t="shared" si="34"/>
        <v>103.18235</v>
      </c>
      <c r="Q756" s="25">
        <f t="shared" si="35"/>
        <v>103.96206549118388</v>
      </c>
      <c r="R756" s="45" t="s">
        <v>14220</v>
      </c>
      <c r="S756" s="40" t="s">
        <v>10758</v>
      </c>
      <c r="T756" s="6" t="s">
        <v>0</v>
      </c>
      <c r="U756" s="39" t="s">
        <v>7</v>
      </c>
    </row>
    <row r="757" spans="1:21">
      <c r="A757" s="31" t="s">
        <v>10766</v>
      </c>
      <c r="B757" s="16" t="s">
        <v>3834</v>
      </c>
      <c r="C757" s="2" t="s">
        <v>10267</v>
      </c>
      <c r="D757" s="33" t="s">
        <v>10266</v>
      </c>
      <c r="E757" s="42" t="s">
        <v>10830</v>
      </c>
      <c r="F757" s="2" t="s">
        <v>10268</v>
      </c>
      <c r="G757" s="26" t="s">
        <v>11119</v>
      </c>
      <c r="H757" s="43" t="s">
        <v>10833</v>
      </c>
      <c r="I757" s="43" t="s">
        <v>10830</v>
      </c>
      <c r="J757" s="43" t="s">
        <v>10830</v>
      </c>
      <c r="K757" s="28">
        <v>43.026999999999994</v>
      </c>
      <c r="L757" s="44" t="s">
        <v>10837</v>
      </c>
      <c r="M757" s="9">
        <v>0</v>
      </c>
      <c r="N757" s="9">
        <v>0.05</v>
      </c>
      <c r="O757" s="24">
        <f t="shared" si="33"/>
        <v>0.05</v>
      </c>
      <c r="P757" s="25">
        <f t="shared" si="34"/>
        <v>40.875649999999993</v>
      </c>
      <c r="Q757" s="25">
        <f t="shared" si="35"/>
        <v>41.184534005037776</v>
      </c>
      <c r="R757" s="45" t="s">
        <v>14220</v>
      </c>
      <c r="S757" s="40" t="s">
        <v>10758</v>
      </c>
      <c r="T757" s="6" t="s">
        <v>0</v>
      </c>
      <c r="U757" s="39" t="s">
        <v>7</v>
      </c>
    </row>
    <row r="758" spans="1:21">
      <c r="A758" s="31" t="s">
        <v>10766</v>
      </c>
      <c r="B758" s="27" t="s">
        <v>3834</v>
      </c>
      <c r="C758" s="27" t="s">
        <v>3841</v>
      </c>
      <c r="D758" s="32" t="s">
        <v>3840</v>
      </c>
      <c r="E758" s="42" t="s">
        <v>10830</v>
      </c>
      <c r="F758" s="26" t="s">
        <v>3842</v>
      </c>
      <c r="G758" s="26" t="s">
        <v>13916</v>
      </c>
      <c r="H758" s="43" t="s">
        <v>10833</v>
      </c>
      <c r="I758" s="43" t="s">
        <v>10830</v>
      </c>
      <c r="J758" s="43" t="s">
        <v>10830</v>
      </c>
      <c r="K758" s="28">
        <v>55.42</v>
      </c>
      <c r="L758" s="44" t="s">
        <v>10837</v>
      </c>
      <c r="M758" s="9">
        <v>0</v>
      </c>
      <c r="N758" s="9">
        <v>0.05</v>
      </c>
      <c r="O758" s="24">
        <f t="shared" si="33"/>
        <v>0.05</v>
      </c>
      <c r="P758" s="25">
        <f t="shared" si="34"/>
        <v>52.649000000000001</v>
      </c>
      <c r="Q758" s="25">
        <f t="shared" si="35"/>
        <v>53.046851385390426</v>
      </c>
      <c r="R758" s="45" t="s">
        <v>14220</v>
      </c>
      <c r="S758" s="40" t="s">
        <v>10758</v>
      </c>
      <c r="T758" s="6" t="s">
        <v>0</v>
      </c>
      <c r="U758" s="39" t="s">
        <v>7</v>
      </c>
    </row>
    <row r="759" spans="1:21">
      <c r="A759" s="31" t="s">
        <v>10766</v>
      </c>
      <c r="B759" s="27" t="s">
        <v>3834</v>
      </c>
      <c r="C759" s="27" t="s">
        <v>3835</v>
      </c>
      <c r="D759" s="32" t="s">
        <v>3833</v>
      </c>
      <c r="E759" s="42" t="s">
        <v>10830</v>
      </c>
      <c r="F759" s="26" t="s">
        <v>3836</v>
      </c>
      <c r="G759" s="26" t="s">
        <v>12813</v>
      </c>
      <c r="H759" s="43" t="s">
        <v>10833</v>
      </c>
      <c r="I759" s="43" t="s">
        <v>10830</v>
      </c>
      <c r="J759" s="43" t="s">
        <v>10830</v>
      </c>
      <c r="K759" s="28">
        <v>27.642000000000003</v>
      </c>
      <c r="L759" s="44" t="s">
        <v>10837</v>
      </c>
      <c r="M759" s="9">
        <v>0</v>
      </c>
      <c r="N759" s="9">
        <v>0.05</v>
      </c>
      <c r="O759" s="24">
        <f t="shared" si="33"/>
        <v>0.05</v>
      </c>
      <c r="P759" s="25">
        <f t="shared" si="34"/>
        <v>26.259900000000002</v>
      </c>
      <c r="Q759" s="25">
        <f t="shared" si="35"/>
        <v>26.458337531486148</v>
      </c>
      <c r="R759" s="45" t="s">
        <v>14220</v>
      </c>
      <c r="S759" s="40" t="s">
        <v>10758</v>
      </c>
      <c r="T759" s="6" t="s">
        <v>0</v>
      </c>
      <c r="U759" s="39" t="s">
        <v>7</v>
      </c>
    </row>
    <row r="760" spans="1:21">
      <c r="A760" s="31" t="s">
        <v>10766</v>
      </c>
      <c r="B760" s="27" t="s">
        <v>3834</v>
      </c>
      <c r="C760" s="27" t="s">
        <v>3838</v>
      </c>
      <c r="D760" s="32" t="s">
        <v>3837</v>
      </c>
      <c r="E760" s="42" t="s">
        <v>10830</v>
      </c>
      <c r="F760" s="26" t="s">
        <v>3839</v>
      </c>
      <c r="G760" s="26" t="s">
        <v>12814</v>
      </c>
      <c r="H760" s="43" t="s">
        <v>10833</v>
      </c>
      <c r="I760" s="43" t="s">
        <v>10830</v>
      </c>
      <c r="J760" s="43" t="s">
        <v>10830</v>
      </c>
      <c r="K760" s="28">
        <v>34.560999999999993</v>
      </c>
      <c r="L760" s="44" t="s">
        <v>10837</v>
      </c>
      <c r="M760" s="9">
        <v>0</v>
      </c>
      <c r="N760" s="9">
        <v>0.05</v>
      </c>
      <c r="O760" s="24">
        <f t="shared" si="33"/>
        <v>0.05</v>
      </c>
      <c r="P760" s="25">
        <f t="shared" si="34"/>
        <v>32.832949999999997</v>
      </c>
      <c r="Q760" s="25">
        <f t="shared" si="35"/>
        <v>33.081057934508813</v>
      </c>
      <c r="R760" s="45" t="s">
        <v>14220</v>
      </c>
      <c r="S760" s="40" t="s">
        <v>10758</v>
      </c>
      <c r="T760" s="6" t="s">
        <v>0</v>
      </c>
      <c r="U760" s="39" t="s">
        <v>7</v>
      </c>
    </row>
    <row r="761" spans="1:21">
      <c r="A761" s="31" t="s">
        <v>10766</v>
      </c>
      <c r="B761" s="16" t="s">
        <v>3834</v>
      </c>
      <c r="C761" s="2" t="s">
        <v>6857</v>
      </c>
      <c r="D761" s="33" t="s">
        <v>6856</v>
      </c>
      <c r="E761" s="42" t="s">
        <v>10830</v>
      </c>
      <c r="F761" s="2" t="s">
        <v>6858</v>
      </c>
      <c r="G761" s="26" t="s">
        <v>13969</v>
      </c>
      <c r="H761" s="43" t="s">
        <v>10833</v>
      </c>
      <c r="I761" s="43" t="s">
        <v>10830</v>
      </c>
      <c r="J761" s="43" t="s">
        <v>10830</v>
      </c>
      <c r="K761" s="28">
        <v>28.355999999999998</v>
      </c>
      <c r="L761" s="44" t="s">
        <v>10837</v>
      </c>
      <c r="M761" s="9">
        <v>0</v>
      </c>
      <c r="N761" s="9">
        <v>0.05</v>
      </c>
      <c r="O761" s="24">
        <f t="shared" si="33"/>
        <v>0.05</v>
      </c>
      <c r="P761" s="25">
        <f t="shared" si="34"/>
        <v>26.938199999999998</v>
      </c>
      <c r="Q761" s="25">
        <f t="shared" si="35"/>
        <v>27.141763224181357</v>
      </c>
      <c r="R761" s="45" t="s">
        <v>14220</v>
      </c>
      <c r="S761" s="40" t="s">
        <v>10758</v>
      </c>
      <c r="T761" s="6" t="s">
        <v>0</v>
      </c>
      <c r="U761" s="39" t="s">
        <v>7</v>
      </c>
    </row>
    <row r="762" spans="1:21">
      <c r="A762" s="31" t="s">
        <v>10766</v>
      </c>
      <c r="B762" s="27" t="s">
        <v>3834</v>
      </c>
      <c r="C762" s="27" t="s">
        <v>3844</v>
      </c>
      <c r="D762" s="32" t="s">
        <v>3843</v>
      </c>
      <c r="E762" s="42" t="s">
        <v>10830</v>
      </c>
      <c r="F762" s="26" t="s">
        <v>3845</v>
      </c>
      <c r="G762" s="26" t="s">
        <v>12812</v>
      </c>
      <c r="H762" s="43" t="s">
        <v>10833</v>
      </c>
      <c r="I762" s="43" t="s">
        <v>10830</v>
      </c>
      <c r="J762" s="43" t="s">
        <v>10830</v>
      </c>
      <c r="K762" s="28">
        <v>61.930999999999997</v>
      </c>
      <c r="L762" s="44" t="s">
        <v>10837</v>
      </c>
      <c r="M762" s="9">
        <v>0</v>
      </c>
      <c r="N762" s="9">
        <v>0.05</v>
      </c>
      <c r="O762" s="24">
        <f t="shared" si="33"/>
        <v>0.05</v>
      </c>
      <c r="P762" s="25">
        <f t="shared" si="34"/>
        <v>58.834449999999997</v>
      </c>
      <c r="Q762" s="25">
        <f t="shared" si="35"/>
        <v>59.279042821158683</v>
      </c>
      <c r="R762" s="45" t="s">
        <v>14220</v>
      </c>
      <c r="S762" s="40" t="s">
        <v>10758</v>
      </c>
      <c r="T762" s="6" t="s">
        <v>0</v>
      </c>
      <c r="U762" s="39" t="s">
        <v>7</v>
      </c>
    </row>
    <row r="763" spans="1:21">
      <c r="A763" s="31" t="s">
        <v>10766</v>
      </c>
      <c r="B763" s="16" t="s">
        <v>3834</v>
      </c>
      <c r="C763" s="2" t="s">
        <v>6854</v>
      </c>
      <c r="D763" s="33" t="s">
        <v>6853</v>
      </c>
      <c r="E763" s="42" t="s">
        <v>10830</v>
      </c>
      <c r="F763" s="2" t="s">
        <v>6855</v>
      </c>
      <c r="G763" s="26" t="s">
        <v>13970</v>
      </c>
      <c r="H763" s="43" t="s">
        <v>10833</v>
      </c>
      <c r="I763" s="43" t="s">
        <v>10830</v>
      </c>
      <c r="J763" s="43" t="s">
        <v>10830</v>
      </c>
      <c r="K763" s="28">
        <v>16.949000000000002</v>
      </c>
      <c r="L763" s="44" t="s">
        <v>10837</v>
      </c>
      <c r="M763" s="9">
        <v>0</v>
      </c>
      <c r="N763" s="9">
        <v>0.05</v>
      </c>
      <c r="O763" s="24">
        <f t="shared" si="33"/>
        <v>0.05</v>
      </c>
      <c r="P763" s="25">
        <f t="shared" si="34"/>
        <v>16.101550000000003</v>
      </c>
      <c r="Q763" s="25">
        <f t="shared" si="35"/>
        <v>16.223224181360205</v>
      </c>
      <c r="R763" s="45" t="s">
        <v>14220</v>
      </c>
      <c r="S763" s="40" t="s">
        <v>10758</v>
      </c>
      <c r="T763" s="6" t="s">
        <v>0</v>
      </c>
      <c r="U763" s="39" t="s">
        <v>7</v>
      </c>
    </row>
    <row r="764" spans="1:21">
      <c r="A764" s="31" t="s">
        <v>10766</v>
      </c>
      <c r="B764" s="16" t="s">
        <v>3834</v>
      </c>
      <c r="C764" s="2" t="s">
        <v>6851</v>
      </c>
      <c r="D764" s="33" t="s">
        <v>6850</v>
      </c>
      <c r="E764" s="42" t="s">
        <v>10830</v>
      </c>
      <c r="F764" s="2" t="s">
        <v>6852</v>
      </c>
      <c r="G764" s="26" t="s">
        <v>13971</v>
      </c>
      <c r="H764" s="43" t="s">
        <v>10833</v>
      </c>
      <c r="I764" s="43" t="s">
        <v>10830</v>
      </c>
      <c r="J764" s="43" t="s">
        <v>10830</v>
      </c>
      <c r="K764" s="28">
        <v>46.936999999999998</v>
      </c>
      <c r="L764" s="44" t="s">
        <v>10837</v>
      </c>
      <c r="M764" s="9">
        <v>0</v>
      </c>
      <c r="N764" s="9">
        <v>0.05</v>
      </c>
      <c r="O764" s="24">
        <f t="shared" si="33"/>
        <v>0.05</v>
      </c>
      <c r="P764" s="25">
        <f t="shared" si="34"/>
        <v>44.590149999999994</v>
      </c>
      <c r="Q764" s="25">
        <f t="shared" si="35"/>
        <v>44.927103274559187</v>
      </c>
      <c r="R764" s="45" t="s">
        <v>14220</v>
      </c>
      <c r="S764" s="40" t="s">
        <v>10758</v>
      </c>
      <c r="T764" s="6" t="s">
        <v>0</v>
      </c>
      <c r="U764" s="39" t="s">
        <v>7</v>
      </c>
    </row>
    <row r="765" spans="1:21">
      <c r="A765" s="31" t="s">
        <v>10766</v>
      </c>
      <c r="B765" s="16" t="s">
        <v>3834</v>
      </c>
      <c r="C765" s="2" t="s">
        <v>6860</v>
      </c>
      <c r="D765" s="33" t="s">
        <v>6859</v>
      </c>
      <c r="E765" s="42" t="s">
        <v>10830</v>
      </c>
      <c r="F765" s="2" t="s">
        <v>6861</v>
      </c>
      <c r="G765" s="26" t="s">
        <v>13968</v>
      </c>
      <c r="H765" s="43" t="s">
        <v>10833</v>
      </c>
      <c r="I765" s="43" t="s">
        <v>10830</v>
      </c>
      <c r="J765" s="43" t="s">
        <v>10830</v>
      </c>
      <c r="K765" s="28">
        <v>48.892000000000003</v>
      </c>
      <c r="L765" s="44" t="s">
        <v>10837</v>
      </c>
      <c r="M765" s="9">
        <v>0</v>
      </c>
      <c r="N765" s="9">
        <v>0.05</v>
      </c>
      <c r="O765" s="24">
        <f t="shared" si="33"/>
        <v>0.05</v>
      </c>
      <c r="P765" s="25">
        <f t="shared" si="34"/>
        <v>46.447400000000002</v>
      </c>
      <c r="Q765" s="25">
        <f t="shared" si="35"/>
        <v>46.798387909319899</v>
      </c>
      <c r="R765" s="45" t="s">
        <v>14220</v>
      </c>
      <c r="S765" s="40" t="s">
        <v>10758</v>
      </c>
      <c r="T765" s="6" t="s">
        <v>0</v>
      </c>
      <c r="U765" s="39" t="s">
        <v>7</v>
      </c>
    </row>
    <row r="766" spans="1:21">
      <c r="A766" s="31" t="s">
        <v>10766</v>
      </c>
      <c r="B766" s="27" t="s">
        <v>3834</v>
      </c>
      <c r="C766" s="27" t="s">
        <v>3946</v>
      </c>
      <c r="D766" s="32" t="s">
        <v>3945</v>
      </c>
      <c r="E766" s="42" t="s">
        <v>10830</v>
      </c>
      <c r="F766" s="26" t="s">
        <v>3947</v>
      </c>
      <c r="G766" s="26" t="s">
        <v>13372</v>
      </c>
      <c r="H766" s="43" t="s">
        <v>10833</v>
      </c>
      <c r="I766" s="43" t="s">
        <v>10830</v>
      </c>
      <c r="J766" s="43" t="s">
        <v>10830</v>
      </c>
      <c r="K766" s="28">
        <v>130.64499999999998</v>
      </c>
      <c r="L766" s="44" t="s">
        <v>10837</v>
      </c>
      <c r="M766" s="9">
        <v>0</v>
      </c>
      <c r="N766" s="9">
        <v>0.05</v>
      </c>
      <c r="O766" s="24">
        <f t="shared" si="33"/>
        <v>0.05</v>
      </c>
      <c r="P766" s="25">
        <f t="shared" si="34"/>
        <v>124.11274999999998</v>
      </c>
      <c r="Q766" s="25">
        <f t="shared" si="35"/>
        <v>125.05062972292188</v>
      </c>
      <c r="R766" s="45" t="s">
        <v>14220</v>
      </c>
      <c r="S766" s="40" t="s">
        <v>10758</v>
      </c>
      <c r="T766" s="6" t="s">
        <v>0</v>
      </c>
      <c r="U766" s="39" t="s">
        <v>7</v>
      </c>
    </row>
    <row r="767" spans="1:21">
      <c r="A767" s="31" t="s">
        <v>10766</v>
      </c>
      <c r="B767" s="27" t="s">
        <v>3834</v>
      </c>
      <c r="C767" s="27" t="s">
        <v>3925</v>
      </c>
      <c r="D767" s="32" t="s">
        <v>3924</v>
      </c>
      <c r="E767" s="42" t="s">
        <v>10830</v>
      </c>
      <c r="F767" s="26" t="s">
        <v>3926</v>
      </c>
      <c r="G767" s="26" t="s">
        <v>14158</v>
      </c>
      <c r="H767" s="43" t="s">
        <v>10833</v>
      </c>
      <c r="I767" s="43" t="s">
        <v>10830</v>
      </c>
      <c r="J767" s="43" t="s">
        <v>10830</v>
      </c>
      <c r="K767" s="28">
        <v>110.84</v>
      </c>
      <c r="L767" s="44" t="s">
        <v>10837</v>
      </c>
      <c r="M767" s="9">
        <v>0</v>
      </c>
      <c r="N767" s="9">
        <v>0.05</v>
      </c>
      <c r="O767" s="24">
        <f t="shared" ref="O767:O830" si="36">N767-M767</f>
        <v>0.05</v>
      </c>
      <c r="P767" s="25">
        <f t="shared" ref="P767:P830" si="37">(K767-(K767*N767))</f>
        <v>105.298</v>
      </c>
      <c r="Q767" s="25">
        <f t="shared" ref="Q767:Q830" si="38">(K767-(K767*N767))/0.9925</f>
        <v>106.09370277078085</v>
      </c>
      <c r="R767" s="45" t="s">
        <v>14220</v>
      </c>
      <c r="S767" s="40" t="s">
        <v>10758</v>
      </c>
      <c r="T767" s="6" t="s">
        <v>0</v>
      </c>
      <c r="U767" s="39" t="s">
        <v>7</v>
      </c>
    </row>
    <row r="768" spans="1:21">
      <c r="A768" s="31" t="s">
        <v>10766</v>
      </c>
      <c r="B768" s="16" t="s">
        <v>3834</v>
      </c>
      <c r="C768" s="2" t="s">
        <v>6848</v>
      </c>
      <c r="D768" s="33" t="s">
        <v>6847</v>
      </c>
      <c r="E768" s="42" t="s">
        <v>10830</v>
      </c>
      <c r="F768" s="2" t="s">
        <v>6849</v>
      </c>
      <c r="G768" s="26" t="s">
        <v>13972</v>
      </c>
      <c r="H768" s="43" t="s">
        <v>10833</v>
      </c>
      <c r="I768" s="43" t="s">
        <v>10830</v>
      </c>
      <c r="J768" s="43" t="s">
        <v>10830</v>
      </c>
      <c r="K768" s="28">
        <v>23.085999999999999</v>
      </c>
      <c r="L768" s="44" t="s">
        <v>10837</v>
      </c>
      <c r="M768" s="9">
        <v>0</v>
      </c>
      <c r="N768" s="9">
        <v>0.05</v>
      </c>
      <c r="O768" s="24">
        <f t="shared" si="36"/>
        <v>0.05</v>
      </c>
      <c r="P768" s="25">
        <f t="shared" si="37"/>
        <v>21.931699999999999</v>
      </c>
      <c r="Q768" s="25">
        <f t="shared" si="38"/>
        <v>22.097430730478589</v>
      </c>
      <c r="R768" s="45" t="s">
        <v>14220</v>
      </c>
      <c r="S768" s="40" t="s">
        <v>10758</v>
      </c>
      <c r="T768" s="6" t="s">
        <v>0</v>
      </c>
      <c r="U768" s="39" t="s">
        <v>7</v>
      </c>
    </row>
    <row r="769" spans="1:21">
      <c r="A769" s="31" t="s">
        <v>10766</v>
      </c>
      <c r="B769" s="16" t="s">
        <v>3834</v>
      </c>
      <c r="C769" s="2" t="s">
        <v>9912</v>
      </c>
      <c r="D769" s="33" t="s">
        <v>9911</v>
      </c>
      <c r="E769" s="42" t="s">
        <v>10830</v>
      </c>
      <c r="F769" s="2" t="s">
        <v>9913</v>
      </c>
      <c r="G769" s="26" t="s">
        <v>11430</v>
      </c>
      <c r="H769" s="43" t="s">
        <v>10833</v>
      </c>
      <c r="I769" s="43" t="s">
        <v>10830</v>
      </c>
      <c r="J769" s="43" t="s">
        <v>10830</v>
      </c>
      <c r="K769" s="28">
        <v>49.282999999999994</v>
      </c>
      <c r="L769" s="44" t="s">
        <v>10837</v>
      </c>
      <c r="M769" s="9">
        <v>0</v>
      </c>
      <c r="N769" s="9">
        <v>0.05</v>
      </c>
      <c r="O769" s="24">
        <f t="shared" si="36"/>
        <v>0.05</v>
      </c>
      <c r="P769" s="25">
        <f t="shared" si="37"/>
        <v>46.818849999999998</v>
      </c>
      <c r="Q769" s="25">
        <f t="shared" si="38"/>
        <v>47.172644836272035</v>
      </c>
      <c r="R769" s="45" t="s">
        <v>14220</v>
      </c>
      <c r="S769" s="40" t="s">
        <v>10758</v>
      </c>
      <c r="T769" s="6" t="s">
        <v>0</v>
      </c>
      <c r="U769" s="39" t="s">
        <v>7</v>
      </c>
    </row>
    <row r="770" spans="1:21">
      <c r="A770" s="31" t="s">
        <v>10766</v>
      </c>
      <c r="B770" s="27" t="s">
        <v>3834</v>
      </c>
      <c r="C770" s="27" t="s">
        <v>3856</v>
      </c>
      <c r="D770" s="32" t="s">
        <v>3855</v>
      </c>
      <c r="E770" s="42" t="s">
        <v>10830</v>
      </c>
      <c r="F770" s="26" t="s">
        <v>3857</v>
      </c>
      <c r="G770" s="26" t="s">
        <v>13756</v>
      </c>
      <c r="H770" s="43" t="s">
        <v>10833</v>
      </c>
      <c r="I770" s="43" t="s">
        <v>10830</v>
      </c>
      <c r="J770" s="43" t="s">
        <v>10830</v>
      </c>
      <c r="K770" s="28">
        <v>71.722999999999999</v>
      </c>
      <c r="L770" s="44" t="s">
        <v>10837</v>
      </c>
      <c r="M770" s="9">
        <v>0</v>
      </c>
      <c r="N770" s="9">
        <v>0.05</v>
      </c>
      <c r="O770" s="24">
        <f t="shared" si="36"/>
        <v>0.05</v>
      </c>
      <c r="P770" s="25">
        <f t="shared" si="37"/>
        <v>68.136849999999995</v>
      </c>
      <c r="Q770" s="25">
        <f t="shared" si="38"/>
        <v>68.651738035264472</v>
      </c>
      <c r="R770" s="45" t="s">
        <v>14220</v>
      </c>
      <c r="S770" s="40" t="s">
        <v>10758</v>
      </c>
      <c r="T770" s="6" t="s">
        <v>0</v>
      </c>
      <c r="U770" s="39" t="s">
        <v>7</v>
      </c>
    </row>
    <row r="771" spans="1:21">
      <c r="A771" s="31" t="s">
        <v>10766</v>
      </c>
      <c r="B771" s="27" t="s">
        <v>3834</v>
      </c>
      <c r="C771" s="27" t="s">
        <v>3850</v>
      </c>
      <c r="D771" s="32" t="s">
        <v>3849</v>
      </c>
      <c r="E771" s="42" t="s">
        <v>10830</v>
      </c>
      <c r="F771" s="26" t="s">
        <v>3851</v>
      </c>
      <c r="G771" s="26" t="s">
        <v>13922</v>
      </c>
      <c r="H771" s="43" t="s">
        <v>10833</v>
      </c>
      <c r="I771" s="43" t="s">
        <v>10830</v>
      </c>
      <c r="J771" s="43" t="s">
        <v>10830</v>
      </c>
      <c r="K771" s="28">
        <v>62.066999999999993</v>
      </c>
      <c r="L771" s="44" t="s">
        <v>10837</v>
      </c>
      <c r="M771" s="9">
        <v>0</v>
      </c>
      <c r="N771" s="9">
        <v>0.05</v>
      </c>
      <c r="O771" s="24">
        <f t="shared" si="36"/>
        <v>0.05</v>
      </c>
      <c r="P771" s="25">
        <f t="shared" si="37"/>
        <v>58.963649999999994</v>
      </c>
      <c r="Q771" s="25">
        <f t="shared" si="38"/>
        <v>59.40921914357682</v>
      </c>
      <c r="R771" s="45" t="s">
        <v>14220</v>
      </c>
      <c r="S771" s="40" t="s">
        <v>10758</v>
      </c>
      <c r="T771" s="6" t="s">
        <v>0</v>
      </c>
      <c r="U771" s="39" t="s">
        <v>7</v>
      </c>
    </row>
    <row r="772" spans="1:21">
      <c r="A772" s="31" t="s">
        <v>10766</v>
      </c>
      <c r="B772" s="27" t="s">
        <v>3834</v>
      </c>
      <c r="C772" s="27" t="s">
        <v>3997</v>
      </c>
      <c r="D772" s="32" t="s">
        <v>3996</v>
      </c>
      <c r="E772" s="42" t="s">
        <v>10830</v>
      </c>
      <c r="F772" s="26" t="s">
        <v>3998</v>
      </c>
      <c r="G772" s="26" t="s">
        <v>13871</v>
      </c>
      <c r="H772" s="43" t="s">
        <v>10833</v>
      </c>
      <c r="I772" s="43" t="s">
        <v>10830</v>
      </c>
      <c r="J772" s="43" t="s">
        <v>10830</v>
      </c>
      <c r="K772" s="28">
        <v>180.727</v>
      </c>
      <c r="L772" s="44" t="s">
        <v>10837</v>
      </c>
      <c r="M772" s="9">
        <v>0</v>
      </c>
      <c r="N772" s="9">
        <v>0.05</v>
      </c>
      <c r="O772" s="24">
        <f t="shared" si="36"/>
        <v>0.05</v>
      </c>
      <c r="P772" s="25">
        <f t="shared" si="37"/>
        <v>171.69065000000001</v>
      </c>
      <c r="Q772" s="25">
        <f t="shared" si="38"/>
        <v>172.98806045340049</v>
      </c>
      <c r="R772" s="45" t="s">
        <v>14220</v>
      </c>
      <c r="S772" s="40" t="s">
        <v>10758</v>
      </c>
      <c r="T772" s="6" t="s">
        <v>0</v>
      </c>
      <c r="U772" s="39" t="s">
        <v>7</v>
      </c>
    </row>
    <row r="773" spans="1:21">
      <c r="A773" s="31" t="s">
        <v>10766</v>
      </c>
      <c r="B773" s="27" t="s">
        <v>3834</v>
      </c>
      <c r="C773" s="27" t="s">
        <v>3976</v>
      </c>
      <c r="D773" s="32" t="s">
        <v>3975</v>
      </c>
      <c r="E773" s="42" t="s">
        <v>10830</v>
      </c>
      <c r="F773" s="26" t="s">
        <v>3977</v>
      </c>
      <c r="G773" s="26" t="s">
        <v>3975</v>
      </c>
      <c r="H773" s="43" t="s">
        <v>10833</v>
      </c>
      <c r="I773" s="43" t="s">
        <v>10830</v>
      </c>
      <c r="J773" s="43" t="s">
        <v>10830</v>
      </c>
      <c r="K773" s="28">
        <v>173.80799999999999</v>
      </c>
      <c r="L773" s="44" t="s">
        <v>10837</v>
      </c>
      <c r="M773" s="9">
        <v>0</v>
      </c>
      <c r="N773" s="9">
        <v>0.05</v>
      </c>
      <c r="O773" s="24">
        <f t="shared" si="36"/>
        <v>0.05</v>
      </c>
      <c r="P773" s="25">
        <f t="shared" si="37"/>
        <v>165.11759999999998</v>
      </c>
      <c r="Q773" s="25">
        <f t="shared" si="38"/>
        <v>166.3653400503778</v>
      </c>
      <c r="R773" s="45" t="s">
        <v>14220</v>
      </c>
      <c r="S773" s="40" t="s">
        <v>10758</v>
      </c>
      <c r="T773" s="6" t="s">
        <v>0</v>
      </c>
      <c r="U773" s="39" t="s">
        <v>7</v>
      </c>
    </row>
    <row r="774" spans="1:21">
      <c r="A774" s="31" t="s">
        <v>10766</v>
      </c>
      <c r="B774" s="27" t="s">
        <v>3834</v>
      </c>
      <c r="C774" s="27" t="s">
        <v>3979</v>
      </c>
      <c r="D774" s="32" t="s">
        <v>3978</v>
      </c>
      <c r="E774" s="42" t="s">
        <v>10830</v>
      </c>
      <c r="F774" s="26" t="s">
        <v>3980</v>
      </c>
      <c r="G774" s="26" t="s">
        <v>3978</v>
      </c>
      <c r="H774" s="43" t="s">
        <v>10833</v>
      </c>
      <c r="I774" s="43" t="s">
        <v>10830</v>
      </c>
      <c r="J774" s="43" t="s">
        <v>10830</v>
      </c>
      <c r="K774" s="28">
        <v>173.80799999999999</v>
      </c>
      <c r="L774" s="44" t="s">
        <v>10837</v>
      </c>
      <c r="M774" s="9">
        <v>0</v>
      </c>
      <c r="N774" s="9">
        <v>0.05</v>
      </c>
      <c r="O774" s="24">
        <f t="shared" si="36"/>
        <v>0.05</v>
      </c>
      <c r="P774" s="25">
        <f t="shared" si="37"/>
        <v>165.11759999999998</v>
      </c>
      <c r="Q774" s="25">
        <f t="shared" si="38"/>
        <v>166.3653400503778</v>
      </c>
      <c r="R774" s="45" t="s">
        <v>14220</v>
      </c>
      <c r="S774" s="40" t="s">
        <v>10758</v>
      </c>
      <c r="T774" s="6" t="s">
        <v>0</v>
      </c>
      <c r="U774" s="39" t="s">
        <v>7</v>
      </c>
    </row>
    <row r="775" spans="1:21">
      <c r="A775" s="31" t="s">
        <v>10766</v>
      </c>
      <c r="B775" s="27" t="s">
        <v>3834</v>
      </c>
      <c r="C775" s="27" t="s">
        <v>3982</v>
      </c>
      <c r="D775" s="32" t="s">
        <v>3981</v>
      </c>
      <c r="E775" s="42" t="s">
        <v>10830</v>
      </c>
      <c r="F775" s="26" t="s">
        <v>3983</v>
      </c>
      <c r="G775" s="26" t="s">
        <v>13868</v>
      </c>
      <c r="H775" s="43" t="s">
        <v>10833</v>
      </c>
      <c r="I775" s="43" t="s">
        <v>10830</v>
      </c>
      <c r="J775" s="43" t="s">
        <v>10830</v>
      </c>
      <c r="K775" s="28">
        <v>173.80799999999999</v>
      </c>
      <c r="L775" s="44" t="s">
        <v>10837</v>
      </c>
      <c r="M775" s="9">
        <v>0</v>
      </c>
      <c r="N775" s="9">
        <v>0.05</v>
      </c>
      <c r="O775" s="24">
        <f t="shared" si="36"/>
        <v>0.05</v>
      </c>
      <c r="P775" s="25">
        <f t="shared" si="37"/>
        <v>165.11759999999998</v>
      </c>
      <c r="Q775" s="25">
        <f t="shared" si="38"/>
        <v>166.3653400503778</v>
      </c>
      <c r="R775" s="45" t="s">
        <v>14220</v>
      </c>
      <c r="S775" s="40" t="s">
        <v>10758</v>
      </c>
      <c r="T775" s="6" t="s">
        <v>0</v>
      </c>
      <c r="U775" s="39" t="s">
        <v>7</v>
      </c>
    </row>
    <row r="776" spans="1:21">
      <c r="A776" s="31" t="s">
        <v>10766</v>
      </c>
      <c r="B776" s="16" t="s">
        <v>3834</v>
      </c>
      <c r="C776" s="2" t="s">
        <v>9727</v>
      </c>
      <c r="D776" s="33" t="s">
        <v>9726</v>
      </c>
      <c r="E776" s="42" t="s">
        <v>10830</v>
      </c>
      <c r="F776" s="2" t="s">
        <v>9728</v>
      </c>
      <c r="G776" s="26" t="s">
        <v>11658</v>
      </c>
      <c r="H776" s="43" t="s">
        <v>10833</v>
      </c>
      <c r="I776" s="43" t="s">
        <v>10830</v>
      </c>
      <c r="J776" s="43" t="s">
        <v>10830</v>
      </c>
      <c r="K776" s="28">
        <v>61.676000000000002</v>
      </c>
      <c r="L776" s="44" t="s">
        <v>10837</v>
      </c>
      <c r="M776" s="9">
        <v>0</v>
      </c>
      <c r="N776" s="9">
        <v>0.05</v>
      </c>
      <c r="O776" s="24">
        <f t="shared" si="36"/>
        <v>0.05</v>
      </c>
      <c r="P776" s="25">
        <f t="shared" si="37"/>
        <v>58.592200000000005</v>
      </c>
      <c r="Q776" s="25">
        <f t="shared" si="38"/>
        <v>59.034962216624685</v>
      </c>
      <c r="R776" s="45" t="s">
        <v>14220</v>
      </c>
      <c r="S776" s="40" t="s">
        <v>10758</v>
      </c>
      <c r="T776" s="6" t="s">
        <v>0</v>
      </c>
      <c r="U776" s="39" t="s">
        <v>7</v>
      </c>
    </row>
    <row r="777" spans="1:21">
      <c r="A777" s="31" t="s">
        <v>10766</v>
      </c>
      <c r="B777" s="27" t="s">
        <v>3834</v>
      </c>
      <c r="C777" s="27" t="s">
        <v>3895</v>
      </c>
      <c r="D777" s="32" t="s">
        <v>3894</v>
      </c>
      <c r="E777" s="42" t="s">
        <v>10830</v>
      </c>
      <c r="F777" s="26" t="s">
        <v>3896</v>
      </c>
      <c r="G777" s="26" t="s">
        <v>13758</v>
      </c>
      <c r="H777" s="43" t="s">
        <v>10833</v>
      </c>
      <c r="I777" s="43" t="s">
        <v>10830</v>
      </c>
      <c r="J777" s="43" t="s">
        <v>10830</v>
      </c>
      <c r="K777" s="28">
        <v>97.138000000000005</v>
      </c>
      <c r="L777" s="44" t="s">
        <v>10837</v>
      </c>
      <c r="M777" s="9">
        <v>0</v>
      </c>
      <c r="N777" s="9">
        <v>0.05</v>
      </c>
      <c r="O777" s="24">
        <f t="shared" si="36"/>
        <v>0.05</v>
      </c>
      <c r="P777" s="25">
        <f t="shared" si="37"/>
        <v>92.281100000000009</v>
      </c>
      <c r="Q777" s="25">
        <f t="shared" si="38"/>
        <v>92.978438287153651</v>
      </c>
      <c r="R777" s="45" t="s">
        <v>14220</v>
      </c>
      <c r="S777" s="40" t="s">
        <v>10758</v>
      </c>
      <c r="T777" s="6" t="s">
        <v>0</v>
      </c>
      <c r="U777" s="39" t="s">
        <v>7</v>
      </c>
    </row>
    <row r="778" spans="1:21">
      <c r="A778" s="31" t="s">
        <v>10766</v>
      </c>
      <c r="B778" s="16" t="s">
        <v>3834</v>
      </c>
      <c r="C778" s="2" t="s">
        <v>9584</v>
      </c>
      <c r="D778" s="33" t="s">
        <v>9583</v>
      </c>
      <c r="E778" s="42" t="s">
        <v>10830</v>
      </c>
      <c r="F778" s="2" t="s">
        <v>9585</v>
      </c>
      <c r="G778" s="26" t="s">
        <v>11803</v>
      </c>
      <c r="H778" s="43" t="s">
        <v>10833</v>
      </c>
      <c r="I778" s="43" t="s">
        <v>10830</v>
      </c>
      <c r="J778" s="43" t="s">
        <v>10830</v>
      </c>
      <c r="K778" s="28">
        <v>81.106999999999999</v>
      </c>
      <c r="L778" s="44" t="s">
        <v>10837</v>
      </c>
      <c r="M778" s="9">
        <v>0</v>
      </c>
      <c r="N778" s="9">
        <v>0.05</v>
      </c>
      <c r="O778" s="24">
        <f t="shared" si="36"/>
        <v>0.05</v>
      </c>
      <c r="P778" s="25">
        <f t="shared" si="37"/>
        <v>77.051649999999995</v>
      </c>
      <c r="Q778" s="25">
        <f t="shared" si="38"/>
        <v>77.633904282115864</v>
      </c>
      <c r="R778" s="45" t="s">
        <v>14220</v>
      </c>
      <c r="S778" s="40" t="s">
        <v>10758</v>
      </c>
      <c r="T778" s="6" t="s">
        <v>0</v>
      </c>
      <c r="U778" s="39" t="s">
        <v>7</v>
      </c>
    </row>
    <row r="779" spans="1:21">
      <c r="A779" s="31" t="s">
        <v>10766</v>
      </c>
      <c r="B779" s="27" t="s">
        <v>3834</v>
      </c>
      <c r="C779" s="27" t="s">
        <v>3934</v>
      </c>
      <c r="D779" s="32" t="s">
        <v>3933</v>
      </c>
      <c r="E779" s="42" t="s">
        <v>10830</v>
      </c>
      <c r="F779" s="26" t="s">
        <v>3935</v>
      </c>
      <c r="G779" s="26" t="s">
        <v>13757</v>
      </c>
      <c r="H779" s="43" t="s">
        <v>10833</v>
      </c>
      <c r="I779" s="43" t="s">
        <v>10830</v>
      </c>
      <c r="J779" s="43" t="s">
        <v>10830</v>
      </c>
      <c r="K779" s="28">
        <v>116.70500000000001</v>
      </c>
      <c r="L779" s="44" t="s">
        <v>10837</v>
      </c>
      <c r="M779" s="9">
        <v>0</v>
      </c>
      <c r="N779" s="9">
        <v>0.05</v>
      </c>
      <c r="O779" s="24">
        <f t="shared" si="36"/>
        <v>0.05</v>
      </c>
      <c r="P779" s="25">
        <f t="shared" si="37"/>
        <v>110.86975000000001</v>
      </c>
      <c r="Q779" s="25">
        <f t="shared" si="38"/>
        <v>111.70755667506297</v>
      </c>
      <c r="R779" s="45" t="s">
        <v>14220</v>
      </c>
      <c r="S779" s="40" t="s">
        <v>10758</v>
      </c>
      <c r="T779" s="6" t="s">
        <v>0</v>
      </c>
      <c r="U779" s="39" t="s">
        <v>7</v>
      </c>
    </row>
    <row r="780" spans="1:21">
      <c r="A780" s="31" t="s">
        <v>10766</v>
      </c>
      <c r="B780" s="27" t="s">
        <v>3834</v>
      </c>
      <c r="C780" s="27" t="s">
        <v>4000</v>
      </c>
      <c r="D780" s="32" t="s">
        <v>3999</v>
      </c>
      <c r="E780" s="42" t="s">
        <v>10830</v>
      </c>
      <c r="F780" s="26" t="s">
        <v>4001</v>
      </c>
      <c r="G780" s="26" t="s">
        <v>13869</v>
      </c>
      <c r="H780" s="43" t="s">
        <v>10833</v>
      </c>
      <c r="I780" s="43" t="s">
        <v>10830</v>
      </c>
      <c r="J780" s="43" t="s">
        <v>10830</v>
      </c>
      <c r="K780" s="28">
        <v>185.81</v>
      </c>
      <c r="L780" s="44" t="s">
        <v>10837</v>
      </c>
      <c r="M780" s="9">
        <v>0</v>
      </c>
      <c r="N780" s="9">
        <v>0.05</v>
      </c>
      <c r="O780" s="24">
        <f t="shared" si="36"/>
        <v>0.05</v>
      </c>
      <c r="P780" s="25">
        <f t="shared" si="37"/>
        <v>176.51949999999999</v>
      </c>
      <c r="Q780" s="25">
        <f t="shared" si="38"/>
        <v>177.85340050377832</v>
      </c>
      <c r="R780" s="45" t="s">
        <v>14220</v>
      </c>
      <c r="S780" s="40" t="s">
        <v>10758</v>
      </c>
      <c r="T780" s="6" t="s">
        <v>0</v>
      </c>
      <c r="U780" s="39" t="s">
        <v>7</v>
      </c>
    </row>
    <row r="781" spans="1:21">
      <c r="A781" s="31" t="s">
        <v>10766</v>
      </c>
      <c r="B781" s="27" t="s">
        <v>3834</v>
      </c>
      <c r="C781" s="27" t="s">
        <v>3955</v>
      </c>
      <c r="D781" s="32" t="s">
        <v>3954</v>
      </c>
      <c r="E781" s="42" t="s">
        <v>10830</v>
      </c>
      <c r="F781" s="26" t="s">
        <v>3956</v>
      </c>
      <c r="G781" s="26" t="s">
        <v>14001</v>
      </c>
      <c r="H781" s="43" t="s">
        <v>10833</v>
      </c>
      <c r="I781" s="43" t="s">
        <v>10830</v>
      </c>
      <c r="J781" s="43" t="s">
        <v>10830</v>
      </c>
      <c r="K781" s="28">
        <v>163.642</v>
      </c>
      <c r="L781" s="44" t="s">
        <v>10837</v>
      </c>
      <c r="M781" s="9">
        <v>0</v>
      </c>
      <c r="N781" s="9">
        <v>0.05</v>
      </c>
      <c r="O781" s="24">
        <f t="shared" si="36"/>
        <v>0.05</v>
      </c>
      <c r="P781" s="25">
        <f t="shared" si="37"/>
        <v>155.4599</v>
      </c>
      <c r="Q781" s="25">
        <f t="shared" si="38"/>
        <v>156.63465994962218</v>
      </c>
      <c r="R781" s="45" t="s">
        <v>14220</v>
      </c>
      <c r="S781" s="40" t="s">
        <v>10758</v>
      </c>
      <c r="T781" s="6" t="s">
        <v>0</v>
      </c>
      <c r="U781" s="39" t="s">
        <v>7</v>
      </c>
    </row>
    <row r="782" spans="1:21">
      <c r="A782" s="31" t="s">
        <v>10766</v>
      </c>
      <c r="B782" s="27" t="s">
        <v>3834</v>
      </c>
      <c r="C782" s="27" t="s">
        <v>3892</v>
      </c>
      <c r="D782" s="32" t="s">
        <v>3891</v>
      </c>
      <c r="E782" s="42" t="s">
        <v>10830</v>
      </c>
      <c r="F782" s="26" t="s">
        <v>3893</v>
      </c>
      <c r="G782" s="26" t="s">
        <v>13978</v>
      </c>
      <c r="H782" s="43" t="s">
        <v>10833</v>
      </c>
      <c r="I782" s="43" t="s">
        <v>10830</v>
      </c>
      <c r="J782" s="43" t="s">
        <v>10830</v>
      </c>
      <c r="K782" s="28">
        <v>88.671999999999997</v>
      </c>
      <c r="L782" s="44" t="s">
        <v>10837</v>
      </c>
      <c r="M782" s="9">
        <v>0</v>
      </c>
      <c r="N782" s="9">
        <v>0.05</v>
      </c>
      <c r="O782" s="24">
        <f t="shared" si="36"/>
        <v>0.05</v>
      </c>
      <c r="P782" s="25">
        <f t="shared" si="37"/>
        <v>84.238399999999999</v>
      </c>
      <c r="Q782" s="25">
        <f t="shared" si="38"/>
        <v>84.874962216624681</v>
      </c>
      <c r="R782" s="45" t="s">
        <v>14220</v>
      </c>
      <c r="S782" s="40" t="s">
        <v>10758</v>
      </c>
      <c r="T782" s="6" t="s">
        <v>0</v>
      </c>
      <c r="U782" s="39" t="s">
        <v>7</v>
      </c>
    </row>
    <row r="783" spans="1:21">
      <c r="A783" s="31" t="s">
        <v>10766</v>
      </c>
      <c r="B783" s="16" t="s">
        <v>3834</v>
      </c>
      <c r="C783" s="2" t="s">
        <v>10671</v>
      </c>
      <c r="D783" s="33" t="s">
        <v>10670</v>
      </c>
      <c r="E783" s="42" t="s">
        <v>10830</v>
      </c>
      <c r="F783" s="2" t="s">
        <v>10672</v>
      </c>
      <c r="G783" s="26" t="s">
        <v>10970</v>
      </c>
      <c r="H783" s="43" t="s">
        <v>10833</v>
      </c>
      <c r="I783" s="43" t="s">
        <v>10830</v>
      </c>
      <c r="J783" s="43" t="s">
        <v>10830</v>
      </c>
      <c r="K783" s="28">
        <v>155.822</v>
      </c>
      <c r="L783" s="44" t="s">
        <v>10837</v>
      </c>
      <c r="M783" s="9">
        <v>0</v>
      </c>
      <c r="N783" s="9">
        <v>0.05</v>
      </c>
      <c r="O783" s="24">
        <f t="shared" si="36"/>
        <v>0.05</v>
      </c>
      <c r="P783" s="25">
        <f t="shared" si="37"/>
        <v>148.0309</v>
      </c>
      <c r="Q783" s="25">
        <f t="shared" si="38"/>
        <v>149.14952141057935</v>
      </c>
      <c r="R783" s="45" t="s">
        <v>14220</v>
      </c>
      <c r="S783" s="40" t="s">
        <v>10758</v>
      </c>
      <c r="T783" s="6" t="s">
        <v>0</v>
      </c>
      <c r="U783" s="39" t="s">
        <v>7</v>
      </c>
    </row>
    <row r="784" spans="1:21">
      <c r="A784" s="31" t="s">
        <v>10766</v>
      </c>
      <c r="B784" s="16" t="s">
        <v>3834</v>
      </c>
      <c r="C784" s="2" t="s">
        <v>10486</v>
      </c>
      <c r="D784" s="33" t="s">
        <v>10485</v>
      </c>
      <c r="E784" s="42" t="s">
        <v>10830</v>
      </c>
      <c r="F784" s="2" t="s">
        <v>10487</v>
      </c>
      <c r="G784" s="26" t="s">
        <v>11141</v>
      </c>
      <c r="H784" s="43" t="s">
        <v>10833</v>
      </c>
      <c r="I784" s="43" t="s">
        <v>10830</v>
      </c>
      <c r="J784" s="43" t="s">
        <v>10830</v>
      </c>
      <c r="K784" s="28">
        <v>100.07899999999999</v>
      </c>
      <c r="L784" s="44" t="s">
        <v>10837</v>
      </c>
      <c r="M784" s="9">
        <v>0</v>
      </c>
      <c r="N784" s="9">
        <v>0.05</v>
      </c>
      <c r="O784" s="24">
        <f t="shared" si="36"/>
        <v>0.05</v>
      </c>
      <c r="P784" s="25">
        <f t="shared" si="37"/>
        <v>95.07504999999999</v>
      </c>
      <c r="Q784" s="25">
        <f t="shared" si="38"/>
        <v>95.793501259445833</v>
      </c>
      <c r="R784" s="45" t="s">
        <v>14220</v>
      </c>
      <c r="S784" s="40" t="s">
        <v>10758</v>
      </c>
      <c r="T784" s="6" t="s">
        <v>0</v>
      </c>
      <c r="U784" s="39" t="s">
        <v>7</v>
      </c>
    </row>
    <row r="785" spans="1:21">
      <c r="A785" s="31" t="s">
        <v>10766</v>
      </c>
      <c r="B785" s="16" t="s">
        <v>3834</v>
      </c>
      <c r="C785" s="2" t="s">
        <v>10401</v>
      </c>
      <c r="D785" s="33" t="s">
        <v>10400</v>
      </c>
      <c r="E785" s="42" t="s">
        <v>10830</v>
      </c>
      <c r="F785" s="2" t="s">
        <v>10402</v>
      </c>
      <c r="G785" s="26" t="s">
        <v>11193</v>
      </c>
      <c r="H785" s="43" t="s">
        <v>10833</v>
      </c>
      <c r="I785" s="43" t="s">
        <v>10830</v>
      </c>
      <c r="J785" s="43" t="s">
        <v>10830</v>
      </c>
      <c r="K785" s="28">
        <v>117.67399999999999</v>
      </c>
      <c r="L785" s="44" t="s">
        <v>10837</v>
      </c>
      <c r="M785" s="9">
        <v>0</v>
      </c>
      <c r="N785" s="9">
        <v>0.05</v>
      </c>
      <c r="O785" s="24">
        <f t="shared" si="36"/>
        <v>0.05</v>
      </c>
      <c r="P785" s="25">
        <f t="shared" si="37"/>
        <v>111.79029999999999</v>
      </c>
      <c r="Q785" s="25">
        <f t="shared" si="38"/>
        <v>112.63506297229218</v>
      </c>
      <c r="R785" s="45" t="s">
        <v>14220</v>
      </c>
      <c r="S785" s="40" t="s">
        <v>10758</v>
      </c>
      <c r="T785" s="6" t="s">
        <v>0</v>
      </c>
      <c r="U785" s="39" t="s">
        <v>7</v>
      </c>
    </row>
    <row r="786" spans="1:21">
      <c r="A786" s="31" t="s">
        <v>10766</v>
      </c>
      <c r="B786" s="16" t="s">
        <v>3834</v>
      </c>
      <c r="C786" s="2" t="s">
        <v>10225</v>
      </c>
      <c r="D786" s="33" t="s">
        <v>10224</v>
      </c>
      <c r="E786" s="42" t="s">
        <v>10830</v>
      </c>
      <c r="F786" s="2" t="s">
        <v>10226</v>
      </c>
      <c r="G786" s="26" t="s">
        <v>11320</v>
      </c>
      <c r="H786" s="43" t="s">
        <v>10833</v>
      </c>
      <c r="I786" s="43" t="s">
        <v>10830</v>
      </c>
      <c r="J786" s="43" t="s">
        <v>10830</v>
      </c>
      <c r="K786" s="28">
        <v>140.47099999999998</v>
      </c>
      <c r="L786" s="44" t="s">
        <v>10837</v>
      </c>
      <c r="M786" s="9">
        <v>0</v>
      </c>
      <c r="N786" s="9">
        <v>0.05</v>
      </c>
      <c r="O786" s="24">
        <f t="shared" si="36"/>
        <v>0.05</v>
      </c>
      <c r="P786" s="25">
        <f t="shared" si="37"/>
        <v>133.44744999999998</v>
      </c>
      <c r="Q786" s="25">
        <f t="shared" si="38"/>
        <v>134.45586901763221</v>
      </c>
      <c r="R786" s="45" t="s">
        <v>14220</v>
      </c>
      <c r="S786" s="40" t="s">
        <v>10758</v>
      </c>
      <c r="T786" s="6" t="s">
        <v>0</v>
      </c>
      <c r="U786" s="39" t="s">
        <v>7</v>
      </c>
    </row>
    <row r="787" spans="1:21">
      <c r="A787" s="31" t="s">
        <v>10766</v>
      </c>
      <c r="B787" s="16" t="s">
        <v>3834</v>
      </c>
      <c r="C787" s="2" t="s">
        <v>10100</v>
      </c>
      <c r="D787" s="33" t="s">
        <v>10099</v>
      </c>
      <c r="E787" s="42" t="s">
        <v>10830</v>
      </c>
      <c r="F787" s="2" t="s">
        <v>10101</v>
      </c>
      <c r="G787" s="26" t="s">
        <v>11479</v>
      </c>
      <c r="H787" s="43" t="s">
        <v>10833</v>
      </c>
      <c r="I787" s="43" t="s">
        <v>10830</v>
      </c>
      <c r="J787" s="43" t="s">
        <v>10830</v>
      </c>
      <c r="K787" s="28">
        <v>179.65600000000001</v>
      </c>
      <c r="L787" s="44" t="s">
        <v>10837</v>
      </c>
      <c r="M787" s="9">
        <v>0</v>
      </c>
      <c r="N787" s="9">
        <v>0.05</v>
      </c>
      <c r="O787" s="24">
        <f t="shared" si="36"/>
        <v>0.05</v>
      </c>
      <c r="P787" s="25">
        <f t="shared" si="37"/>
        <v>170.67320000000001</v>
      </c>
      <c r="Q787" s="25">
        <f t="shared" si="38"/>
        <v>171.96292191435768</v>
      </c>
      <c r="R787" s="45" t="s">
        <v>14220</v>
      </c>
      <c r="S787" s="40" t="s">
        <v>10758</v>
      </c>
      <c r="T787" s="6" t="s">
        <v>0</v>
      </c>
      <c r="U787" s="39" t="s">
        <v>7</v>
      </c>
    </row>
    <row r="788" spans="1:21">
      <c r="A788" s="31" t="s">
        <v>10766</v>
      </c>
      <c r="B788" s="27" t="s">
        <v>3834</v>
      </c>
      <c r="C788" s="27" t="s">
        <v>3907</v>
      </c>
      <c r="D788" s="32" t="s">
        <v>3906</v>
      </c>
      <c r="E788" s="42" t="s">
        <v>10830</v>
      </c>
      <c r="F788" s="26" t="s">
        <v>3908</v>
      </c>
      <c r="G788" s="26" t="s">
        <v>3906</v>
      </c>
      <c r="H788" s="43" t="s">
        <v>10833</v>
      </c>
      <c r="I788" s="43" t="s">
        <v>10830</v>
      </c>
      <c r="J788" s="43" t="s">
        <v>10830</v>
      </c>
      <c r="K788" s="28">
        <v>107.18499999999999</v>
      </c>
      <c r="L788" s="44" t="s">
        <v>10837</v>
      </c>
      <c r="M788" s="9">
        <v>0</v>
      </c>
      <c r="N788" s="9">
        <v>0.05</v>
      </c>
      <c r="O788" s="24">
        <f t="shared" si="36"/>
        <v>0.05</v>
      </c>
      <c r="P788" s="25">
        <f t="shared" si="37"/>
        <v>101.82574999999999</v>
      </c>
      <c r="Q788" s="25">
        <f t="shared" si="38"/>
        <v>102.59521410579343</v>
      </c>
      <c r="R788" s="45" t="s">
        <v>14220</v>
      </c>
      <c r="S788" s="40" t="s">
        <v>10758</v>
      </c>
      <c r="T788" s="6" t="s">
        <v>0</v>
      </c>
      <c r="U788" s="39" t="s">
        <v>7</v>
      </c>
    </row>
    <row r="789" spans="1:21">
      <c r="A789" s="31" t="s">
        <v>10766</v>
      </c>
      <c r="B789" s="27" t="s">
        <v>3834</v>
      </c>
      <c r="C789" s="27" t="s">
        <v>3910</v>
      </c>
      <c r="D789" s="32" t="s">
        <v>3909</v>
      </c>
      <c r="E789" s="42" t="s">
        <v>10830</v>
      </c>
      <c r="F789" s="26" t="s">
        <v>3911</v>
      </c>
      <c r="G789" s="26" t="s">
        <v>3909</v>
      </c>
      <c r="H789" s="43" t="s">
        <v>10833</v>
      </c>
      <c r="I789" s="43" t="s">
        <v>10830</v>
      </c>
      <c r="J789" s="43" t="s">
        <v>10830</v>
      </c>
      <c r="K789" s="28">
        <v>107.18499999999999</v>
      </c>
      <c r="L789" s="44" t="s">
        <v>10837</v>
      </c>
      <c r="M789" s="9">
        <v>0</v>
      </c>
      <c r="N789" s="9">
        <v>0.05</v>
      </c>
      <c r="O789" s="24">
        <f t="shared" si="36"/>
        <v>0.05</v>
      </c>
      <c r="P789" s="25">
        <f t="shared" si="37"/>
        <v>101.82574999999999</v>
      </c>
      <c r="Q789" s="25">
        <f t="shared" si="38"/>
        <v>102.59521410579343</v>
      </c>
      <c r="R789" s="45" t="s">
        <v>14220</v>
      </c>
      <c r="S789" s="40" t="s">
        <v>10758</v>
      </c>
      <c r="T789" s="6" t="s">
        <v>0</v>
      </c>
      <c r="U789" s="39" t="s">
        <v>7</v>
      </c>
    </row>
    <row r="790" spans="1:21">
      <c r="A790" s="31" t="s">
        <v>10766</v>
      </c>
      <c r="B790" s="27" t="s">
        <v>3834</v>
      </c>
      <c r="C790" s="27" t="s">
        <v>3913</v>
      </c>
      <c r="D790" s="32" t="s">
        <v>3912</v>
      </c>
      <c r="E790" s="42" t="s">
        <v>10830</v>
      </c>
      <c r="F790" s="26" t="s">
        <v>3914</v>
      </c>
      <c r="G790" s="26" t="s">
        <v>3912</v>
      </c>
      <c r="H790" s="43" t="s">
        <v>10833</v>
      </c>
      <c r="I790" s="43" t="s">
        <v>10830</v>
      </c>
      <c r="J790" s="43" t="s">
        <v>10830</v>
      </c>
      <c r="K790" s="28">
        <v>107.18499999999999</v>
      </c>
      <c r="L790" s="44" t="s">
        <v>10837</v>
      </c>
      <c r="M790" s="9">
        <v>0</v>
      </c>
      <c r="N790" s="9">
        <v>0.05</v>
      </c>
      <c r="O790" s="24">
        <f t="shared" si="36"/>
        <v>0.05</v>
      </c>
      <c r="P790" s="25">
        <f t="shared" si="37"/>
        <v>101.82574999999999</v>
      </c>
      <c r="Q790" s="25">
        <f t="shared" si="38"/>
        <v>102.59521410579343</v>
      </c>
      <c r="R790" s="45" t="s">
        <v>14220</v>
      </c>
      <c r="S790" s="40" t="s">
        <v>10758</v>
      </c>
      <c r="T790" s="6" t="s">
        <v>0</v>
      </c>
      <c r="U790" s="39" t="s">
        <v>7</v>
      </c>
    </row>
    <row r="791" spans="1:21">
      <c r="A791" s="31" t="s">
        <v>10766</v>
      </c>
      <c r="B791" s="27" t="s">
        <v>3834</v>
      </c>
      <c r="C791" s="27" t="s">
        <v>3916</v>
      </c>
      <c r="D791" s="32" t="s">
        <v>3915</v>
      </c>
      <c r="E791" s="42" t="s">
        <v>10830</v>
      </c>
      <c r="F791" s="26" t="s">
        <v>3917</v>
      </c>
      <c r="G791" s="26" t="s">
        <v>3915</v>
      </c>
      <c r="H791" s="43" t="s">
        <v>10833</v>
      </c>
      <c r="I791" s="43" t="s">
        <v>10830</v>
      </c>
      <c r="J791" s="43" t="s">
        <v>10830</v>
      </c>
      <c r="K791" s="28">
        <v>107.18499999999999</v>
      </c>
      <c r="L791" s="44" t="s">
        <v>10837</v>
      </c>
      <c r="M791" s="9">
        <v>0</v>
      </c>
      <c r="N791" s="9">
        <v>0.05</v>
      </c>
      <c r="O791" s="24">
        <f t="shared" si="36"/>
        <v>0.05</v>
      </c>
      <c r="P791" s="25">
        <f t="shared" si="37"/>
        <v>101.82574999999999</v>
      </c>
      <c r="Q791" s="25">
        <f t="shared" si="38"/>
        <v>102.59521410579343</v>
      </c>
      <c r="R791" s="45" t="s">
        <v>14220</v>
      </c>
      <c r="S791" s="40" t="s">
        <v>10758</v>
      </c>
      <c r="T791" s="6" t="s">
        <v>0</v>
      </c>
      <c r="U791" s="39" t="s">
        <v>7</v>
      </c>
    </row>
    <row r="792" spans="1:21">
      <c r="A792" s="31" t="s">
        <v>10766</v>
      </c>
      <c r="B792" s="27" t="s">
        <v>3834</v>
      </c>
      <c r="C792" s="27" t="s">
        <v>3919</v>
      </c>
      <c r="D792" s="32" t="s">
        <v>3918</v>
      </c>
      <c r="E792" s="42" t="s">
        <v>10830</v>
      </c>
      <c r="F792" s="26" t="s">
        <v>3920</v>
      </c>
      <c r="G792" s="26" t="s">
        <v>3918</v>
      </c>
      <c r="H792" s="43" t="s">
        <v>10833</v>
      </c>
      <c r="I792" s="43" t="s">
        <v>10830</v>
      </c>
      <c r="J792" s="43" t="s">
        <v>10830</v>
      </c>
      <c r="K792" s="28">
        <v>107.18499999999999</v>
      </c>
      <c r="L792" s="44" t="s">
        <v>10837</v>
      </c>
      <c r="M792" s="9">
        <v>0</v>
      </c>
      <c r="N792" s="9">
        <v>0.05</v>
      </c>
      <c r="O792" s="24">
        <f t="shared" si="36"/>
        <v>0.05</v>
      </c>
      <c r="P792" s="25">
        <f t="shared" si="37"/>
        <v>101.82574999999999</v>
      </c>
      <c r="Q792" s="25">
        <f t="shared" si="38"/>
        <v>102.59521410579343</v>
      </c>
      <c r="R792" s="45" t="s">
        <v>14220</v>
      </c>
      <c r="S792" s="40" t="s">
        <v>10758</v>
      </c>
      <c r="T792" s="6" t="s">
        <v>0</v>
      </c>
      <c r="U792" s="39" t="s">
        <v>7</v>
      </c>
    </row>
    <row r="793" spans="1:21">
      <c r="A793" s="31" t="s">
        <v>10766</v>
      </c>
      <c r="B793" s="27" t="s">
        <v>3834</v>
      </c>
      <c r="C793" s="27" t="s">
        <v>3958</v>
      </c>
      <c r="D793" s="32" t="s">
        <v>3957</v>
      </c>
      <c r="E793" s="42" t="s">
        <v>10830</v>
      </c>
      <c r="F793" s="26" t="s">
        <v>3959</v>
      </c>
      <c r="G793" s="26" t="s">
        <v>3957</v>
      </c>
      <c r="H793" s="43" t="s">
        <v>10833</v>
      </c>
      <c r="I793" s="43" t="s">
        <v>10830</v>
      </c>
      <c r="J793" s="43" t="s">
        <v>10830</v>
      </c>
      <c r="K793" s="28">
        <v>167.68799999999999</v>
      </c>
      <c r="L793" s="44" t="s">
        <v>10837</v>
      </c>
      <c r="M793" s="9">
        <v>0</v>
      </c>
      <c r="N793" s="9">
        <v>0.05</v>
      </c>
      <c r="O793" s="24">
        <f t="shared" si="36"/>
        <v>0.05</v>
      </c>
      <c r="P793" s="25">
        <f t="shared" si="37"/>
        <v>159.30359999999999</v>
      </c>
      <c r="Q793" s="25">
        <f t="shared" si="38"/>
        <v>160.5074055415617</v>
      </c>
      <c r="R793" s="45" t="s">
        <v>14220</v>
      </c>
      <c r="S793" s="40" t="s">
        <v>10758</v>
      </c>
      <c r="T793" s="6" t="s">
        <v>0</v>
      </c>
      <c r="U793" s="39" t="s">
        <v>7</v>
      </c>
    </row>
    <row r="794" spans="1:21">
      <c r="A794" s="31" t="s">
        <v>10766</v>
      </c>
      <c r="B794" s="27" t="s">
        <v>3834</v>
      </c>
      <c r="C794" s="27" t="s">
        <v>3961</v>
      </c>
      <c r="D794" s="32" t="s">
        <v>3960</v>
      </c>
      <c r="E794" s="42" t="s">
        <v>10830</v>
      </c>
      <c r="F794" s="26" t="s">
        <v>3962</v>
      </c>
      <c r="G794" s="26" t="s">
        <v>3960</v>
      </c>
      <c r="H794" s="43" t="s">
        <v>10833</v>
      </c>
      <c r="I794" s="43" t="s">
        <v>10830</v>
      </c>
      <c r="J794" s="43" t="s">
        <v>10830</v>
      </c>
      <c r="K794" s="28">
        <v>167.68799999999999</v>
      </c>
      <c r="L794" s="44" t="s">
        <v>10837</v>
      </c>
      <c r="M794" s="9">
        <v>0</v>
      </c>
      <c r="N794" s="9">
        <v>0.05</v>
      </c>
      <c r="O794" s="24">
        <f t="shared" si="36"/>
        <v>0.05</v>
      </c>
      <c r="P794" s="25">
        <f t="shared" si="37"/>
        <v>159.30359999999999</v>
      </c>
      <c r="Q794" s="25">
        <f t="shared" si="38"/>
        <v>160.5074055415617</v>
      </c>
      <c r="R794" s="45" t="s">
        <v>14220</v>
      </c>
      <c r="S794" s="40" t="s">
        <v>10758</v>
      </c>
      <c r="T794" s="6" t="s">
        <v>0</v>
      </c>
      <c r="U794" s="39" t="s">
        <v>7</v>
      </c>
    </row>
    <row r="795" spans="1:21">
      <c r="A795" s="31" t="s">
        <v>10766</v>
      </c>
      <c r="B795" s="27" t="s">
        <v>3834</v>
      </c>
      <c r="C795" s="27" t="s">
        <v>3964</v>
      </c>
      <c r="D795" s="32" t="s">
        <v>3963</v>
      </c>
      <c r="E795" s="42" t="s">
        <v>10830</v>
      </c>
      <c r="F795" s="26" t="s">
        <v>3965</v>
      </c>
      <c r="G795" s="26" t="s">
        <v>3963</v>
      </c>
      <c r="H795" s="43" t="s">
        <v>10833</v>
      </c>
      <c r="I795" s="43" t="s">
        <v>10830</v>
      </c>
      <c r="J795" s="43" t="s">
        <v>10830</v>
      </c>
      <c r="K795" s="28">
        <v>167.68799999999999</v>
      </c>
      <c r="L795" s="44" t="s">
        <v>10837</v>
      </c>
      <c r="M795" s="9">
        <v>0</v>
      </c>
      <c r="N795" s="9">
        <v>0.05</v>
      </c>
      <c r="O795" s="24">
        <f t="shared" si="36"/>
        <v>0.05</v>
      </c>
      <c r="P795" s="25">
        <f t="shared" si="37"/>
        <v>159.30359999999999</v>
      </c>
      <c r="Q795" s="25">
        <f t="shared" si="38"/>
        <v>160.5074055415617</v>
      </c>
      <c r="R795" s="45" t="s">
        <v>14220</v>
      </c>
      <c r="S795" s="40" t="s">
        <v>10758</v>
      </c>
      <c r="T795" s="6" t="s">
        <v>0</v>
      </c>
      <c r="U795" s="39" t="s">
        <v>7</v>
      </c>
    </row>
    <row r="796" spans="1:21">
      <c r="A796" s="31" t="s">
        <v>10766</v>
      </c>
      <c r="B796" s="27" t="s">
        <v>3834</v>
      </c>
      <c r="C796" s="27" t="s">
        <v>3967</v>
      </c>
      <c r="D796" s="32" t="s">
        <v>3966</v>
      </c>
      <c r="E796" s="42" t="s">
        <v>10830</v>
      </c>
      <c r="F796" s="26" t="s">
        <v>3968</v>
      </c>
      <c r="G796" s="26" t="s">
        <v>3966</v>
      </c>
      <c r="H796" s="43" t="s">
        <v>10833</v>
      </c>
      <c r="I796" s="43" t="s">
        <v>10830</v>
      </c>
      <c r="J796" s="43" t="s">
        <v>10830</v>
      </c>
      <c r="K796" s="28">
        <v>167.68799999999999</v>
      </c>
      <c r="L796" s="44" t="s">
        <v>10837</v>
      </c>
      <c r="M796" s="9">
        <v>0</v>
      </c>
      <c r="N796" s="9">
        <v>0.05</v>
      </c>
      <c r="O796" s="24">
        <f t="shared" si="36"/>
        <v>0.05</v>
      </c>
      <c r="P796" s="25">
        <f t="shared" si="37"/>
        <v>159.30359999999999</v>
      </c>
      <c r="Q796" s="25">
        <f t="shared" si="38"/>
        <v>160.5074055415617</v>
      </c>
      <c r="R796" s="45" t="s">
        <v>14220</v>
      </c>
      <c r="S796" s="40" t="s">
        <v>10758</v>
      </c>
      <c r="T796" s="6" t="s">
        <v>0</v>
      </c>
      <c r="U796" s="39" t="s">
        <v>7</v>
      </c>
    </row>
    <row r="797" spans="1:21">
      <c r="A797" s="31" t="s">
        <v>10766</v>
      </c>
      <c r="B797" s="27" t="s">
        <v>3834</v>
      </c>
      <c r="C797" s="27" t="s">
        <v>3970</v>
      </c>
      <c r="D797" s="32" t="s">
        <v>3969</v>
      </c>
      <c r="E797" s="42" t="s">
        <v>10830</v>
      </c>
      <c r="F797" s="26" t="s">
        <v>3971</v>
      </c>
      <c r="G797" s="26" t="s">
        <v>3969</v>
      </c>
      <c r="H797" s="43" t="s">
        <v>10833</v>
      </c>
      <c r="I797" s="43" t="s">
        <v>10830</v>
      </c>
      <c r="J797" s="43" t="s">
        <v>10830</v>
      </c>
      <c r="K797" s="28">
        <v>167.68799999999999</v>
      </c>
      <c r="L797" s="44" t="s">
        <v>10837</v>
      </c>
      <c r="M797" s="9">
        <v>0</v>
      </c>
      <c r="N797" s="9">
        <v>0.05</v>
      </c>
      <c r="O797" s="24">
        <f t="shared" si="36"/>
        <v>0.05</v>
      </c>
      <c r="P797" s="25">
        <f t="shared" si="37"/>
        <v>159.30359999999999</v>
      </c>
      <c r="Q797" s="25">
        <f t="shared" si="38"/>
        <v>160.5074055415617</v>
      </c>
      <c r="R797" s="45" t="s">
        <v>14220</v>
      </c>
      <c r="S797" s="40" t="s">
        <v>10758</v>
      </c>
      <c r="T797" s="6" t="s">
        <v>0</v>
      </c>
      <c r="U797" s="39" t="s">
        <v>7</v>
      </c>
    </row>
    <row r="798" spans="1:21">
      <c r="A798" s="31" t="s">
        <v>10766</v>
      </c>
      <c r="B798" s="27" t="s">
        <v>3834</v>
      </c>
      <c r="C798" s="27" t="s">
        <v>3973</v>
      </c>
      <c r="D798" s="32" t="s">
        <v>3972</v>
      </c>
      <c r="E798" s="42" t="s">
        <v>10830</v>
      </c>
      <c r="F798" s="26" t="s">
        <v>3974</v>
      </c>
      <c r="G798" s="26" t="s">
        <v>3972</v>
      </c>
      <c r="H798" s="43" t="s">
        <v>10833</v>
      </c>
      <c r="I798" s="43" t="s">
        <v>10830</v>
      </c>
      <c r="J798" s="43" t="s">
        <v>10830</v>
      </c>
      <c r="K798" s="28">
        <v>167.68799999999999</v>
      </c>
      <c r="L798" s="44" t="s">
        <v>10837</v>
      </c>
      <c r="M798" s="9">
        <v>0</v>
      </c>
      <c r="N798" s="9">
        <v>0.05</v>
      </c>
      <c r="O798" s="24">
        <f t="shared" si="36"/>
        <v>0.05</v>
      </c>
      <c r="P798" s="25">
        <f t="shared" si="37"/>
        <v>159.30359999999999</v>
      </c>
      <c r="Q798" s="25">
        <f t="shared" si="38"/>
        <v>160.5074055415617</v>
      </c>
      <c r="R798" s="45" t="s">
        <v>14220</v>
      </c>
      <c r="S798" s="40" t="s">
        <v>10758</v>
      </c>
      <c r="T798" s="6" t="s">
        <v>0</v>
      </c>
      <c r="U798" s="39" t="s">
        <v>7</v>
      </c>
    </row>
    <row r="799" spans="1:21">
      <c r="A799" s="31" t="s">
        <v>10766</v>
      </c>
      <c r="B799" s="27" t="s">
        <v>3834</v>
      </c>
      <c r="C799" s="27" t="s">
        <v>4011</v>
      </c>
      <c r="D799" s="32" t="s">
        <v>4010</v>
      </c>
      <c r="E799" s="42" t="s">
        <v>10830</v>
      </c>
      <c r="F799" s="26" t="s">
        <v>4012</v>
      </c>
      <c r="G799" s="26" t="s">
        <v>4010</v>
      </c>
      <c r="H799" s="43" t="s">
        <v>10833</v>
      </c>
      <c r="I799" s="43" t="s">
        <v>10830</v>
      </c>
      <c r="J799" s="43" t="s">
        <v>10830</v>
      </c>
      <c r="K799" s="28">
        <v>228.70099999999999</v>
      </c>
      <c r="L799" s="44" t="s">
        <v>10837</v>
      </c>
      <c r="M799" s="9">
        <v>0</v>
      </c>
      <c r="N799" s="9">
        <v>0.05</v>
      </c>
      <c r="O799" s="24">
        <f t="shared" si="36"/>
        <v>0.05</v>
      </c>
      <c r="P799" s="25">
        <f t="shared" si="37"/>
        <v>217.26595</v>
      </c>
      <c r="Q799" s="25">
        <f t="shared" si="38"/>
        <v>218.90775818639798</v>
      </c>
      <c r="R799" s="45" t="s">
        <v>14220</v>
      </c>
      <c r="S799" s="40" t="s">
        <v>10758</v>
      </c>
      <c r="T799" s="6" t="s">
        <v>0</v>
      </c>
      <c r="U799" s="39" t="s">
        <v>7</v>
      </c>
    </row>
    <row r="800" spans="1:21">
      <c r="A800" s="31" t="s">
        <v>10766</v>
      </c>
      <c r="B800" s="27" t="s">
        <v>3834</v>
      </c>
      <c r="C800" s="27" t="s">
        <v>4014</v>
      </c>
      <c r="D800" s="32" t="s">
        <v>4013</v>
      </c>
      <c r="E800" s="42" t="s">
        <v>10830</v>
      </c>
      <c r="F800" s="26" t="s">
        <v>4015</v>
      </c>
      <c r="G800" s="26" t="s">
        <v>4013</v>
      </c>
      <c r="H800" s="43" t="s">
        <v>10833</v>
      </c>
      <c r="I800" s="43" t="s">
        <v>10830</v>
      </c>
      <c r="J800" s="43" t="s">
        <v>10830</v>
      </c>
      <c r="K800" s="28">
        <v>228.70099999999999</v>
      </c>
      <c r="L800" s="44" t="s">
        <v>10837</v>
      </c>
      <c r="M800" s="9">
        <v>0</v>
      </c>
      <c r="N800" s="9">
        <v>0.05</v>
      </c>
      <c r="O800" s="24">
        <f t="shared" si="36"/>
        <v>0.05</v>
      </c>
      <c r="P800" s="25">
        <f t="shared" si="37"/>
        <v>217.26595</v>
      </c>
      <c r="Q800" s="25">
        <f t="shared" si="38"/>
        <v>218.90775818639798</v>
      </c>
      <c r="R800" s="45" t="s">
        <v>14220</v>
      </c>
      <c r="S800" s="40" t="s">
        <v>10758</v>
      </c>
      <c r="T800" s="6" t="s">
        <v>0</v>
      </c>
      <c r="U800" s="39" t="s">
        <v>7</v>
      </c>
    </row>
    <row r="801" spans="1:21">
      <c r="A801" s="31" t="s">
        <v>10766</v>
      </c>
      <c r="B801" s="27" t="s">
        <v>3834</v>
      </c>
      <c r="C801" s="27" t="s">
        <v>4017</v>
      </c>
      <c r="D801" s="32" t="s">
        <v>4016</v>
      </c>
      <c r="E801" s="42" t="s">
        <v>10830</v>
      </c>
      <c r="F801" s="26" t="s">
        <v>4018</v>
      </c>
      <c r="G801" s="26" t="s">
        <v>4016</v>
      </c>
      <c r="H801" s="43" t="s">
        <v>10833</v>
      </c>
      <c r="I801" s="43" t="s">
        <v>10830</v>
      </c>
      <c r="J801" s="43" t="s">
        <v>10830</v>
      </c>
      <c r="K801" s="28">
        <v>228.70099999999999</v>
      </c>
      <c r="L801" s="44" t="s">
        <v>10837</v>
      </c>
      <c r="M801" s="9">
        <v>0</v>
      </c>
      <c r="N801" s="9">
        <v>0.05</v>
      </c>
      <c r="O801" s="24">
        <f t="shared" si="36"/>
        <v>0.05</v>
      </c>
      <c r="P801" s="25">
        <f t="shared" si="37"/>
        <v>217.26595</v>
      </c>
      <c r="Q801" s="25">
        <f t="shared" si="38"/>
        <v>218.90775818639798</v>
      </c>
      <c r="R801" s="45" t="s">
        <v>14220</v>
      </c>
      <c r="S801" s="40" t="s">
        <v>10758</v>
      </c>
      <c r="T801" s="6" t="s">
        <v>0</v>
      </c>
      <c r="U801" s="39" t="s">
        <v>7</v>
      </c>
    </row>
    <row r="802" spans="1:21">
      <c r="A802" s="31" t="s">
        <v>10766</v>
      </c>
      <c r="B802" s="27" t="s">
        <v>3834</v>
      </c>
      <c r="C802" s="27" t="s">
        <v>4020</v>
      </c>
      <c r="D802" s="32" t="s">
        <v>4019</v>
      </c>
      <c r="E802" s="42" t="s">
        <v>10830</v>
      </c>
      <c r="F802" s="26" t="s">
        <v>4021</v>
      </c>
      <c r="G802" s="26" t="s">
        <v>4019</v>
      </c>
      <c r="H802" s="43" t="s">
        <v>10833</v>
      </c>
      <c r="I802" s="43" t="s">
        <v>10830</v>
      </c>
      <c r="J802" s="43" t="s">
        <v>10830</v>
      </c>
      <c r="K802" s="28">
        <v>228.70099999999999</v>
      </c>
      <c r="L802" s="44" t="s">
        <v>10837</v>
      </c>
      <c r="M802" s="9">
        <v>0</v>
      </c>
      <c r="N802" s="9">
        <v>0.05</v>
      </c>
      <c r="O802" s="24">
        <f t="shared" si="36"/>
        <v>0.05</v>
      </c>
      <c r="P802" s="25">
        <f t="shared" si="37"/>
        <v>217.26595</v>
      </c>
      <c r="Q802" s="25">
        <f t="shared" si="38"/>
        <v>218.90775818639798</v>
      </c>
      <c r="R802" s="45" t="s">
        <v>14220</v>
      </c>
      <c r="S802" s="40" t="s">
        <v>10758</v>
      </c>
      <c r="T802" s="6" t="s">
        <v>0</v>
      </c>
      <c r="U802" s="39" t="s">
        <v>7</v>
      </c>
    </row>
    <row r="803" spans="1:21">
      <c r="A803" s="31" t="s">
        <v>10766</v>
      </c>
      <c r="B803" s="27" t="s">
        <v>3834</v>
      </c>
      <c r="C803" s="27" t="s">
        <v>4023</v>
      </c>
      <c r="D803" s="32" t="s">
        <v>4022</v>
      </c>
      <c r="E803" s="42" t="s">
        <v>10830</v>
      </c>
      <c r="F803" s="26" t="s">
        <v>4024</v>
      </c>
      <c r="G803" s="26" t="s">
        <v>4022</v>
      </c>
      <c r="H803" s="43" t="s">
        <v>10833</v>
      </c>
      <c r="I803" s="43" t="s">
        <v>10830</v>
      </c>
      <c r="J803" s="43" t="s">
        <v>10830</v>
      </c>
      <c r="K803" s="28">
        <v>228.70099999999999</v>
      </c>
      <c r="L803" s="44" t="s">
        <v>10837</v>
      </c>
      <c r="M803" s="9">
        <v>0</v>
      </c>
      <c r="N803" s="9">
        <v>0.05</v>
      </c>
      <c r="O803" s="24">
        <f t="shared" si="36"/>
        <v>0.05</v>
      </c>
      <c r="P803" s="25">
        <f t="shared" si="37"/>
        <v>217.26595</v>
      </c>
      <c r="Q803" s="25">
        <f t="shared" si="38"/>
        <v>218.90775818639798</v>
      </c>
      <c r="R803" s="45" t="s">
        <v>14220</v>
      </c>
      <c r="S803" s="40" t="s">
        <v>10758</v>
      </c>
      <c r="T803" s="6" t="s">
        <v>0</v>
      </c>
      <c r="U803" s="39" t="s">
        <v>7</v>
      </c>
    </row>
    <row r="804" spans="1:21">
      <c r="A804" s="31" t="s">
        <v>10766</v>
      </c>
      <c r="B804" s="27" t="s">
        <v>3834</v>
      </c>
      <c r="C804" s="27" t="s">
        <v>4026</v>
      </c>
      <c r="D804" s="32" t="s">
        <v>4025</v>
      </c>
      <c r="E804" s="42" t="s">
        <v>10830</v>
      </c>
      <c r="F804" s="26" t="s">
        <v>4027</v>
      </c>
      <c r="G804" s="26" t="s">
        <v>4025</v>
      </c>
      <c r="H804" s="43" t="s">
        <v>10833</v>
      </c>
      <c r="I804" s="43" t="s">
        <v>10830</v>
      </c>
      <c r="J804" s="43" t="s">
        <v>10830</v>
      </c>
      <c r="K804" s="28">
        <v>228.70099999999999</v>
      </c>
      <c r="L804" s="44" t="s">
        <v>10837</v>
      </c>
      <c r="M804" s="9">
        <v>0</v>
      </c>
      <c r="N804" s="9">
        <v>0.05</v>
      </c>
      <c r="O804" s="24">
        <f t="shared" si="36"/>
        <v>0.05</v>
      </c>
      <c r="P804" s="25">
        <f t="shared" si="37"/>
        <v>217.26595</v>
      </c>
      <c r="Q804" s="25">
        <f t="shared" si="38"/>
        <v>218.90775818639798</v>
      </c>
      <c r="R804" s="45" t="s">
        <v>14220</v>
      </c>
      <c r="S804" s="40" t="s">
        <v>10758</v>
      </c>
      <c r="T804" s="6" t="s">
        <v>0</v>
      </c>
      <c r="U804" s="39" t="s">
        <v>7</v>
      </c>
    </row>
    <row r="805" spans="1:21">
      <c r="A805" s="31" t="s">
        <v>10766</v>
      </c>
      <c r="B805" s="27" t="s">
        <v>3834</v>
      </c>
      <c r="C805" s="27" t="s">
        <v>3952</v>
      </c>
      <c r="D805" s="32" t="s">
        <v>3951</v>
      </c>
      <c r="E805" s="42" t="s">
        <v>10830</v>
      </c>
      <c r="F805" s="26" t="s">
        <v>3953</v>
      </c>
      <c r="G805" s="26" t="s">
        <v>13977</v>
      </c>
      <c r="H805" s="43" t="s">
        <v>10833</v>
      </c>
      <c r="I805" s="43" t="s">
        <v>10830</v>
      </c>
      <c r="J805" s="43" t="s">
        <v>10830</v>
      </c>
      <c r="K805" s="28">
        <v>155.822</v>
      </c>
      <c r="L805" s="44" t="s">
        <v>10837</v>
      </c>
      <c r="M805" s="9">
        <v>0</v>
      </c>
      <c r="N805" s="9">
        <v>0.05</v>
      </c>
      <c r="O805" s="24">
        <f t="shared" si="36"/>
        <v>0.05</v>
      </c>
      <c r="P805" s="25">
        <f t="shared" si="37"/>
        <v>148.0309</v>
      </c>
      <c r="Q805" s="25">
        <f t="shared" si="38"/>
        <v>149.14952141057935</v>
      </c>
      <c r="R805" s="45" t="s">
        <v>14220</v>
      </c>
      <c r="S805" s="40" t="s">
        <v>10758</v>
      </c>
      <c r="T805" s="6" t="s">
        <v>0</v>
      </c>
      <c r="U805" s="39" t="s">
        <v>7</v>
      </c>
    </row>
    <row r="806" spans="1:21">
      <c r="A806" s="31" t="s">
        <v>10766</v>
      </c>
      <c r="B806" s="16" t="s">
        <v>3834</v>
      </c>
      <c r="C806" s="2" t="s">
        <v>10605</v>
      </c>
      <c r="D806" s="33" t="s">
        <v>10604</v>
      </c>
      <c r="E806" s="42" t="s">
        <v>10830</v>
      </c>
      <c r="F806" s="2" t="s">
        <v>10606</v>
      </c>
      <c r="G806" s="26" t="s">
        <v>11049</v>
      </c>
      <c r="H806" s="43" t="s">
        <v>10833</v>
      </c>
      <c r="I806" s="43" t="s">
        <v>10830</v>
      </c>
      <c r="J806" s="43" t="s">
        <v>10830</v>
      </c>
      <c r="K806" s="28">
        <v>164.95099999999999</v>
      </c>
      <c r="L806" s="44" t="s">
        <v>10837</v>
      </c>
      <c r="M806" s="9">
        <v>0</v>
      </c>
      <c r="N806" s="9">
        <v>0.05</v>
      </c>
      <c r="O806" s="24">
        <f t="shared" si="36"/>
        <v>0.05</v>
      </c>
      <c r="P806" s="25">
        <f t="shared" si="37"/>
        <v>156.70345</v>
      </c>
      <c r="Q806" s="25">
        <f t="shared" si="38"/>
        <v>157.88760705289673</v>
      </c>
      <c r="R806" s="45" t="s">
        <v>14220</v>
      </c>
      <c r="S806" s="40" t="s">
        <v>10758</v>
      </c>
      <c r="T806" s="6" t="s">
        <v>0</v>
      </c>
      <c r="U806" s="39" t="s">
        <v>7</v>
      </c>
    </row>
    <row r="807" spans="1:21">
      <c r="A807" s="31" t="s">
        <v>10766</v>
      </c>
      <c r="B807" s="27" t="s">
        <v>3834</v>
      </c>
      <c r="C807" s="27" t="s">
        <v>3931</v>
      </c>
      <c r="D807" s="32" t="s">
        <v>3930</v>
      </c>
      <c r="E807" s="42" t="s">
        <v>10830</v>
      </c>
      <c r="F807" s="26" t="s">
        <v>3932</v>
      </c>
      <c r="G807" s="26" t="s">
        <v>13973</v>
      </c>
      <c r="H807" s="43" t="s">
        <v>10833</v>
      </c>
      <c r="I807" s="43" t="s">
        <v>10830</v>
      </c>
      <c r="J807" s="43" t="s">
        <v>10830</v>
      </c>
      <c r="K807" s="28">
        <v>114.41</v>
      </c>
      <c r="L807" s="44" t="s">
        <v>10837</v>
      </c>
      <c r="M807" s="9">
        <v>0</v>
      </c>
      <c r="N807" s="9">
        <v>0.05</v>
      </c>
      <c r="O807" s="24">
        <f t="shared" si="36"/>
        <v>0.05</v>
      </c>
      <c r="P807" s="25">
        <f t="shared" si="37"/>
        <v>108.6895</v>
      </c>
      <c r="Q807" s="25">
        <f t="shared" si="38"/>
        <v>109.51083123425691</v>
      </c>
      <c r="R807" s="45" t="s">
        <v>14220</v>
      </c>
      <c r="S807" s="40" t="s">
        <v>10758</v>
      </c>
      <c r="T807" s="6" t="s">
        <v>0</v>
      </c>
      <c r="U807" s="39" t="s">
        <v>7</v>
      </c>
    </row>
    <row r="808" spans="1:21">
      <c r="A808" s="31" t="s">
        <v>10766</v>
      </c>
      <c r="B808" s="16" t="s">
        <v>3834</v>
      </c>
      <c r="C808" s="2" t="s">
        <v>10270</v>
      </c>
      <c r="D808" s="33" t="s">
        <v>10269</v>
      </c>
      <c r="E808" s="42" t="s">
        <v>10830</v>
      </c>
      <c r="F808" s="2" t="s">
        <v>10271</v>
      </c>
      <c r="G808" s="26" t="s">
        <v>11120</v>
      </c>
      <c r="H808" s="43" t="s">
        <v>10833</v>
      </c>
      <c r="I808" s="43" t="s">
        <v>10830</v>
      </c>
      <c r="J808" s="43" t="s">
        <v>10830</v>
      </c>
      <c r="K808" s="28">
        <v>57.375</v>
      </c>
      <c r="L808" s="44" t="s">
        <v>10837</v>
      </c>
      <c r="M808" s="9">
        <v>0</v>
      </c>
      <c r="N808" s="9">
        <v>0.05</v>
      </c>
      <c r="O808" s="24">
        <f t="shared" si="36"/>
        <v>0.05</v>
      </c>
      <c r="P808" s="25">
        <f t="shared" si="37"/>
        <v>54.506250000000001</v>
      </c>
      <c r="Q808" s="25">
        <f t="shared" si="38"/>
        <v>54.918136020151131</v>
      </c>
      <c r="R808" s="45" t="s">
        <v>14220</v>
      </c>
      <c r="S808" s="40" t="s">
        <v>10758</v>
      </c>
      <c r="T808" s="6" t="s">
        <v>0</v>
      </c>
      <c r="U808" s="39" t="s">
        <v>7</v>
      </c>
    </row>
    <row r="809" spans="1:21">
      <c r="A809" s="31" t="s">
        <v>10766</v>
      </c>
      <c r="B809" s="27" t="s">
        <v>3834</v>
      </c>
      <c r="C809" s="27" t="s">
        <v>3847</v>
      </c>
      <c r="D809" s="32" t="s">
        <v>3846</v>
      </c>
      <c r="E809" s="42" t="s">
        <v>10830</v>
      </c>
      <c r="F809" s="26" t="s">
        <v>3848</v>
      </c>
      <c r="G809" s="26" t="s">
        <v>13954</v>
      </c>
      <c r="H809" s="43" t="s">
        <v>10833</v>
      </c>
      <c r="I809" s="43" t="s">
        <v>10830</v>
      </c>
      <c r="J809" s="43" t="s">
        <v>10830</v>
      </c>
      <c r="K809" s="28">
        <v>61.930999999999997</v>
      </c>
      <c r="L809" s="44" t="s">
        <v>10837</v>
      </c>
      <c r="M809" s="9">
        <v>0</v>
      </c>
      <c r="N809" s="9">
        <v>0.05</v>
      </c>
      <c r="O809" s="24">
        <f t="shared" si="36"/>
        <v>0.05</v>
      </c>
      <c r="P809" s="25">
        <f t="shared" si="37"/>
        <v>58.834449999999997</v>
      </c>
      <c r="Q809" s="25">
        <f t="shared" si="38"/>
        <v>59.279042821158683</v>
      </c>
      <c r="R809" s="45" t="s">
        <v>14220</v>
      </c>
      <c r="S809" s="40" t="s">
        <v>10758</v>
      </c>
      <c r="T809" s="6" t="s">
        <v>0</v>
      </c>
      <c r="U809" s="39" t="s">
        <v>7</v>
      </c>
    </row>
    <row r="810" spans="1:21">
      <c r="A810" s="31" t="s">
        <v>10766</v>
      </c>
      <c r="B810" s="27" t="s">
        <v>3834</v>
      </c>
      <c r="C810" s="27" t="s">
        <v>3874</v>
      </c>
      <c r="D810" s="32" t="s">
        <v>3873</v>
      </c>
      <c r="E810" s="42" t="s">
        <v>10830</v>
      </c>
      <c r="F810" s="26" t="s">
        <v>3875</v>
      </c>
      <c r="G810" s="26" t="s">
        <v>3873</v>
      </c>
      <c r="H810" s="43" t="s">
        <v>10833</v>
      </c>
      <c r="I810" s="43" t="s">
        <v>10830</v>
      </c>
      <c r="J810" s="43" t="s">
        <v>10830</v>
      </c>
      <c r="K810" s="28">
        <v>87.363</v>
      </c>
      <c r="L810" s="44" t="s">
        <v>10837</v>
      </c>
      <c r="M810" s="9">
        <v>0</v>
      </c>
      <c r="N810" s="9">
        <v>0.05</v>
      </c>
      <c r="O810" s="24">
        <f t="shared" si="36"/>
        <v>0.05</v>
      </c>
      <c r="P810" s="25">
        <f t="shared" si="37"/>
        <v>82.99485</v>
      </c>
      <c r="Q810" s="25">
        <f t="shared" si="38"/>
        <v>83.622015113350116</v>
      </c>
      <c r="R810" s="45" t="s">
        <v>14220</v>
      </c>
      <c r="S810" s="40" t="s">
        <v>10758</v>
      </c>
      <c r="T810" s="6" t="s">
        <v>0</v>
      </c>
      <c r="U810" s="39" t="s">
        <v>7</v>
      </c>
    </row>
    <row r="811" spans="1:21">
      <c r="A811" s="31" t="s">
        <v>10766</v>
      </c>
      <c r="B811" s="27" t="s">
        <v>3834</v>
      </c>
      <c r="C811" s="27" t="s">
        <v>3877</v>
      </c>
      <c r="D811" s="32" t="s">
        <v>3876</v>
      </c>
      <c r="E811" s="42" t="s">
        <v>10830</v>
      </c>
      <c r="F811" s="26" t="s">
        <v>3878</v>
      </c>
      <c r="G811" s="26" t="s">
        <v>3876</v>
      </c>
      <c r="H811" s="43" t="s">
        <v>10833</v>
      </c>
      <c r="I811" s="43" t="s">
        <v>10830</v>
      </c>
      <c r="J811" s="43" t="s">
        <v>10830</v>
      </c>
      <c r="K811" s="28">
        <v>87.363</v>
      </c>
      <c r="L811" s="44" t="s">
        <v>10837</v>
      </c>
      <c r="M811" s="9">
        <v>0</v>
      </c>
      <c r="N811" s="9">
        <v>0.05</v>
      </c>
      <c r="O811" s="24">
        <f t="shared" si="36"/>
        <v>0.05</v>
      </c>
      <c r="P811" s="25">
        <f t="shared" si="37"/>
        <v>82.99485</v>
      </c>
      <c r="Q811" s="25">
        <f t="shared" si="38"/>
        <v>83.622015113350116</v>
      </c>
      <c r="R811" s="45" t="s">
        <v>14220</v>
      </c>
      <c r="S811" s="40" t="s">
        <v>10758</v>
      </c>
      <c r="T811" s="6" t="s">
        <v>0</v>
      </c>
      <c r="U811" s="39" t="s">
        <v>7</v>
      </c>
    </row>
    <row r="812" spans="1:21">
      <c r="A812" s="31" t="s">
        <v>10766</v>
      </c>
      <c r="B812" s="27" t="s">
        <v>3834</v>
      </c>
      <c r="C812" s="27" t="s">
        <v>3880</v>
      </c>
      <c r="D812" s="32" t="s">
        <v>3879</v>
      </c>
      <c r="E812" s="42" t="s">
        <v>10830</v>
      </c>
      <c r="F812" s="26" t="s">
        <v>3881</v>
      </c>
      <c r="G812" s="26" t="s">
        <v>3879</v>
      </c>
      <c r="H812" s="43" t="s">
        <v>10833</v>
      </c>
      <c r="I812" s="43" t="s">
        <v>10830</v>
      </c>
      <c r="J812" s="43" t="s">
        <v>10830</v>
      </c>
      <c r="K812" s="28">
        <v>87.363</v>
      </c>
      <c r="L812" s="44" t="s">
        <v>10837</v>
      </c>
      <c r="M812" s="9">
        <v>0</v>
      </c>
      <c r="N812" s="9">
        <v>0.05</v>
      </c>
      <c r="O812" s="24">
        <f t="shared" si="36"/>
        <v>0.05</v>
      </c>
      <c r="P812" s="25">
        <f t="shared" si="37"/>
        <v>82.99485</v>
      </c>
      <c r="Q812" s="25">
        <f t="shared" si="38"/>
        <v>83.622015113350116</v>
      </c>
      <c r="R812" s="45" t="s">
        <v>14220</v>
      </c>
      <c r="S812" s="40" t="s">
        <v>10758</v>
      </c>
      <c r="T812" s="6" t="s">
        <v>0</v>
      </c>
      <c r="U812" s="39" t="s">
        <v>7</v>
      </c>
    </row>
    <row r="813" spans="1:21">
      <c r="A813" s="31" t="s">
        <v>10766</v>
      </c>
      <c r="B813" s="27" t="s">
        <v>3834</v>
      </c>
      <c r="C813" s="27" t="s">
        <v>3883</v>
      </c>
      <c r="D813" s="32" t="s">
        <v>3882</v>
      </c>
      <c r="E813" s="42" t="s">
        <v>10830</v>
      </c>
      <c r="F813" s="26" t="s">
        <v>3884</v>
      </c>
      <c r="G813" s="26" t="s">
        <v>3882</v>
      </c>
      <c r="H813" s="43" t="s">
        <v>10833</v>
      </c>
      <c r="I813" s="43" t="s">
        <v>10830</v>
      </c>
      <c r="J813" s="43" t="s">
        <v>10830</v>
      </c>
      <c r="K813" s="28">
        <v>87.363</v>
      </c>
      <c r="L813" s="44" t="s">
        <v>10837</v>
      </c>
      <c r="M813" s="9">
        <v>0</v>
      </c>
      <c r="N813" s="9">
        <v>0.05</v>
      </c>
      <c r="O813" s="24">
        <f t="shared" si="36"/>
        <v>0.05</v>
      </c>
      <c r="P813" s="25">
        <f t="shared" si="37"/>
        <v>82.99485</v>
      </c>
      <c r="Q813" s="25">
        <f t="shared" si="38"/>
        <v>83.622015113350116</v>
      </c>
      <c r="R813" s="45" t="s">
        <v>14220</v>
      </c>
      <c r="S813" s="40" t="s">
        <v>10758</v>
      </c>
      <c r="T813" s="6" t="s">
        <v>0</v>
      </c>
      <c r="U813" s="39" t="s">
        <v>7</v>
      </c>
    </row>
    <row r="814" spans="1:21">
      <c r="A814" s="31" t="s">
        <v>10766</v>
      </c>
      <c r="B814" s="27" t="s">
        <v>3834</v>
      </c>
      <c r="C814" s="27" t="s">
        <v>3886</v>
      </c>
      <c r="D814" s="32" t="s">
        <v>3885</v>
      </c>
      <c r="E814" s="42" t="s">
        <v>10830</v>
      </c>
      <c r="F814" s="26" t="s">
        <v>3887</v>
      </c>
      <c r="G814" s="26" t="s">
        <v>3885</v>
      </c>
      <c r="H814" s="43" t="s">
        <v>10833</v>
      </c>
      <c r="I814" s="43" t="s">
        <v>10830</v>
      </c>
      <c r="J814" s="43" t="s">
        <v>10830</v>
      </c>
      <c r="K814" s="28">
        <v>87.363</v>
      </c>
      <c r="L814" s="44" t="s">
        <v>10837</v>
      </c>
      <c r="M814" s="9">
        <v>0</v>
      </c>
      <c r="N814" s="9">
        <v>0.05</v>
      </c>
      <c r="O814" s="24">
        <f t="shared" si="36"/>
        <v>0.05</v>
      </c>
      <c r="P814" s="25">
        <f t="shared" si="37"/>
        <v>82.99485</v>
      </c>
      <c r="Q814" s="25">
        <f t="shared" si="38"/>
        <v>83.622015113350116</v>
      </c>
      <c r="R814" s="45" t="s">
        <v>14220</v>
      </c>
      <c r="S814" s="40" t="s">
        <v>10758</v>
      </c>
      <c r="T814" s="6" t="s">
        <v>0</v>
      </c>
      <c r="U814" s="39" t="s">
        <v>7</v>
      </c>
    </row>
    <row r="815" spans="1:21">
      <c r="A815" s="31" t="s">
        <v>10766</v>
      </c>
      <c r="B815" s="27" t="s">
        <v>3834</v>
      </c>
      <c r="C815" s="27" t="s">
        <v>3889</v>
      </c>
      <c r="D815" s="32" t="s">
        <v>3888</v>
      </c>
      <c r="E815" s="42" t="s">
        <v>10830</v>
      </c>
      <c r="F815" s="26" t="s">
        <v>3890</v>
      </c>
      <c r="G815" s="26" t="s">
        <v>3888</v>
      </c>
      <c r="H815" s="43" t="s">
        <v>10833</v>
      </c>
      <c r="I815" s="43" t="s">
        <v>10830</v>
      </c>
      <c r="J815" s="43" t="s">
        <v>10830</v>
      </c>
      <c r="K815" s="28">
        <v>87.363</v>
      </c>
      <c r="L815" s="44" t="s">
        <v>10837</v>
      </c>
      <c r="M815" s="9">
        <v>0</v>
      </c>
      <c r="N815" s="9">
        <v>0.05</v>
      </c>
      <c r="O815" s="24">
        <f t="shared" si="36"/>
        <v>0.05</v>
      </c>
      <c r="P815" s="25">
        <f t="shared" si="37"/>
        <v>82.99485</v>
      </c>
      <c r="Q815" s="25">
        <f t="shared" si="38"/>
        <v>83.622015113350116</v>
      </c>
      <c r="R815" s="45" t="s">
        <v>14220</v>
      </c>
      <c r="S815" s="40" t="s">
        <v>10758</v>
      </c>
      <c r="T815" s="6" t="s">
        <v>0</v>
      </c>
      <c r="U815" s="39" t="s">
        <v>7</v>
      </c>
    </row>
    <row r="816" spans="1:21">
      <c r="A816" s="31" t="s">
        <v>10766</v>
      </c>
      <c r="B816" s="27" t="s">
        <v>3834</v>
      </c>
      <c r="C816" s="27" t="s">
        <v>3904</v>
      </c>
      <c r="D816" s="32" t="s">
        <v>3903</v>
      </c>
      <c r="E816" s="42" t="s">
        <v>10830</v>
      </c>
      <c r="F816" s="26" t="s">
        <v>3905</v>
      </c>
      <c r="G816" s="26" t="s">
        <v>3903</v>
      </c>
      <c r="H816" s="43" t="s">
        <v>10833</v>
      </c>
      <c r="I816" s="43" t="s">
        <v>10830</v>
      </c>
      <c r="J816" s="43" t="s">
        <v>10830</v>
      </c>
      <c r="K816" s="28">
        <v>105.621</v>
      </c>
      <c r="L816" s="44" t="s">
        <v>10837</v>
      </c>
      <c r="M816" s="9">
        <v>0</v>
      </c>
      <c r="N816" s="9">
        <v>0.05</v>
      </c>
      <c r="O816" s="24">
        <f t="shared" si="36"/>
        <v>0.05</v>
      </c>
      <c r="P816" s="25">
        <f t="shared" si="37"/>
        <v>100.33994999999999</v>
      </c>
      <c r="Q816" s="25">
        <f t="shared" si="38"/>
        <v>101.09818639798488</v>
      </c>
      <c r="R816" s="45" t="s">
        <v>14220</v>
      </c>
      <c r="S816" s="40" t="s">
        <v>10758</v>
      </c>
      <c r="T816" s="6" t="s">
        <v>0</v>
      </c>
      <c r="U816" s="39" t="s">
        <v>7</v>
      </c>
    </row>
    <row r="817" spans="1:21">
      <c r="A817" s="31" t="s">
        <v>10766</v>
      </c>
      <c r="B817" s="27" t="s">
        <v>3834</v>
      </c>
      <c r="C817" s="27" t="s">
        <v>3853</v>
      </c>
      <c r="D817" s="32" t="s">
        <v>3852</v>
      </c>
      <c r="E817" s="42" t="s">
        <v>10830</v>
      </c>
      <c r="F817" s="26" t="s">
        <v>3854</v>
      </c>
      <c r="G817" s="26" t="s">
        <v>12815</v>
      </c>
      <c r="H817" s="43" t="s">
        <v>10833</v>
      </c>
      <c r="I817" s="43" t="s">
        <v>10830</v>
      </c>
      <c r="J817" s="43" t="s">
        <v>10830</v>
      </c>
      <c r="K817" s="28">
        <v>68.459000000000003</v>
      </c>
      <c r="L817" s="44" t="s">
        <v>10837</v>
      </c>
      <c r="M817" s="9">
        <v>0</v>
      </c>
      <c r="N817" s="9">
        <v>0.05</v>
      </c>
      <c r="O817" s="24">
        <f t="shared" si="36"/>
        <v>0.05</v>
      </c>
      <c r="P817" s="25">
        <f t="shared" si="37"/>
        <v>65.036050000000003</v>
      </c>
      <c r="Q817" s="25">
        <f t="shared" si="38"/>
        <v>65.527506297229223</v>
      </c>
      <c r="R817" s="45" t="s">
        <v>14220</v>
      </c>
      <c r="S817" s="40" t="s">
        <v>10758</v>
      </c>
      <c r="T817" s="6" t="s">
        <v>0</v>
      </c>
      <c r="U817" s="39" t="s">
        <v>7</v>
      </c>
    </row>
    <row r="818" spans="1:21">
      <c r="A818" s="31" t="s">
        <v>10766</v>
      </c>
      <c r="B818" s="16" t="s">
        <v>3834</v>
      </c>
      <c r="C818" s="2" t="s">
        <v>9915</v>
      </c>
      <c r="D818" s="33" t="s">
        <v>9914</v>
      </c>
      <c r="E818" s="42" t="s">
        <v>10830</v>
      </c>
      <c r="F818" s="2" t="s">
        <v>9916</v>
      </c>
      <c r="G818" s="26" t="s">
        <v>11431</v>
      </c>
      <c r="H818" s="43" t="s">
        <v>10833</v>
      </c>
      <c r="I818" s="43" t="s">
        <v>10830</v>
      </c>
      <c r="J818" s="43" t="s">
        <v>10830</v>
      </c>
      <c r="K818" s="28">
        <v>58.021000000000001</v>
      </c>
      <c r="L818" s="44" t="s">
        <v>10837</v>
      </c>
      <c r="M818" s="9">
        <v>0</v>
      </c>
      <c r="N818" s="9">
        <v>0.05</v>
      </c>
      <c r="O818" s="24">
        <f t="shared" si="36"/>
        <v>0.05</v>
      </c>
      <c r="P818" s="25">
        <f t="shared" si="37"/>
        <v>55.119950000000003</v>
      </c>
      <c r="Q818" s="25">
        <f t="shared" si="38"/>
        <v>55.536473551637279</v>
      </c>
      <c r="R818" s="45" t="s">
        <v>14220</v>
      </c>
      <c r="S818" s="40" t="s">
        <v>10758</v>
      </c>
      <c r="T818" s="6" t="s">
        <v>0</v>
      </c>
      <c r="U818" s="39" t="s">
        <v>7</v>
      </c>
    </row>
    <row r="819" spans="1:21">
      <c r="A819" s="31" t="s">
        <v>10766</v>
      </c>
      <c r="B819" s="27" t="s">
        <v>3834</v>
      </c>
      <c r="C819" s="27" t="s">
        <v>3868</v>
      </c>
      <c r="D819" s="32" t="s">
        <v>3867</v>
      </c>
      <c r="E819" s="42" t="s">
        <v>10830</v>
      </c>
      <c r="F819" s="26" t="s">
        <v>3869</v>
      </c>
      <c r="G819" s="26" t="s">
        <v>13976</v>
      </c>
      <c r="H819" s="43" t="s">
        <v>10833</v>
      </c>
      <c r="I819" s="43" t="s">
        <v>10830</v>
      </c>
      <c r="J819" s="43" t="s">
        <v>10830</v>
      </c>
      <c r="K819" s="28">
        <v>76.278999999999996</v>
      </c>
      <c r="L819" s="44" t="s">
        <v>10837</v>
      </c>
      <c r="M819" s="9">
        <v>0</v>
      </c>
      <c r="N819" s="9">
        <v>0.05</v>
      </c>
      <c r="O819" s="24">
        <f t="shared" si="36"/>
        <v>0.05</v>
      </c>
      <c r="P819" s="25">
        <f t="shared" si="37"/>
        <v>72.465049999999991</v>
      </c>
      <c r="Q819" s="25">
        <f t="shared" si="38"/>
        <v>73.012644836272031</v>
      </c>
      <c r="R819" s="45" t="s">
        <v>14220</v>
      </c>
      <c r="S819" s="40" t="s">
        <v>10758</v>
      </c>
      <c r="T819" s="6" t="s">
        <v>0</v>
      </c>
      <c r="U819" s="39" t="s">
        <v>7</v>
      </c>
    </row>
    <row r="820" spans="1:21">
      <c r="A820" s="31" t="s">
        <v>10766</v>
      </c>
      <c r="B820" s="27" t="s">
        <v>3834</v>
      </c>
      <c r="C820" s="27" t="s">
        <v>4003</v>
      </c>
      <c r="D820" s="32" t="s">
        <v>4002</v>
      </c>
      <c r="E820" s="42" t="s">
        <v>10830</v>
      </c>
      <c r="F820" s="26" t="s">
        <v>3998</v>
      </c>
      <c r="G820" s="26" t="s">
        <v>13948</v>
      </c>
      <c r="H820" s="43" t="s">
        <v>10833</v>
      </c>
      <c r="I820" s="43" t="s">
        <v>10830</v>
      </c>
      <c r="J820" s="43" t="s">
        <v>10830</v>
      </c>
      <c r="K820" s="28">
        <v>187.374</v>
      </c>
      <c r="L820" s="44" t="s">
        <v>10837</v>
      </c>
      <c r="M820" s="9">
        <v>0</v>
      </c>
      <c r="N820" s="9">
        <v>0.05</v>
      </c>
      <c r="O820" s="24">
        <f t="shared" si="36"/>
        <v>0.05</v>
      </c>
      <c r="P820" s="25">
        <f t="shared" si="37"/>
        <v>178.00530000000001</v>
      </c>
      <c r="Q820" s="25">
        <f t="shared" si="38"/>
        <v>179.35042821158689</v>
      </c>
      <c r="R820" s="45" t="s">
        <v>14220</v>
      </c>
      <c r="S820" s="40" t="s">
        <v>10758</v>
      </c>
      <c r="T820" s="6" t="s">
        <v>0</v>
      </c>
      <c r="U820" s="39" t="s">
        <v>7</v>
      </c>
    </row>
    <row r="821" spans="1:21">
      <c r="A821" s="31" t="s">
        <v>10766</v>
      </c>
      <c r="B821" s="27" t="s">
        <v>3834</v>
      </c>
      <c r="C821" s="27" t="s">
        <v>3898</v>
      </c>
      <c r="D821" s="32" t="s">
        <v>3897</v>
      </c>
      <c r="E821" s="42" t="s">
        <v>10830</v>
      </c>
      <c r="F821" s="26" t="s">
        <v>3899</v>
      </c>
      <c r="G821" s="26" t="s">
        <v>13949</v>
      </c>
      <c r="H821" s="43" t="s">
        <v>10833</v>
      </c>
      <c r="I821" s="43" t="s">
        <v>10830</v>
      </c>
      <c r="J821" s="43" t="s">
        <v>10830</v>
      </c>
      <c r="K821" s="28">
        <v>97.460999999999999</v>
      </c>
      <c r="L821" s="44" t="s">
        <v>10837</v>
      </c>
      <c r="M821" s="9">
        <v>0</v>
      </c>
      <c r="N821" s="9">
        <v>0.05</v>
      </c>
      <c r="O821" s="24">
        <f t="shared" si="36"/>
        <v>0.05</v>
      </c>
      <c r="P821" s="25">
        <f t="shared" si="37"/>
        <v>92.587949999999992</v>
      </c>
      <c r="Q821" s="25">
        <f t="shared" si="38"/>
        <v>93.287607052896718</v>
      </c>
      <c r="R821" s="45" t="s">
        <v>14220</v>
      </c>
      <c r="S821" s="40" t="s">
        <v>10758</v>
      </c>
      <c r="T821" s="6" t="s">
        <v>0</v>
      </c>
      <c r="U821" s="39" t="s">
        <v>7</v>
      </c>
    </row>
    <row r="822" spans="1:21">
      <c r="A822" s="31" t="s">
        <v>10766</v>
      </c>
      <c r="B822" s="16" t="s">
        <v>3834</v>
      </c>
      <c r="C822" s="2" t="s">
        <v>9730</v>
      </c>
      <c r="D822" s="33" t="s">
        <v>9729</v>
      </c>
      <c r="E822" s="42" t="s">
        <v>10830</v>
      </c>
      <c r="F822" s="2" t="s">
        <v>9731</v>
      </c>
      <c r="G822" s="26" t="s">
        <v>11659</v>
      </c>
      <c r="H822" s="43" t="s">
        <v>10833</v>
      </c>
      <c r="I822" s="43" t="s">
        <v>10830</v>
      </c>
      <c r="J822" s="43" t="s">
        <v>10830</v>
      </c>
      <c r="K822" s="28">
        <v>69.751000000000005</v>
      </c>
      <c r="L822" s="44" t="s">
        <v>10837</v>
      </c>
      <c r="M822" s="9">
        <v>0</v>
      </c>
      <c r="N822" s="9">
        <v>0.05</v>
      </c>
      <c r="O822" s="24">
        <f t="shared" si="36"/>
        <v>0.05</v>
      </c>
      <c r="P822" s="25">
        <f t="shared" si="37"/>
        <v>66.263450000000006</v>
      </c>
      <c r="Q822" s="25">
        <f t="shared" si="38"/>
        <v>66.764181360201519</v>
      </c>
      <c r="R822" s="45" t="s">
        <v>14220</v>
      </c>
      <c r="S822" s="40" t="s">
        <v>10758</v>
      </c>
      <c r="T822" s="6" t="s">
        <v>0</v>
      </c>
      <c r="U822" s="39" t="s">
        <v>7</v>
      </c>
    </row>
    <row r="823" spans="1:21">
      <c r="A823" s="31" t="s">
        <v>10766</v>
      </c>
      <c r="B823" s="27" t="s">
        <v>3834</v>
      </c>
      <c r="C823" s="27" t="s">
        <v>3901</v>
      </c>
      <c r="D823" s="32" t="s">
        <v>3900</v>
      </c>
      <c r="E823" s="42" t="s">
        <v>10830</v>
      </c>
      <c r="F823" s="26" t="s">
        <v>3902</v>
      </c>
      <c r="G823" s="26" t="s">
        <v>13974</v>
      </c>
      <c r="H823" s="43" t="s">
        <v>10833</v>
      </c>
      <c r="I823" s="43" t="s">
        <v>10830</v>
      </c>
      <c r="J823" s="43" t="s">
        <v>10830</v>
      </c>
      <c r="K823" s="28">
        <v>103.666</v>
      </c>
      <c r="L823" s="44" t="s">
        <v>10837</v>
      </c>
      <c r="M823" s="9">
        <v>0</v>
      </c>
      <c r="N823" s="9">
        <v>0.05</v>
      </c>
      <c r="O823" s="24">
        <f t="shared" si="36"/>
        <v>0.05</v>
      </c>
      <c r="P823" s="25">
        <f t="shared" si="37"/>
        <v>98.482699999999994</v>
      </c>
      <c r="Q823" s="25">
        <f t="shared" si="38"/>
        <v>99.226901763224177</v>
      </c>
      <c r="R823" s="45" t="s">
        <v>14220</v>
      </c>
      <c r="S823" s="40" t="s">
        <v>10758</v>
      </c>
      <c r="T823" s="6" t="s">
        <v>0</v>
      </c>
      <c r="U823" s="39" t="s">
        <v>7</v>
      </c>
    </row>
    <row r="824" spans="1:21">
      <c r="A824" s="31" t="s">
        <v>10766</v>
      </c>
      <c r="B824" s="16" t="s">
        <v>3834</v>
      </c>
      <c r="C824" s="2" t="s">
        <v>9587</v>
      </c>
      <c r="D824" s="33" t="s">
        <v>9586</v>
      </c>
      <c r="E824" s="42" t="s">
        <v>10830</v>
      </c>
      <c r="F824" s="2" t="s">
        <v>9588</v>
      </c>
      <c r="G824" s="26" t="s">
        <v>11804</v>
      </c>
      <c r="H824" s="43" t="s">
        <v>10833</v>
      </c>
      <c r="I824" s="43" t="s">
        <v>10830</v>
      </c>
      <c r="J824" s="43" t="s">
        <v>10830</v>
      </c>
      <c r="K824" s="28">
        <v>93.228000000000009</v>
      </c>
      <c r="L824" s="44" t="s">
        <v>10837</v>
      </c>
      <c r="M824" s="9">
        <v>0</v>
      </c>
      <c r="N824" s="9">
        <v>0.05</v>
      </c>
      <c r="O824" s="24">
        <f t="shared" si="36"/>
        <v>0.05</v>
      </c>
      <c r="P824" s="25">
        <f t="shared" si="37"/>
        <v>88.566600000000008</v>
      </c>
      <c r="Q824" s="25">
        <f t="shared" si="38"/>
        <v>89.23586901763224</v>
      </c>
      <c r="R824" s="45" t="s">
        <v>14220</v>
      </c>
      <c r="S824" s="40" t="s">
        <v>10758</v>
      </c>
      <c r="T824" s="6" t="s">
        <v>0</v>
      </c>
      <c r="U824" s="39" t="s">
        <v>7</v>
      </c>
    </row>
    <row r="825" spans="1:21">
      <c r="A825" s="31" t="s">
        <v>10766</v>
      </c>
      <c r="B825" s="27" t="s">
        <v>3834</v>
      </c>
      <c r="C825" s="27" t="s">
        <v>3937</v>
      </c>
      <c r="D825" s="32" t="s">
        <v>3936</v>
      </c>
      <c r="E825" s="42" t="s">
        <v>10830</v>
      </c>
      <c r="F825" s="26" t="s">
        <v>3938</v>
      </c>
      <c r="G825" s="26" t="s">
        <v>13975</v>
      </c>
      <c r="H825" s="43" t="s">
        <v>10833</v>
      </c>
      <c r="I825" s="43" t="s">
        <v>10830</v>
      </c>
      <c r="J825" s="43" t="s">
        <v>10830</v>
      </c>
      <c r="K825" s="28">
        <v>123.21600000000001</v>
      </c>
      <c r="L825" s="44" t="s">
        <v>10837</v>
      </c>
      <c r="M825" s="9">
        <v>0</v>
      </c>
      <c r="N825" s="9">
        <v>0.05</v>
      </c>
      <c r="O825" s="24">
        <f t="shared" si="36"/>
        <v>0.05</v>
      </c>
      <c r="P825" s="25">
        <f t="shared" si="37"/>
        <v>117.05520000000001</v>
      </c>
      <c r="Q825" s="25">
        <f t="shared" si="38"/>
        <v>117.93974811083125</v>
      </c>
      <c r="R825" s="45" t="s">
        <v>14220</v>
      </c>
      <c r="S825" s="40" t="s">
        <v>10758</v>
      </c>
      <c r="T825" s="6" t="s">
        <v>0</v>
      </c>
      <c r="U825" s="39" t="s">
        <v>7</v>
      </c>
    </row>
    <row r="826" spans="1:21">
      <c r="A826" s="31" t="s">
        <v>10766</v>
      </c>
      <c r="B826" s="27" t="s">
        <v>3834</v>
      </c>
      <c r="C826" s="27" t="s">
        <v>3859</v>
      </c>
      <c r="D826" s="32" t="s">
        <v>3858</v>
      </c>
      <c r="E826" s="42" t="s">
        <v>10830</v>
      </c>
      <c r="F826" s="26" t="s">
        <v>3860</v>
      </c>
      <c r="G826" s="26" t="s">
        <v>12244</v>
      </c>
      <c r="H826" s="43" t="s">
        <v>10833</v>
      </c>
      <c r="I826" s="43" t="s">
        <v>10830</v>
      </c>
      <c r="J826" s="43" t="s">
        <v>10830</v>
      </c>
      <c r="K826" s="28">
        <v>73.015000000000001</v>
      </c>
      <c r="L826" s="44" t="s">
        <v>10837</v>
      </c>
      <c r="M826" s="9">
        <v>0</v>
      </c>
      <c r="N826" s="9">
        <v>0.05</v>
      </c>
      <c r="O826" s="24">
        <f t="shared" si="36"/>
        <v>0.05</v>
      </c>
      <c r="P826" s="25">
        <f t="shared" si="37"/>
        <v>69.364249999999998</v>
      </c>
      <c r="Q826" s="25">
        <f t="shared" si="38"/>
        <v>69.888413098236768</v>
      </c>
      <c r="R826" s="45" t="s">
        <v>14220</v>
      </c>
      <c r="S826" s="40" t="s">
        <v>10758</v>
      </c>
      <c r="T826" s="6" t="s">
        <v>0</v>
      </c>
      <c r="U826" s="39" t="s">
        <v>7</v>
      </c>
    </row>
    <row r="827" spans="1:21">
      <c r="A827" s="31" t="s">
        <v>10766</v>
      </c>
      <c r="B827" s="27" t="s">
        <v>3834</v>
      </c>
      <c r="C827" s="27" t="s">
        <v>3861</v>
      </c>
      <c r="D827" s="32" t="s">
        <v>3861</v>
      </c>
      <c r="E827" s="42" t="s">
        <v>10830</v>
      </c>
      <c r="F827" s="26" t="s">
        <v>3862</v>
      </c>
      <c r="G827" s="26" t="s">
        <v>12244</v>
      </c>
      <c r="H827" s="43" t="s">
        <v>10833</v>
      </c>
      <c r="I827" s="43" t="s">
        <v>10830</v>
      </c>
      <c r="J827" s="43" t="s">
        <v>10830</v>
      </c>
      <c r="K827" s="28">
        <v>73.015000000000001</v>
      </c>
      <c r="L827" s="44" t="s">
        <v>10837</v>
      </c>
      <c r="M827" s="9">
        <v>0</v>
      </c>
      <c r="N827" s="9">
        <v>0.05</v>
      </c>
      <c r="O827" s="24">
        <f t="shared" si="36"/>
        <v>0.05</v>
      </c>
      <c r="P827" s="25">
        <f t="shared" si="37"/>
        <v>69.364249999999998</v>
      </c>
      <c r="Q827" s="25">
        <f t="shared" si="38"/>
        <v>69.888413098236768</v>
      </c>
      <c r="R827" s="45" t="s">
        <v>14220</v>
      </c>
      <c r="S827" s="40" t="s">
        <v>10758</v>
      </c>
      <c r="T827" s="6" t="s">
        <v>0</v>
      </c>
      <c r="U827" s="39" t="s">
        <v>7</v>
      </c>
    </row>
    <row r="828" spans="1:21">
      <c r="A828" s="31" t="s">
        <v>10766</v>
      </c>
      <c r="B828" s="27" t="s">
        <v>3834</v>
      </c>
      <c r="C828" s="27" t="s">
        <v>3863</v>
      </c>
      <c r="D828" s="32" t="s">
        <v>3863</v>
      </c>
      <c r="E828" s="42" t="s">
        <v>10830</v>
      </c>
      <c r="F828" s="26" t="s">
        <v>3864</v>
      </c>
      <c r="G828" s="26" t="s">
        <v>12244</v>
      </c>
      <c r="H828" s="43" t="s">
        <v>10833</v>
      </c>
      <c r="I828" s="43" t="s">
        <v>10830</v>
      </c>
      <c r="J828" s="43" t="s">
        <v>10830</v>
      </c>
      <c r="K828" s="28">
        <v>73.015000000000001</v>
      </c>
      <c r="L828" s="44" t="s">
        <v>10837</v>
      </c>
      <c r="M828" s="9">
        <v>0</v>
      </c>
      <c r="N828" s="9">
        <v>0.05</v>
      </c>
      <c r="O828" s="24">
        <f t="shared" si="36"/>
        <v>0.05</v>
      </c>
      <c r="P828" s="25">
        <f t="shared" si="37"/>
        <v>69.364249999999998</v>
      </c>
      <c r="Q828" s="25">
        <f t="shared" si="38"/>
        <v>69.888413098236768</v>
      </c>
      <c r="R828" s="45" t="s">
        <v>14220</v>
      </c>
      <c r="S828" s="40" t="s">
        <v>10758</v>
      </c>
      <c r="T828" s="6" t="s">
        <v>0</v>
      </c>
      <c r="U828" s="39" t="s">
        <v>7</v>
      </c>
    </row>
    <row r="829" spans="1:21">
      <c r="A829" s="31" t="s">
        <v>10766</v>
      </c>
      <c r="B829" s="27" t="s">
        <v>3834</v>
      </c>
      <c r="C829" s="27" t="s">
        <v>3865</v>
      </c>
      <c r="D829" s="32" t="s">
        <v>3865</v>
      </c>
      <c r="E829" s="42" t="s">
        <v>10830</v>
      </c>
      <c r="F829" s="26" t="s">
        <v>3866</v>
      </c>
      <c r="G829" s="26" t="s">
        <v>12244</v>
      </c>
      <c r="H829" s="43" t="s">
        <v>10833</v>
      </c>
      <c r="I829" s="43" t="s">
        <v>10830</v>
      </c>
      <c r="J829" s="43" t="s">
        <v>10830</v>
      </c>
      <c r="K829" s="28">
        <v>73.015000000000001</v>
      </c>
      <c r="L829" s="44" t="s">
        <v>10837</v>
      </c>
      <c r="M829" s="9">
        <v>0</v>
      </c>
      <c r="N829" s="9">
        <v>0.05</v>
      </c>
      <c r="O829" s="24">
        <f t="shared" si="36"/>
        <v>0.05</v>
      </c>
      <c r="P829" s="25">
        <f t="shared" si="37"/>
        <v>69.364249999999998</v>
      </c>
      <c r="Q829" s="25">
        <f t="shared" si="38"/>
        <v>69.888413098236768</v>
      </c>
      <c r="R829" s="45" t="s">
        <v>14220</v>
      </c>
      <c r="S829" s="40" t="s">
        <v>10758</v>
      </c>
      <c r="T829" s="6" t="s">
        <v>0</v>
      </c>
      <c r="U829" s="39" t="s">
        <v>7</v>
      </c>
    </row>
    <row r="830" spans="1:21">
      <c r="A830" s="31" t="s">
        <v>10766</v>
      </c>
      <c r="B830" s="27" t="s">
        <v>3834</v>
      </c>
      <c r="C830" s="27" t="s">
        <v>4005</v>
      </c>
      <c r="D830" s="32" t="s">
        <v>4004</v>
      </c>
      <c r="E830" s="42" t="s">
        <v>10830</v>
      </c>
      <c r="F830" s="26" t="s">
        <v>4006</v>
      </c>
      <c r="G830" s="26" t="s">
        <v>13870</v>
      </c>
      <c r="H830" s="43" t="s">
        <v>10833</v>
      </c>
      <c r="I830" s="43" t="s">
        <v>10830</v>
      </c>
      <c r="J830" s="43" t="s">
        <v>10830</v>
      </c>
      <c r="K830" s="28">
        <v>193.88499999999999</v>
      </c>
      <c r="L830" s="44" t="s">
        <v>10837</v>
      </c>
      <c r="M830" s="9">
        <v>0</v>
      </c>
      <c r="N830" s="9">
        <v>0.05</v>
      </c>
      <c r="O830" s="24">
        <f t="shared" si="36"/>
        <v>0.05</v>
      </c>
      <c r="P830" s="25">
        <f t="shared" si="37"/>
        <v>184.19074999999998</v>
      </c>
      <c r="Q830" s="25">
        <f t="shared" si="38"/>
        <v>185.58261964735513</v>
      </c>
      <c r="R830" s="45" t="s">
        <v>14220</v>
      </c>
      <c r="S830" s="40" t="s">
        <v>10758</v>
      </c>
      <c r="T830" s="6" t="s">
        <v>0</v>
      </c>
      <c r="U830" s="39" t="s">
        <v>7</v>
      </c>
    </row>
    <row r="831" spans="1:21">
      <c r="A831" s="31" t="s">
        <v>10766</v>
      </c>
      <c r="B831" s="27" t="s">
        <v>3834</v>
      </c>
      <c r="C831" s="27" t="s">
        <v>3928</v>
      </c>
      <c r="D831" s="32" t="s">
        <v>3927</v>
      </c>
      <c r="E831" s="42" t="s">
        <v>10830</v>
      </c>
      <c r="F831" s="26" t="s">
        <v>3929</v>
      </c>
      <c r="G831" s="26" t="s">
        <v>12802</v>
      </c>
      <c r="H831" s="43" t="s">
        <v>10833</v>
      </c>
      <c r="I831" s="43" t="s">
        <v>10830</v>
      </c>
      <c r="J831" s="43" t="s">
        <v>10830</v>
      </c>
      <c r="K831" s="28">
        <v>112.79499999999999</v>
      </c>
      <c r="L831" s="44" t="s">
        <v>10837</v>
      </c>
      <c r="M831" s="9">
        <v>0</v>
      </c>
      <c r="N831" s="9">
        <v>0.05</v>
      </c>
      <c r="O831" s="24">
        <f t="shared" ref="O831:O894" si="39">N831-M831</f>
        <v>0.05</v>
      </c>
      <c r="P831" s="25">
        <f t="shared" ref="P831:P894" si="40">(K831-(K831*N831))</f>
        <v>107.15525</v>
      </c>
      <c r="Q831" s="25">
        <f t="shared" ref="Q831:Q894" si="41">(K831-(K831*N831))/0.9925</f>
        <v>107.96498740554155</v>
      </c>
      <c r="R831" s="45" t="s">
        <v>14220</v>
      </c>
      <c r="S831" s="40" t="s">
        <v>10758</v>
      </c>
      <c r="T831" s="6" t="s">
        <v>0</v>
      </c>
      <c r="U831" s="39" t="s">
        <v>7</v>
      </c>
    </row>
    <row r="832" spans="1:21">
      <c r="A832" s="31" t="s">
        <v>10766</v>
      </c>
      <c r="B832" s="27" t="s">
        <v>3834</v>
      </c>
      <c r="C832" s="27" t="s">
        <v>3871</v>
      </c>
      <c r="D832" s="32" t="s">
        <v>3870</v>
      </c>
      <c r="E832" s="42" t="s">
        <v>10830</v>
      </c>
      <c r="F832" s="26" t="s">
        <v>3872</v>
      </c>
      <c r="G832" s="26" t="s">
        <v>12816</v>
      </c>
      <c r="H832" s="43" t="s">
        <v>10833</v>
      </c>
      <c r="I832" s="43" t="s">
        <v>10830</v>
      </c>
      <c r="J832" s="43" t="s">
        <v>10830</v>
      </c>
      <c r="K832" s="28">
        <v>79.797999999999988</v>
      </c>
      <c r="L832" s="44" t="s">
        <v>10837</v>
      </c>
      <c r="M832" s="9">
        <v>0</v>
      </c>
      <c r="N832" s="9">
        <v>0.05</v>
      </c>
      <c r="O832" s="24">
        <f t="shared" si="39"/>
        <v>0.05</v>
      </c>
      <c r="P832" s="25">
        <f t="shared" si="40"/>
        <v>75.808099999999982</v>
      </c>
      <c r="Q832" s="25">
        <f t="shared" si="41"/>
        <v>76.380957178841285</v>
      </c>
      <c r="R832" s="45" t="s">
        <v>14220</v>
      </c>
      <c r="S832" s="40" t="s">
        <v>10758</v>
      </c>
      <c r="T832" s="6" t="s">
        <v>0</v>
      </c>
      <c r="U832" s="39" t="s">
        <v>7</v>
      </c>
    </row>
    <row r="833" spans="1:21">
      <c r="A833" s="31" t="s">
        <v>10767</v>
      </c>
      <c r="B833" s="16" t="s">
        <v>5476</v>
      </c>
      <c r="C833" s="27" t="s">
        <v>1773</v>
      </c>
      <c r="D833" s="33" t="s">
        <v>1772</v>
      </c>
      <c r="E833" s="42" t="s">
        <v>10830</v>
      </c>
      <c r="F833" s="26" t="s">
        <v>1774</v>
      </c>
      <c r="G833" s="26" t="s">
        <v>14022</v>
      </c>
      <c r="H833" s="43" t="s">
        <v>10833</v>
      </c>
      <c r="I833" s="43" t="s">
        <v>10830</v>
      </c>
      <c r="J833" s="43" t="s">
        <v>10830</v>
      </c>
      <c r="K833" s="28">
        <v>581.89499999999998</v>
      </c>
      <c r="L833" s="44" t="s">
        <v>10837</v>
      </c>
      <c r="M833" s="9">
        <v>0</v>
      </c>
      <c r="N833" s="9">
        <v>0.05</v>
      </c>
      <c r="O833" s="24">
        <f t="shared" si="39"/>
        <v>0.05</v>
      </c>
      <c r="P833" s="25">
        <f t="shared" si="40"/>
        <v>552.80025000000001</v>
      </c>
      <c r="Q833" s="25">
        <f t="shared" si="41"/>
        <v>556.97758186397982</v>
      </c>
      <c r="R833" s="45" t="s">
        <v>14220</v>
      </c>
      <c r="S833" s="40" t="s">
        <v>10758</v>
      </c>
      <c r="T833" s="6" t="s">
        <v>0</v>
      </c>
      <c r="U833" s="39" t="s">
        <v>7</v>
      </c>
    </row>
    <row r="834" spans="1:21">
      <c r="A834" s="31" t="s">
        <v>10767</v>
      </c>
      <c r="B834" s="16" t="s">
        <v>5476</v>
      </c>
      <c r="C834" s="27" t="s">
        <v>1770</v>
      </c>
      <c r="D834" s="33" t="s">
        <v>1769</v>
      </c>
      <c r="E834" s="42" t="s">
        <v>10830</v>
      </c>
      <c r="F834" s="26" t="s">
        <v>1771</v>
      </c>
      <c r="G834" s="26" t="s">
        <v>12548</v>
      </c>
      <c r="H834" s="43" t="s">
        <v>10833</v>
      </c>
      <c r="I834" s="43" t="s">
        <v>10830</v>
      </c>
      <c r="J834" s="43" t="s">
        <v>10830</v>
      </c>
      <c r="K834" s="28">
        <v>411.04499999999996</v>
      </c>
      <c r="L834" s="44" t="s">
        <v>10837</v>
      </c>
      <c r="M834" s="9">
        <v>0</v>
      </c>
      <c r="N834" s="9">
        <v>0.05</v>
      </c>
      <c r="O834" s="24">
        <f t="shared" si="39"/>
        <v>0.05</v>
      </c>
      <c r="P834" s="25">
        <f t="shared" si="40"/>
        <v>390.49274999999994</v>
      </c>
      <c r="Q834" s="25">
        <f t="shared" si="41"/>
        <v>393.44357682619642</v>
      </c>
      <c r="R834" s="45" t="s">
        <v>14220</v>
      </c>
      <c r="S834" s="40" t="s">
        <v>10758</v>
      </c>
      <c r="T834" s="6" t="s">
        <v>0</v>
      </c>
      <c r="U834" s="39" t="s">
        <v>7</v>
      </c>
    </row>
    <row r="835" spans="1:21">
      <c r="A835" s="31" t="s">
        <v>10767</v>
      </c>
      <c r="B835" s="16" t="s">
        <v>5476</v>
      </c>
      <c r="C835" s="27" t="s">
        <v>1761</v>
      </c>
      <c r="D835" s="33" t="s">
        <v>1760</v>
      </c>
      <c r="E835" s="42" t="s">
        <v>10830</v>
      </c>
      <c r="F835" s="26" t="s">
        <v>1762</v>
      </c>
      <c r="G835" s="26" t="s">
        <v>12549</v>
      </c>
      <c r="H835" s="43" t="s">
        <v>10833</v>
      </c>
      <c r="I835" s="43" t="s">
        <v>10830</v>
      </c>
      <c r="J835" s="43" t="s">
        <v>10830</v>
      </c>
      <c r="K835" s="28">
        <v>320.59499999999997</v>
      </c>
      <c r="L835" s="44" t="s">
        <v>10837</v>
      </c>
      <c r="M835" s="9">
        <v>0</v>
      </c>
      <c r="N835" s="9">
        <v>0.05</v>
      </c>
      <c r="O835" s="24">
        <f t="shared" si="39"/>
        <v>0.05</v>
      </c>
      <c r="P835" s="25">
        <f t="shared" si="40"/>
        <v>304.56524999999999</v>
      </c>
      <c r="Q835" s="25">
        <f t="shared" si="41"/>
        <v>306.8667506297229</v>
      </c>
      <c r="R835" s="45" t="s">
        <v>14220</v>
      </c>
      <c r="S835" s="40" t="s">
        <v>10758</v>
      </c>
      <c r="T835" s="6" t="s">
        <v>0</v>
      </c>
      <c r="U835" s="39" t="s">
        <v>7</v>
      </c>
    </row>
    <row r="836" spans="1:21">
      <c r="A836" s="31" t="s">
        <v>10767</v>
      </c>
      <c r="B836" s="16" t="s">
        <v>5476</v>
      </c>
      <c r="C836" s="27" t="s">
        <v>1776</v>
      </c>
      <c r="D836" s="33" t="s">
        <v>1775</v>
      </c>
      <c r="E836" s="42" t="s">
        <v>10830</v>
      </c>
      <c r="F836" s="26" t="s">
        <v>1777</v>
      </c>
      <c r="G836" s="26" t="s">
        <v>14011</v>
      </c>
      <c r="H836" s="43" t="s">
        <v>10833</v>
      </c>
      <c r="I836" s="43" t="s">
        <v>10830</v>
      </c>
      <c r="J836" s="43" t="s">
        <v>10830</v>
      </c>
      <c r="K836" s="28">
        <v>581.89499999999998</v>
      </c>
      <c r="L836" s="44" t="s">
        <v>10837</v>
      </c>
      <c r="M836" s="9">
        <v>0</v>
      </c>
      <c r="N836" s="9">
        <v>0.05</v>
      </c>
      <c r="O836" s="24">
        <f t="shared" si="39"/>
        <v>0.05</v>
      </c>
      <c r="P836" s="25">
        <f t="shared" si="40"/>
        <v>552.80025000000001</v>
      </c>
      <c r="Q836" s="25">
        <f t="shared" si="41"/>
        <v>556.97758186397982</v>
      </c>
      <c r="R836" s="45" t="s">
        <v>14220</v>
      </c>
      <c r="S836" s="40" t="s">
        <v>10758</v>
      </c>
      <c r="T836" s="6" t="s">
        <v>0</v>
      </c>
      <c r="U836" s="39" t="s">
        <v>7</v>
      </c>
    </row>
    <row r="837" spans="1:21">
      <c r="A837" s="31" t="s">
        <v>10767</v>
      </c>
      <c r="B837" s="16" t="s">
        <v>5476</v>
      </c>
      <c r="C837" s="27" t="s">
        <v>1779</v>
      </c>
      <c r="D837" s="33" t="s">
        <v>1778</v>
      </c>
      <c r="E837" s="42" t="s">
        <v>10830</v>
      </c>
      <c r="F837" s="26" t="s">
        <v>1780</v>
      </c>
      <c r="G837" s="26" t="s">
        <v>14009</v>
      </c>
      <c r="H837" s="43" t="s">
        <v>10833</v>
      </c>
      <c r="I837" s="43" t="s">
        <v>10830</v>
      </c>
      <c r="J837" s="43" t="s">
        <v>10830</v>
      </c>
      <c r="K837" s="28">
        <v>682.39499999999998</v>
      </c>
      <c r="L837" s="44" t="s">
        <v>10837</v>
      </c>
      <c r="M837" s="9">
        <v>0</v>
      </c>
      <c r="N837" s="9">
        <v>0.05</v>
      </c>
      <c r="O837" s="24">
        <f t="shared" si="39"/>
        <v>0.05</v>
      </c>
      <c r="P837" s="25">
        <f t="shared" si="40"/>
        <v>648.27525000000003</v>
      </c>
      <c r="Q837" s="25">
        <f t="shared" si="41"/>
        <v>653.17405541561709</v>
      </c>
      <c r="R837" s="45" t="s">
        <v>14220</v>
      </c>
      <c r="S837" s="40" t="s">
        <v>10758</v>
      </c>
      <c r="T837" s="6" t="s">
        <v>0</v>
      </c>
      <c r="U837" s="39" t="s">
        <v>7</v>
      </c>
    </row>
    <row r="838" spans="1:21">
      <c r="A838" s="31" t="s">
        <v>10767</v>
      </c>
      <c r="B838" s="16" t="s">
        <v>5476</v>
      </c>
      <c r="C838" s="27" t="s">
        <v>1742</v>
      </c>
      <c r="D838" s="33" t="s">
        <v>1741</v>
      </c>
      <c r="E838" s="42" t="s">
        <v>10830</v>
      </c>
      <c r="F838" s="26" t="s">
        <v>1743</v>
      </c>
      <c r="G838" s="26" t="s">
        <v>12551</v>
      </c>
      <c r="H838" s="43" t="s">
        <v>10833</v>
      </c>
      <c r="I838" s="43" t="s">
        <v>10830</v>
      </c>
      <c r="J838" s="43" t="s">
        <v>10830</v>
      </c>
      <c r="K838" s="28">
        <v>220.09499999999997</v>
      </c>
      <c r="L838" s="44" t="s">
        <v>10837</v>
      </c>
      <c r="M838" s="9">
        <v>0</v>
      </c>
      <c r="N838" s="9">
        <v>0.05</v>
      </c>
      <c r="O838" s="24">
        <f t="shared" si="39"/>
        <v>0.05</v>
      </c>
      <c r="P838" s="25">
        <f t="shared" si="40"/>
        <v>209.09024999999997</v>
      </c>
      <c r="Q838" s="25">
        <f t="shared" si="41"/>
        <v>210.6702770780856</v>
      </c>
      <c r="R838" s="45" t="s">
        <v>14220</v>
      </c>
      <c r="S838" s="40" t="s">
        <v>10758</v>
      </c>
      <c r="T838" s="6" t="s">
        <v>0</v>
      </c>
      <c r="U838" s="39" t="s">
        <v>7</v>
      </c>
    </row>
    <row r="839" spans="1:21">
      <c r="A839" s="31" t="s">
        <v>10767</v>
      </c>
      <c r="B839" s="16" t="s">
        <v>5476</v>
      </c>
      <c r="C839" s="27" t="s">
        <v>1764</v>
      </c>
      <c r="D839" s="33" t="s">
        <v>1763</v>
      </c>
      <c r="E839" s="42" t="s">
        <v>10830</v>
      </c>
      <c r="F839" s="26" t="s">
        <v>1765</v>
      </c>
      <c r="G839" s="26" t="s">
        <v>12550</v>
      </c>
      <c r="H839" s="43" t="s">
        <v>10833</v>
      </c>
      <c r="I839" s="43" t="s">
        <v>10830</v>
      </c>
      <c r="J839" s="43" t="s">
        <v>10830</v>
      </c>
      <c r="K839" s="28">
        <v>320.59499999999997</v>
      </c>
      <c r="L839" s="44" t="s">
        <v>10837</v>
      </c>
      <c r="M839" s="9">
        <v>0</v>
      </c>
      <c r="N839" s="9">
        <v>0.05</v>
      </c>
      <c r="O839" s="24">
        <f t="shared" si="39"/>
        <v>0.05</v>
      </c>
      <c r="P839" s="25">
        <f t="shared" si="40"/>
        <v>304.56524999999999</v>
      </c>
      <c r="Q839" s="25">
        <f t="shared" si="41"/>
        <v>306.8667506297229</v>
      </c>
      <c r="R839" s="45" t="s">
        <v>14220</v>
      </c>
      <c r="S839" s="40" t="s">
        <v>10758</v>
      </c>
      <c r="T839" s="6" t="s">
        <v>0</v>
      </c>
      <c r="U839" s="39" t="s">
        <v>7</v>
      </c>
    </row>
    <row r="840" spans="1:21">
      <c r="A840" s="31" t="s">
        <v>10767</v>
      </c>
      <c r="B840" s="16" t="s">
        <v>5476</v>
      </c>
      <c r="C840" s="27" t="s">
        <v>1745</v>
      </c>
      <c r="D840" s="33" t="s">
        <v>1744</v>
      </c>
      <c r="E840" s="42" t="s">
        <v>10830</v>
      </c>
      <c r="F840" s="26" t="s">
        <v>1746</v>
      </c>
      <c r="G840" s="26" t="s">
        <v>12546</v>
      </c>
      <c r="H840" s="43" t="s">
        <v>10833</v>
      </c>
      <c r="I840" s="43" t="s">
        <v>10830</v>
      </c>
      <c r="J840" s="43" t="s">
        <v>10830</v>
      </c>
      <c r="K840" s="28">
        <v>220.09499999999997</v>
      </c>
      <c r="L840" s="44" t="s">
        <v>10837</v>
      </c>
      <c r="M840" s="9">
        <v>0</v>
      </c>
      <c r="N840" s="9">
        <v>0.05</v>
      </c>
      <c r="O840" s="24">
        <f t="shared" si="39"/>
        <v>0.05</v>
      </c>
      <c r="P840" s="25">
        <f t="shared" si="40"/>
        <v>209.09024999999997</v>
      </c>
      <c r="Q840" s="25">
        <f t="shared" si="41"/>
        <v>210.6702770780856</v>
      </c>
      <c r="R840" s="45" t="s">
        <v>14220</v>
      </c>
      <c r="S840" s="40" t="s">
        <v>10758</v>
      </c>
      <c r="T840" s="6" t="s">
        <v>0</v>
      </c>
      <c r="U840" s="39" t="s">
        <v>7</v>
      </c>
    </row>
    <row r="841" spans="1:21">
      <c r="A841" s="31" t="s">
        <v>10767</v>
      </c>
      <c r="B841" s="16" t="s">
        <v>5476</v>
      </c>
      <c r="C841" s="27" t="s">
        <v>1767</v>
      </c>
      <c r="D841" s="33" t="s">
        <v>1766</v>
      </c>
      <c r="E841" s="42" t="s">
        <v>10830</v>
      </c>
      <c r="F841" s="26" t="s">
        <v>1768</v>
      </c>
      <c r="G841" s="26" t="s">
        <v>12547</v>
      </c>
      <c r="H841" s="43" t="s">
        <v>10833</v>
      </c>
      <c r="I841" s="43" t="s">
        <v>10830</v>
      </c>
      <c r="J841" s="43" t="s">
        <v>10830</v>
      </c>
      <c r="K841" s="28">
        <v>320.59499999999997</v>
      </c>
      <c r="L841" s="44" t="s">
        <v>10837</v>
      </c>
      <c r="M841" s="9">
        <v>0</v>
      </c>
      <c r="N841" s="9">
        <v>0.05</v>
      </c>
      <c r="O841" s="24">
        <f t="shared" si="39"/>
        <v>0.05</v>
      </c>
      <c r="P841" s="25">
        <f t="shared" si="40"/>
        <v>304.56524999999999</v>
      </c>
      <c r="Q841" s="25">
        <f t="shared" si="41"/>
        <v>306.8667506297229</v>
      </c>
      <c r="R841" s="45" t="s">
        <v>14220</v>
      </c>
      <c r="S841" s="40" t="s">
        <v>10758</v>
      </c>
      <c r="T841" s="6" t="s">
        <v>0</v>
      </c>
      <c r="U841" s="39" t="s">
        <v>7</v>
      </c>
    </row>
    <row r="842" spans="1:21">
      <c r="A842" s="31" t="s">
        <v>10767</v>
      </c>
      <c r="B842" s="16" t="s">
        <v>5476</v>
      </c>
      <c r="C842" s="2" t="s">
        <v>5654</v>
      </c>
      <c r="D842" s="33" t="s">
        <v>5653</v>
      </c>
      <c r="E842" s="42" t="s">
        <v>10830</v>
      </c>
      <c r="F842" s="2" t="s">
        <v>5655</v>
      </c>
      <c r="G842" s="26" t="s">
        <v>13382</v>
      </c>
      <c r="H842" s="43" t="s">
        <v>10833</v>
      </c>
      <c r="I842" s="43" t="s">
        <v>10830</v>
      </c>
      <c r="J842" s="43" t="s">
        <v>10830</v>
      </c>
      <c r="K842" s="28">
        <v>601.995</v>
      </c>
      <c r="L842" s="44" t="s">
        <v>10837</v>
      </c>
      <c r="M842" s="9">
        <v>0</v>
      </c>
      <c r="N842" s="9">
        <v>0.05</v>
      </c>
      <c r="O842" s="24">
        <f t="shared" si="39"/>
        <v>0.05</v>
      </c>
      <c r="P842" s="25">
        <f t="shared" si="40"/>
        <v>571.89525000000003</v>
      </c>
      <c r="Q842" s="25">
        <f t="shared" si="41"/>
        <v>576.21687657430732</v>
      </c>
      <c r="R842" s="45" t="s">
        <v>14220</v>
      </c>
      <c r="S842" s="40" t="s">
        <v>10758</v>
      </c>
      <c r="T842" s="6" t="s">
        <v>0</v>
      </c>
      <c r="U842" s="39" t="s">
        <v>7</v>
      </c>
    </row>
    <row r="843" spans="1:21">
      <c r="A843" s="31" t="s">
        <v>10767</v>
      </c>
      <c r="B843" s="16" t="s">
        <v>5476</v>
      </c>
      <c r="C843" s="27">
        <v>105</v>
      </c>
      <c r="D843" s="33" t="s">
        <v>10878</v>
      </c>
      <c r="E843" s="42" t="s">
        <v>10830</v>
      </c>
      <c r="F843" s="26" t="s">
        <v>1703</v>
      </c>
      <c r="G843" s="26" t="s">
        <v>12431</v>
      </c>
      <c r="H843" s="43" t="s">
        <v>10833</v>
      </c>
      <c r="I843" s="43" t="s">
        <v>10830</v>
      </c>
      <c r="J843" s="43" t="s">
        <v>10830</v>
      </c>
      <c r="K843" s="28">
        <v>320.32500000000005</v>
      </c>
      <c r="L843" s="44" t="s">
        <v>10837</v>
      </c>
      <c r="M843" s="9">
        <v>0</v>
      </c>
      <c r="N843" s="9">
        <v>0.05</v>
      </c>
      <c r="O843" s="24">
        <f t="shared" si="39"/>
        <v>0.05</v>
      </c>
      <c r="P843" s="25">
        <f t="shared" si="40"/>
        <v>304.30875000000003</v>
      </c>
      <c r="Q843" s="25">
        <f t="shared" si="41"/>
        <v>306.60831234256926</v>
      </c>
      <c r="R843" s="45" t="s">
        <v>14220</v>
      </c>
      <c r="S843" s="40" t="s">
        <v>10758</v>
      </c>
      <c r="T843" s="6" t="s">
        <v>0</v>
      </c>
      <c r="U843" s="39" t="s">
        <v>7</v>
      </c>
    </row>
    <row r="844" spans="1:21">
      <c r="A844" s="31" t="s">
        <v>10767</v>
      </c>
      <c r="B844" s="16" t="s">
        <v>5476</v>
      </c>
      <c r="C844" s="2" t="s">
        <v>5660</v>
      </c>
      <c r="D844" s="33" t="s">
        <v>5659</v>
      </c>
      <c r="E844" s="42" t="s">
        <v>10830</v>
      </c>
      <c r="F844" s="2" t="s">
        <v>5661</v>
      </c>
      <c r="G844" s="26" t="s">
        <v>12417</v>
      </c>
      <c r="H844" s="43" t="s">
        <v>10833</v>
      </c>
      <c r="I844" s="43" t="s">
        <v>10830</v>
      </c>
      <c r="J844" s="43" t="s">
        <v>10830</v>
      </c>
      <c r="K844" s="28">
        <v>129.64500000000001</v>
      </c>
      <c r="L844" s="44" t="s">
        <v>10837</v>
      </c>
      <c r="M844" s="9">
        <v>0</v>
      </c>
      <c r="N844" s="9">
        <v>0.05</v>
      </c>
      <c r="O844" s="24">
        <f t="shared" si="39"/>
        <v>0.05</v>
      </c>
      <c r="P844" s="25">
        <f t="shared" si="40"/>
        <v>123.16275000000002</v>
      </c>
      <c r="Q844" s="25">
        <f t="shared" si="41"/>
        <v>124.0934508816121</v>
      </c>
      <c r="R844" s="45" t="s">
        <v>14220</v>
      </c>
      <c r="S844" s="40" t="s">
        <v>10758</v>
      </c>
      <c r="T844" s="6" t="s">
        <v>0</v>
      </c>
      <c r="U844" s="39" t="s">
        <v>7</v>
      </c>
    </row>
    <row r="845" spans="1:21">
      <c r="A845" s="31" t="s">
        <v>10767</v>
      </c>
      <c r="B845" s="16" t="s">
        <v>5476</v>
      </c>
      <c r="C845" s="27" t="s">
        <v>1712</v>
      </c>
      <c r="D845" s="32" t="s">
        <v>1711</v>
      </c>
      <c r="E845" s="42" t="s">
        <v>10830</v>
      </c>
      <c r="F845" s="26" t="s">
        <v>1713</v>
      </c>
      <c r="G845" s="26" t="s">
        <v>12417</v>
      </c>
      <c r="H845" s="43" t="s">
        <v>10833</v>
      </c>
      <c r="I845" s="43" t="s">
        <v>10830</v>
      </c>
      <c r="J845" s="43" t="s">
        <v>10830</v>
      </c>
      <c r="K845" s="28">
        <v>129.64500000000001</v>
      </c>
      <c r="L845" s="44" t="s">
        <v>10837</v>
      </c>
      <c r="M845" s="9">
        <v>0</v>
      </c>
      <c r="N845" s="9">
        <v>0.05</v>
      </c>
      <c r="O845" s="24">
        <f t="shared" si="39"/>
        <v>0.05</v>
      </c>
      <c r="P845" s="25">
        <f t="shared" si="40"/>
        <v>123.16275000000002</v>
      </c>
      <c r="Q845" s="25">
        <f t="shared" si="41"/>
        <v>124.0934508816121</v>
      </c>
      <c r="R845" s="45" t="s">
        <v>14220</v>
      </c>
      <c r="S845" s="40" t="s">
        <v>10758</v>
      </c>
      <c r="T845" s="6" t="s">
        <v>0</v>
      </c>
      <c r="U845" s="39" t="s">
        <v>7</v>
      </c>
    </row>
    <row r="846" spans="1:21">
      <c r="A846" s="31" t="s">
        <v>10767</v>
      </c>
      <c r="B846" s="16" t="s">
        <v>5476</v>
      </c>
      <c r="C846" s="2" t="s">
        <v>5639</v>
      </c>
      <c r="D846" s="33" t="s">
        <v>5638</v>
      </c>
      <c r="E846" s="42" t="s">
        <v>10830</v>
      </c>
      <c r="F846" s="2" t="s">
        <v>5640</v>
      </c>
      <c r="G846" s="26" t="s">
        <v>12428</v>
      </c>
      <c r="H846" s="43" t="s">
        <v>10833</v>
      </c>
      <c r="I846" s="43" t="s">
        <v>10830</v>
      </c>
      <c r="J846" s="43" t="s">
        <v>10830</v>
      </c>
      <c r="K846" s="28">
        <v>129.64500000000001</v>
      </c>
      <c r="L846" s="44" t="s">
        <v>10837</v>
      </c>
      <c r="M846" s="9">
        <v>0</v>
      </c>
      <c r="N846" s="9">
        <v>0.05</v>
      </c>
      <c r="O846" s="24">
        <f t="shared" si="39"/>
        <v>0.05</v>
      </c>
      <c r="P846" s="25">
        <f t="shared" si="40"/>
        <v>123.16275000000002</v>
      </c>
      <c r="Q846" s="25">
        <f t="shared" si="41"/>
        <v>124.0934508816121</v>
      </c>
      <c r="R846" s="45" t="s">
        <v>14220</v>
      </c>
      <c r="S846" s="40" t="s">
        <v>10758</v>
      </c>
      <c r="T846" s="6" t="s">
        <v>0</v>
      </c>
      <c r="U846" s="39" t="s">
        <v>7</v>
      </c>
    </row>
    <row r="847" spans="1:21">
      <c r="A847" s="31" t="s">
        <v>10767</v>
      </c>
      <c r="B847" s="16" t="s">
        <v>5476</v>
      </c>
      <c r="C847" s="27" t="s">
        <v>1715</v>
      </c>
      <c r="D847" s="32" t="s">
        <v>1714</v>
      </c>
      <c r="E847" s="42" t="s">
        <v>10830</v>
      </c>
      <c r="F847" s="26" t="s">
        <v>1716</v>
      </c>
      <c r="G847" s="26" t="s">
        <v>12428</v>
      </c>
      <c r="H847" s="43" t="s">
        <v>10833</v>
      </c>
      <c r="I847" s="43" t="s">
        <v>10830</v>
      </c>
      <c r="J847" s="43" t="s">
        <v>10830</v>
      </c>
      <c r="K847" s="28">
        <v>129.64500000000001</v>
      </c>
      <c r="L847" s="44" t="s">
        <v>10837</v>
      </c>
      <c r="M847" s="9">
        <v>0</v>
      </c>
      <c r="N847" s="9">
        <v>0.05</v>
      </c>
      <c r="O847" s="24">
        <f t="shared" si="39"/>
        <v>0.05</v>
      </c>
      <c r="P847" s="25">
        <f t="shared" si="40"/>
        <v>123.16275000000002</v>
      </c>
      <c r="Q847" s="25">
        <f t="shared" si="41"/>
        <v>124.0934508816121</v>
      </c>
      <c r="R847" s="45" t="s">
        <v>14220</v>
      </c>
      <c r="S847" s="40" t="s">
        <v>10758</v>
      </c>
      <c r="T847" s="6" t="s">
        <v>0</v>
      </c>
      <c r="U847" s="39" t="s">
        <v>7</v>
      </c>
    </row>
    <row r="848" spans="1:21">
      <c r="A848" s="31" t="s">
        <v>10767</v>
      </c>
      <c r="B848" s="16" t="s">
        <v>5476</v>
      </c>
      <c r="C848" s="2" t="s">
        <v>5623</v>
      </c>
      <c r="D848" s="33" t="s">
        <v>5622</v>
      </c>
      <c r="E848" s="42" t="s">
        <v>10830</v>
      </c>
      <c r="F848" s="2" t="s">
        <v>5624</v>
      </c>
      <c r="G848" s="26" t="s">
        <v>12431</v>
      </c>
      <c r="H848" s="43" t="s">
        <v>10833</v>
      </c>
      <c r="I848" s="43" t="s">
        <v>10830</v>
      </c>
      <c r="J848" s="43" t="s">
        <v>10830</v>
      </c>
      <c r="K848" s="28">
        <v>129.64500000000001</v>
      </c>
      <c r="L848" s="44" t="s">
        <v>10837</v>
      </c>
      <c r="M848" s="9">
        <v>0</v>
      </c>
      <c r="N848" s="9">
        <v>0.05</v>
      </c>
      <c r="O848" s="24">
        <f t="shared" si="39"/>
        <v>0.05</v>
      </c>
      <c r="P848" s="25">
        <f t="shared" si="40"/>
        <v>123.16275000000002</v>
      </c>
      <c r="Q848" s="25">
        <f t="shared" si="41"/>
        <v>124.0934508816121</v>
      </c>
      <c r="R848" s="45" t="s">
        <v>14220</v>
      </c>
      <c r="S848" s="40" t="s">
        <v>10758</v>
      </c>
      <c r="T848" s="6" t="s">
        <v>0</v>
      </c>
      <c r="U848" s="39" t="s">
        <v>7</v>
      </c>
    </row>
    <row r="849" spans="1:21">
      <c r="A849" s="31" t="s">
        <v>10767</v>
      </c>
      <c r="B849" s="16" t="s">
        <v>5476</v>
      </c>
      <c r="C849" s="27" t="s">
        <v>1718</v>
      </c>
      <c r="D849" s="32" t="s">
        <v>1717</v>
      </c>
      <c r="E849" s="42" t="s">
        <v>10830</v>
      </c>
      <c r="F849" s="26" t="s">
        <v>1719</v>
      </c>
      <c r="G849" s="26" t="s">
        <v>12431</v>
      </c>
      <c r="H849" s="43" t="s">
        <v>10833</v>
      </c>
      <c r="I849" s="43" t="s">
        <v>10830</v>
      </c>
      <c r="J849" s="43" t="s">
        <v>10830</v>
      </c>
      <c r="K849" s="28">
        <v>129.64500000000001</v>
      </c>
      <c r="L849" s="44" t="s">
        <v>10837</v>
      </c>
      <c r="M849" s="9">
        <v>0</v>
      </c>
      <c r="N849" s="9">
        <v>0.05</v>
      </c>
      <c r="O849" s="24">
        <f t="shared" si="39"/>
        <v>0.05</v>
      </c>
      <c r="P849" s="25">
        <f t="shared" si="40"/>
        <v>123.16275000000002</v>
      </c>
      <c r="Q849" s="25">
        <f t="shared" si="41"/>
        <v>124.0934508816121</v>
      </c>
      <c r="R849" s="45" t="s">
        <v>14220</v>
      </c>
      <c r="S849" s="40" t="s">
        <v>10758</v>
      </c>
      <c r="T849" s="6" t="s">
        <v>0</v>
      </c>
      <c r="U849" s="39" t="s">
        <v>7</v>
      </c>
    </row>
    <row r="850" spans="1:21">
      <c r="A850" s="31" t="s">
        <v>10767</v>
      </c>
      <c r="B850" s="16" t="s">
        <v>5476</v>
      </c>
      <c r="C850" s="2" t="s">
        <v>5612</v>
      </c>
      <c r="D850" s="33" t="s">
        <v>5611</v>
      </c>
      <c r="E850" s="42" t="s">
        <v>10830</v>
      </c>
      <c r="F850" s="2" t="s">
        <v>5613</v>
      </c>
      <c r="G850" s="26" t="s">
        <v>12420</v>
      </c>
      <c r="H850" s="43" t="s">
        <v>10833</v>
      </c>
      <c r="I850" s="43" t="s">
        <v>10830</v>
      </c>
      <c r="J850" s="43" t="s">
        <v>10830</v>
      </c>
      <c r="K850" s="28">
        <v>129.64500000000001</v>
      </c>
      <c r="L850" s="44" t="s">
        <v>10837</v>
      </c>
      <c r="M850" s="9">
        <v>0</v>
      </c>
      <c r="N850" s="9">
        <v>0.05</v>
      </c>
      <c r="O850" s="24">
        <f t="shared" si="39"/>
        <v>0.05</v>
      </c>
      <c r="P850" s="25">
        <f t="shared" si="40"/>
        <v>123.16275000000002</v>
      </c>
      <c r="Q850" s="25">
        <f t="shared" si="41"/>
        <v>124.0934508816121</v>
      </c>
      <c r="R850" s="45" t="s">
        <v>14220</v>
      </c>
      <c r="S850" s="40" t="s">
        <v>10758</v>
      </c>
      <c r="T850" s="6" t="s">
        <v>0</v>
      </c>
      <c r="U850" s="39" t="s">
        <v>7</v>
      </c>
    </row>
    <row r="851" spans="1:21">
      <c r="A851" s="31" t="s">
        <v>10767</v>
      </c>
      <c r="B851" s="16" t="s">
        <v>5476</v>
      </c>
      <c r="C851" s="2" t="s">
        <v>5591</v>
      </c>
      <c r="D851" s="33" t="s">
        <v>5590</v>
      </c>
      <c r="E851" s="42" t="s">
        <v>10830</v>
      </c>
      <c r="F851" s="2" t="s">
        <v>5592</v>
      </c>
      <c r="G851" s="26" t="s">
        <v>12438</v>
      </c>
      <c r="H851" s="43" t="s">
        <v>10833</v>
      </c>
      <c r="I851" s="43" t="s">
        <v>10830</v>
      </c>
      <c r="J851" s="43" t="s">
        <v>10830</v>
      </c>
      <c r="K851" s="28">
        <v>129.64500000000001</v>
      </c>
      <c r="L851" s="44" t="s">
        <v>10837</v>
      </c>
      <c r="M851" s="9">
        <v>0</v>
      </c>
      <c r="N851" s="9">
        <v>0.05</v>
      </c>
      <c r="O851" s="24">
        <f t="shared" si="39"/>
        <v>0.05</v>
      </c>
      <c r="P851" s="25">
        <f t="shared" si="40"/>
        <v>123.16275000000002</v>
      </c>
      <c r="Q851" s="25">
        <f t="shared" si="41"/>
        <v>124.0934508816121</v>
      </c>
      <c r="R851" s="45" t="s">
        <v>14220</v>
      </c>
      <c r="S851" s="40" t="s">
        <v>10758</v>
      </c>
      <c r="T851" s="6" t="s">
        <v>0</v>
      </c>
      <c r="U851" s="39" t="s">
        <v>7</v>
      </c>
    </row>
    <row r="852" spans="1:21">
      <c r="A852" s="31" t="s">
        <v>10767</v>
      </c>
      <c r="B852" s="16" t="s">
        <v>5476</v>
      </c>
      <c r="C852" s="2" t="s">
        <v>5559</v>
      </c>
      <c r="D852" s="33" t="s">
        <v>5558</v>
      </c>
      <c r="E852" s="42" t="s">
        <v>10830</v>
      </c>
      <c r="F852" s="2" t="s">
        <v>5560</v>
      </c>
      <c r="G852" s="26" t="s">
        <v>12449</v>
      </c>
      <c r="H852" s="43" t="s">
        <v>10833</v>
      </c>
      <c r="I852" s="43" t="s">
        <v>10830</v>
      </c>
      <c r="J852" s="43" t="s">
        <v>10830</v>
      </c>
      <c r="K852" s="28">
        <v>129.64500000000001</v>
      </c>
      <c r="L852" s="44" t="s">
        <v>10837</v>
      </c>
      <c r="M852" s="9">
        <v>0</v>
      </c>
      <c r="N852" s="9">
        <v>0.05</v>
      </c>
      <c r="O852" s="24">
        <f t="shared" si="39"/>
        <v>0.05</v>
      </c>
      <c r="P852" s="25">
        <f t="shared" si="40"/>
        <v>123.16275000000002</v>
      </c>
      <c r="Q852" s="25">
        <f t="shared" si="41"/>
        <v>124.0934508816121</v>
      </c>
      <c r="R852" s="45" t="s">
        <v>14220</v>
      </c>
      <c r="S852" s="40" t="s">
        <v>10758</v>
      </c>
      <c r="T852" s="6" t="s">
        <v>0</v>
      </c>
      <c r="U852" s="39" t="s">
        <v>7</v>
      </c>
    </row>
    <row r="853" spans="1:21">
      <c r="A853" s="31" t="s">
        <v>10767</v>
      </c>
      <c r="B853" s="16" t="s">
        <v>5476</v>
      </c>
      <c r="C853" s="2" t="s">
        <v>5585</v>
      </c>
      <c r="D853" s="33" t="s">
        <v>5584</v>
      </c>
      <c r="E853" s="42" t="s">
        <v>10830</v>
      </c>
      <c r="F853" s="2" t="s">
        <v>5586</v>
      </c>
      <c r="G853" s="26" t="s">
        <v>12440</v>
      </c>
      <c r="H853" s="43" t="s">
        <v>10833</v>
      </c>
      <c r="I853" s="43" t="s">
        <v>10830</v>
      </c>
      <c r="J853" s="43" t="s">
        <v>10830</v>
      </c>
      <c r="K853" s="28">
        <v>129.64500000000001</v>
      </c>
      <c r="L853" s="44" t="s">
        <v>10837</v>
      </c>
      <c r="M853" s="9">
        <v>0</v>
      </c>
      <c r="N853" s="9">
        <v>0.05</v>
      </c>
      <c r="O853" s="24">
        <f t="shared" si="39"/>
        <v>0.05</v>
      </c>
      <c r="P853" s="25">
        <f t="shared" si="40"/>
        <v>123.16275000000002</v>
      </c>
      <c r="Q853" s="25">
        <f t="shared" si="41"/>
        <v>124.0934508816121</v>
      </c>
      <c r="R853" s="45" t="s">
        <v>14220</v>
      </c>
      <c r="S853" s="40" t="s">
        <v>10758</v>
      </c>
      <c r="T853" s="6" t="s">
        <v>0</v>
      </c>
      <c r="U853" s="39" t="s">
        <v>7</v>
      </c>
    </row>
    <row r="854" spans="1:21">
      <c r="A854" s="31" t="s">
        <v>10767</v>
      </c>
      <c r="B854" s="16" t="s">
        <v>5476</v>
      </c>
      <c r="C854" s="2" t="s">
        <v>5588</v>
      </c>
      <c r="D854" s="33" t="s">
        <v>5587</v>
      </c>
      <c r="E854" s="42" t="s">
        <v>10830</v>
      </c>
      <c r="F854" s="2" t="s">
        <v>5589</v>
      </c>
      <c r="G854" s="26" t="s">
        <v>12439</v>
      </c>
      <c r="H854" s="43" t="s">
        <v>10833</v>
      </c>
      <c r="I854" s="43" t="s">
        <v>10830</v>
      </c>
      <c r="J854" s="43" t="s">
        <v>10830</v>
      </c>
      <c r="K854" s="28">
        <v>129.64500000000001</v>
      </c>
      <c r="L854" s="44" t="s">
        <v>10837</v>
      </c>
      <c r="M854" s="9">
        <v>0</v>
      </c>
      <c r="N854" s="9">
        <v>0.05</v>
      </c>
      <c r="O854" s="24">
        <f t="shared" si="39"/>
        <v>0.05</v>
      </c>
      <c r="P854" s="25">
        <f t="shared" si="40"/>
        <v>123.16275000000002</v>
      </c>
      <c r="Q854" s="25">
        <f t="shared" si="41"/>
        <v>124.0934508816121</v>
      </c>
      <c r="R854" s="45" t="s">
        <v>14220</v>
      </c>
      <c r="S854" s="40" t="s">
        <v>10758</v>
      </c>
      <c r="T854" s="6" t="s">
        <v>0</v>
      </c>
      <c r="U854" s="39" t="s">
        <v>7</v>
      </c>
    </row>
    <row r="855" spans="1:21">
      <c r="A855" s="31" t="s">
        <v>10767</v>
      </c>
      <c r="B855" s="16" t="s">
        <v>5476</v>
      </c>
      <c r="C855" s="2" t="s">
        <v>5547</v>
      </c>
      <c r="D855" s="33" t="s">
        <v>5546</v>
      </c>
      <c r="E855" s="42" t="s">
        <v>10830</v>
      </c>
      <c r="F855" s="2" t="s">
        <v>5548</v>
      </c>
      <c r="G855" s="26" t="s">
        <v>12452</v>
      </c>
      <c r="H855" s="43" t="s">
        <v>10833</v>
      </c>
      <c r="I855" s="43" t="s">
        <v>10830</v>
      </c>
      <c r="J855" s="43" t="s">
        <v>10830</v>
      </c>
      <c r="K855" s="28">
        <v>129.64500000000001</v>
      </c>
      <c r="L855" s="44" t="s">
        <v>10837</v>
      </c>
      <c r="M855" s="9">
        <v>0</v>
      </c>
      <c r="N855" s="9">
        <v>0.05</v>
      </c>
      <c r="O855" s="24">
        <f t="shared" si="39"/>
        <v>0.05</v>
      </c>
      <c r="P855" s="25">
        <f t="shared" si="40"/>
        <v>123.16275000000002</v>
      </c>
      <c r="Q855" s="25">
        <f t="shared" si="41"/>
        <v>124.0934508816121</v>
      </c>
      <c r="R855" s="45" t="s">
        <v>14220</v>
      </c>
      <c r="S855" s="40" t="s">
        <v>10758</v>
      </c>
      <c r="T855" s="6" t="s">
        <v>0</v>
      </c>
      <c r="U855" s="39" t="s">
        <v>7</v>
      </c>
    </row>
    <row r="856" spans="1:21">
      <c r="A856" s="31" t="s">
        <v>10767</v>
      </c>
      <c r="B856" s="16" t="s">
        <v>5476</v>
      </c>
      <c r="C856" s="2" t="s">
        <v>5528</v>
      </c>
      <c r="D856" s="33" t="s">
        <v>5527</v>
      </c>
      <c r="E856" s="42" t="s">
        <v>10830</v>
      </c>
      <c r="F856" s="2" t="s">
        <v>5529</v>
      </c>
      <c r="G856" s="26" t="s">
        <v>12459</v>
      </c>
      <c r="H856" s="43" t="s">
        <v>10833</v>
      </c>
      <c r="I856" s="43" t="s">
        <v>10830</v>
      </c>
      <c r="J856" s="43" t="s">
        <v>10830</v>
      </c>
      <c r="K856" s="28">
        <v>129.64500000000001</v>
      </c>
      <c r="L856" s="44" t="s">
        <v>10837</v>
      </c>
      <c r="M856" s="9">
        <v>0</v>
      </c>
      <c r="N856" s="9">
        <v>0.05</v>
      </c>
      <c r="O856" s="24">
        <f t="shared" si="39"/>
        <v>0.05</v>
      </c>
      <c r="P856" s="25">
        <f t="shared" si="40"/>
        <v>123.16275000000002</v>
      </c>
      <c r="Q856" s="25">
        <f t="shared" si="41"/>
        <v>124.0934508816121</v>
      </c>
      <c r="R856" s="45" t="s">
        <v>14220</v>
      </c>
      <c r="S856" s="40" t="s">
        <v>10758</v>
      </c>
      <c r="T856" s="6" t="s">
        <v>0</v>
      </c>
      <c r="U856" s="39" t="s">
        <v>7</v>
      </c>
    </row>
    <row r="857" spans="1:21">
      <c r="A857" s="31" t="s">
        <v>10767</v>
      </c>
      <c r="B857" s="16" t="s">
        <v>5476</v>
      </c>
      <c r="C857" s="27" t="s">
        <v>1721</v>
      </c>
      <c r="D857" s="32" t="s">
        <v>1720</v>
      </c>
      <c r="E857" s="42" t="s">
        <v>10830</v>
      </c>
      <c r="F857" s="26" t="s">
        <v>1722</v>
      </c>
      <c r="G857" s="26" t="s">
        <v>12459</v>
      </c>
      <c r="H857" s="43" t="s">
        <v>10833</v>
      </c>
      <c r="I857" s="43" t="s">
        <v>10830</v>
      </c>
      <c r="J857" s="43" t="s">
        <v>10830</v>
      </c>
      <c r="K857" s="28">
        <v>129.64500000000001</v>
      </c>
      <c r="L857" s="44" t="s">
        <v>10837</v>
      </c>
      <c r="M857" s="9">
        <v>0</v>
      </c>
      <c r="N857" s="9">
        <v>0.05</v>
      </c>
      <c r="O857" s="24">
        <f t="shared" si="39"/>
        <v>0.05</v>
      </c>
      <c r="P857" s="25">
        <f t="shared" si="40"/>
        <v>123.16275000000002</v>
      </c>
      <c r="Q857" s="25">
        <f t="shared" si="41"/>
        <v>124.0934508816121</v>
      </c>
      <c r="R857" s="45" t="s">
        <v>14220</v>
      </c>
      <c r="S857" s="40" t="s">
        <v>10758</v>
      </c>
      <c r="T857" s="6" t="s">
        <v>0</v>
      </c>
      <c r="U857" s="39" t="s">
        <v>7</v>
      </c>
    </row>
    <row r="858" spans="1:21">
      <c r="A858" s="31" t="s">
        <v>10767</v>
      </c>
      <c r="B858" s="16" t="s">
        <v>5476</v>
      </c>
      <c r="C858" s="2" t="s">
        <v>5522</v>
      </c>
      <c r="D858" s="33" t="s">
        <v>5521</v>
      </c>
      <c r="E858" s="42" t="s">
        <v>10830</v>
      </c>
      <c r="F858" s="2" t="s">
        <v>5523</v>
      </c>
      <c r="G858" s="26" t="s">
        <v>12461</v>
      </c>
      <c r="H858" s="43" t="s">
        <v>10833</v>
      </c>
      <c r="I858" s="43" t="s">
        <v>10830</v>
      </c>
      <c r="J858" s="43" t="s">
        <v>10830</v>
      </c>
      <c r="K858" s="28">
        <v>129.64500000000001</v>
      </c>
      <c r="L858" s="44" t="s">
        <v>10837</v>
      </c>
      <c r="M858" s="9">
        <v>0</v>
      </c>
      <c r="N858" s="9">
        <v>0.05</v>
      </c>
      <c r="O858" s="24">
        <f t="shared" si="39"/>
        <v>0.05</v>
      </c>
      <c r="P858" s="25">
        <f t="shared" si="40"/>
        <v>123.16275000000002</v>
      </c>
      <c r="Q858" s="25">
        <f t="shared" si="41"/>
        <v>124.0934508816121</v>
      </c>
      <c r="R858" s="45" t="s">
        <v>14220</v>
      </c>
      <c r="S858" s="40" t="s">
        <v>10758</v>
      </c>
      <c r="T858" s="6" t="s">
        <v>0</v>
      </c>
      <c r="U858" s="39" t="s">
        <v>7</v>
      </c>
    </row>
    <row r="859" spans="1:21">
      <c r="A859" s="31" t="s">
        <v>10767</v>
      </c>
      <c r="B859" s="16" t="s">
        <v>5476</v>
      </c>
      <c r="C859" s="2" t="s">
        <v>5615</v>
      </c>
      <c r="D859" s="33" t="s">
        <v>5614</v>
      </c>
      <c r="E859" s="42" t="s">
        <v>10830</v>
      </c>
      <c r="F859" s="2" t="s">
        <v>5616</v>
      </c>
      <c r="G859" s="26" t="s">
        <v>12432</v>
      </c>
      <c r="H859" s="43" t="s">
        <v>10833</v>
      </c>
      <c r="I859" s="43" t="s">
        <v>10830</v>
      </c>
      <c r="J859" s="43" t="s">
        <v>10830</v>
      </c>
      <c r="K859" s="28">
        <v>129.64500000000001</v>
      </c>
      <c r="L859" s="44" t="s">
        <v>10837</v>
      </c>
      <c r="M859" s="9">
        <v>0</v>
      </c>
      <c r="N859" s="9">
        <v>0.05</v>
      </c>
      <c r="O859" s="24">
        <f t="shared" si="39"/>
        <v>0.05</v>
      </c>
      <c r="P859" s="25">
        <f t="shared" si="40"/>
        <v>123.16275000000002</v>
      </c>
      <c r="Q859" s="25">
        <f t="shared" si="41"/>
        <v>124.0934508816121</v>
      </c>
      <c r="R859" s="45" t="s">
        <v>14220</v>
      </c>
      <c r="S859" s="40" t="s">
        <v>10758</v>
      </c>
      <c r="T859" s="6" t="s">
        <v>0</v>
      </c>
      <c r="U859" s="39" t="s">
        <v>7</v>
      </c>
    </row>
    <row r="860" spans="1:21">
      <c r="A860" s="31" t="s">
        <v>10767</v>
      </c>
      <c r="B860" s="16" t="s">
        <v>5476</v>
      </c>
      <c r="C860" s="27" t="s">
        <v>1724</v>
      </c>
      <c r="D860" s="32" t="s">
        <v>1723</v>
      </c>
      <c r="E860" s="42" t="s">
        <v>10830</v>
      </c>
      <c r="F860" s="26" t="s">
        <v>1725</v>
      </c>
      <c r="G860" s="26" t="s">
        <v>12432</v>
      </c>
      <c r="H860" s="43" t="s">
        <v>10833</v>
      </c>
      <c r="I860" s="43" t="s">
        <v>10830</v>
      </c>
      <c r="J860" s="43" t="s">
        <v>10830</v>
      </c>
      <c r="K860" s="28">
        <v>129.64500000000001</v>
      </c>
      <c r="L860" s="44" t="s">
        <v>10837</v>
      </c>
      <c r="M860" s="9">
        <v>0</v>
      </c>
      <c r="N860" s="9">
        <v>0.05</v>
      </c>
      <c r="O860" s="24">
        <f t="shared" si="39"/>
        <v>0.05</v>
      </c>
      <c r="P860" s="25">
        <f t="shared" si="40"/>
        <v>123.16275000000002</v>
      </c>
      <c r="Q860" s="25">
        <f t="shared" si="41"/>
        <v>124.0934508816121</v>
      </c>
      <c r="R860" s="45" t="s">
        <v>14220</v>
      </c>
      <c r="S860" s="40" t="s">
        <v>10758</v>
      </c>
      <c r="T860" s="6" t="s">
        <v>0</v>
      </c>
      <c r="U860" s="39" t="s">
        <v>7</v>
      </c>
    </row>
    <row r="861" spans="1:21">
      <c r="A861" s="31" t="s">
        <v>10767</v>
      </c>
      <c r="B861" s="16" t="s">
        <v>5476</v>
      </c>
      <c r="C861" s="2" t="s">
        <v>5571</v>
      </c>
      <c r="D861" s="33" t="s">
        <v>5570</v>
      </c>
      <c r="E861" s="42" t="s">
        <v>10830</v>
      </c>
      <c r="F861" s="2" t="s">
        <v>5572</v>
      </c>
      <c r="G861" s="26" t="s">
        <v>12445</v>
      </c>
      <c r="H861" s="43" t="s">
        <v>10833</v>
      </c>
      <c r="I861" s="43" t="s">
        <v>10830</v>
      </c>
      <c r="J861" s="43" t="s">
        <v>10830</v>
      </c>
      <c r="K861" s="28">
        <v>129.64500000000001</v>
      </c>
      <c r="L861" s="44" t="s">
        <v>10837</v>
      </c>
      <c r="M861" s="9">
        <v>0</v>
      </c>
      <c r="N861" s="9">
        <v>0.05</v>
      </c>
      <c r="O861" s="24">
        <f t="shared" si="39"/>
        <v>0.05</v>
      </c>
      <c r="P861" s="25">
        <f t="shared" si="40"/>
        <v>123.16275000000002</v>
      </c>
      <c r="Q861" s="25">
        <f t="shared" si="41"/>
        <v>124.0934508816121</v>
      </c>
      <c r="R861" s="45" t="s">
        <v>14220</v>
      </c>
      <c r="S861" s="40" t="s">
        <v>10758</v>
      </c>
      <c r="T861" s="6" t="s">
        <v>0</v>
      </c>
      <c r="U861" s="39" t="s">
        <v>7</v>
      </c>
    </row>
    <row r="862" spans="1:21">
      <c r="A862" s="31" t="s">
        <v>10767</v>
      </c>
      <c r="B862" s="16" t="s">
        <v>5476</v>
      </c>
      <c r="C862" s="2" t="s">
        <v>5648</v>
      </c>
      <c r="D862" s="33" t="s">
        <v>5647</v>
      </c>
      <c r="E862" s="42" t="s">
        <v>10830</v>
      </c>
      <c r="F862" s="2" t="s">
        <v>5649</v>
      </c>
      <c r="G862" s="26" t="s">
        <v>12426</v>
      </c>
      <c r="H862" s="43" t="s">
        <v>10833</v>
      </c>
      <c r="I862" s="43" t="s">
        <v>10830</v>
      </c>
      <c r="J862" s="43" t="s">
        <v>10830</v>
      </c>
      <c r="K862" s="28">
        <v>129.64500000000001</v>
      </c>
      <c r="L862" s="44" t="s">
        <v>10837</v>
      </c>
      <c r="M862" s="9">
        <v>0</v>
      </c>
      <c r="N862" s="9">
        <v>0.05</v>
      </c>
      <c r="O862" s="24">
        <f t="shared" si="39"/>
        <v>0.05</v>
      </c>
      <c r="P862" s="25">
        <f t="shared" si="40"/>
        <v>123.16275000000002</v>
      </c>
      <c r="Q862" s="25">
        <f t="shared" si="41"/>
        <v>124.0934508816121</v>
      </c>
      <c r="R862" s="45" t="s">
        <v>14220</v>
      </c>
      <c r="S862" s="40" t="s">
        <v>10758</v>
      </c>
      <c r="T862" s="6" t="s">
        <v>0</v>
      </c>
      <c r="U862" s="39" t="s">
        <v>7</v>
      </c>
    </row>
    <row r="863" spans="1:21">
      <c r="A863" s="31" t="s">
        <v>10767</v>
      </c>
      <c r="B863" s="16" t="s">
        <v>5476</v>
      </c>
      <c r="C863" s="2" t="s">
        <v>5597</v>
      </c>
      <c r="D863" s="33" t="s">
        <v>5596</v>
      </c>
      <c r="E863" s="42" t="s">
        <v>10830</v>
      </c>
      <c r="F863" s="2" t="s">
        <v>5598</v>
      </c>
      <c r="G863" s="26" t="s">
        <v>12437</v>
      </c>
      <c r="H863" s="43" t="s">
        <v>10833</v>
      </c>
      <c r="I863" s="43" t="s">
        <v>10830</v>
      </c>
      <c r="J863" s="43" t="s">
        <v>10830</v>
      </c>
      <c r="K863" s="28">
        <v>250.245</v>
      </c>
      <c r="L863" s="44" t="s">
        <v>10837</v>
      </c>
      <c r="M863" s="9">
        <v>0</v>
      </c>
      <c r="N863" s="9">
        <v>0.05</v>
      </c>
      <c r="O863" s="24">
        <f t="shared" si="39"/>
        <v>0.05</v>
      </c>
      <c r="P863" s="25">
        <f t="shared" si="40"/>
        <v>237.73275000000001</v>
      </c>
      <c r="Q863" s="25">
        <f t="shared" si="41"/>
        <v>239.52921914357682</v>
      </c>
      <c r="R863" s="45" t="s">
        <v>14220</v>
      </c>
      <c r="S863" s="40" t="s">
        <v>10758</v>
      </c>
      <c r="T863" s="6" t="s">
        <v>0</v>
      </c>
      <c r="U863" s="39" t="s">
        <v>7</v>
      </c>
    </row>
    <row r="864" spans="1:21">
      <c r="A864" s="31" t="s">
        <v>10767</v>
      </c>
      <c r="B864" s="16" t="s">
        <v>5476</v>
      </c>
      <c r="C864" s="27" t="s">
        <v>1752</v>
      </c>
      <c r="D864" s="33" t="s">
        <v>1751</v>
      </c>
      <c r="E864" s="42" t="s">
        <v>10830</v>
      </c>
      <c r="F864" s="26" t="s">
        <v>1753</v>
      </c>
      <c r="G864" s="26" t="s">
        <v>12437</v>
      </c>
      <c r="H864" s="43" t="s">
        <v>10833</v>
      </c>
      <c r="I864" s="43" t="s">
        <v>10830</v>
      </c>
      <c r="J864" s="43" t="s">
        <v>10830</v>
      </c>
      <c r="K864" s="28">
        <v>250.245</v>
      </c>
      <c r="L864" s="44" t="s">
        <v>10837</v>
      </c>
      <c r="M864" s="9">
        <v>0</v>
      </c>
      <c r="N864" s="9">
        <v>0.05</v>
      </c>
      <c r="O864" s="24">
        <f t="shared" si="39"/>
        <v>0.05</v>
      </c>
      <c r="P864" s="25">
        <f t="shared" si="40"/>
        <v>237.73275000000001</v>
      </c>
      <c r="Q864" s="25">
        <f t="shared" si="41"/>
        <v>239.52921914357682</v>
      </c>
      <c r="R864" s="45" t="s">
        <v>14220</v>
      </c>
      <c r="S864" s="40" t="s">
        <v>10758</v>
      </c>
      <c r="T864" s="6" t="s">
        <v>0</v>
      </c>
      <c r="U864" s="39" t="s">
        <v>7</v>
      </c>
    </row>
    <row r="865" spans="1:21">
      <c r="A865" s="31" t="s">
        <v>10767</v>
      </c>
      <c r="B865" s="16" t="s">
        <v>5476</v>
      </c>
      <c r="C865" s="2" t="s">
        <v>5565</v>
      </c>
      <c r="D865" s="33" t="s">
        <v>5564</v>
      </c>
      <c r="E865" s="42" t="s">
        <v>10830</v>
      </c>
      <c r="F865" s="2" t="s">
        <v>5566</v>
      </c>
      <c r="G865" s="26" t="s">
        <v>12447</v>
      </c>
      <c r="H865" s="43" t="s">
        <v>10833</v>
      </c>
      <c r="I865" s="43" t="s">
        <v>10830</v>
      </c>
      <c r="J865" s="43" t="s">
        <v>10830</v>
      </c>
      <c r="K865" s="28">
        <v>129.64500000000001</v>
      </c>
      <c r="L865" s="44" t="s">
        <v>10837</v>
      </c>
      <c r="M865" s="9">
        <v>0</v>
      </c>
      <c r="N865" s="9">
        <v>0.05</v>
      </c>
      <c r="O865" s="24">
        <f t="shared" si="39"/>
        <v>0.05</v>
      </c>
      <c r="P865" s="25">
        <f t="shared" si="40"/>
        <v>123.16275000000002</v>
      </c>
      <c r="Q865" s="25">
        <f t="shared" si="41"/>
        <v>124.0934508816121</v>
      </c>
      <c r="R865" s="45" t="s">
        <v>14220</v>
      </c>
      <c r="S865" s="40" t="s">
        <v>10758</v>
      </c>
      <c r="T865" s="6" t="s">
        <v>0</v>
      </c>
      <c r="U865" s="39" t="s">
        <v>7</v>
      </c>
    </row>
    <row r="866" spans="1:21">
      <c r="A866" s="31" t="s">
        <v>10767</v>
      </c>
      <c r="B866" s="16" t="s">
        <v>5476</v>
      </c>
      <c r="C866" s="27" t="s">
        <v>1727</v>
      </c>
      <c r="D866" s="32" t="s">
        <v>1726</v>
      </c>
      <c r="E866" s="42" t="s">
        <v>10830</v>
      </c>
      <c r="F866" s="26" t="s">
        <v>1728</v>
      </c>
      <c r="G866" s="26" t="s">
        <v>12447</v>
      </c>
      <c r="H866" s="43" t="s">
        <v>10833</v>
      </c>
      <c r="I866" s="43" t="s">
        <v>10830</v>
      </c>
      <c r="J866" s="43" t="s">
        <v>10830</v>
      </c>
      <c r="K866" s="28">
        <v>129.64500000000001</v>
      </c>
      <c r="L866" s="44" t="s">
        <v>10837</v>
      </c>
      <c r="M866" s="9">
        <v>0</v>
      </c>
      <c r="N866" s="9">
        <v>0.05</v>
      </c>
      <c r="O866" s="24">
        <f t="shared" si="39"/>
        <v>0.05</v>
      </c>
      <c r="P866" s="25">
        <f t="shared" si="40"/>
        <v>123.16275000000002</v>
      </c>
      <c r="Q866" s="25">
        <f t="shared" si="41"/>
        <v>124.0934508816121</v>
      </c>
      <c r="R866" s="45" t="s">
        <v>14220</v>
      </c>
      <c r="S866" s="40" t="s">
        <v>10758</v>
      </c>
      <c r="T866" s="6" t="s">
        <v>0</v>
      </c>
      <c r="U866" s="39" t="s">
        <v>7</v>
      </c>
    </row>
    <row r="867" spans="1:21">
      <c r="A867" s="31" t="s">
        <v>10767</v>
      </c>
      <c r="B867" s="16" t="s">
        <v>5476</v>
      </c>
      <c r="C867" s="2" t="s">
        <v>5568</v>
      </c>
      <c r="D867" s="33" t="s">
        <v>5567</v>
      </c>
      <c r="E867" s="42" t="s">
        <v>10830</v>
      </c>
      <c r="F867" s="2" t="s">
        <v>5569</v>
      </c>
      <c r="G867" s="26" t="s">
        <v>12446</v>
      </c>
      <c r="H867" s="43" t="s">
        <v>10833</v>
      </c>
      <c r="I867" s="43" t="s">
        <v>10830</v>
      </c>
      <c r="J867" s="43" t="s">
        <v>10830</v>
      </c>
      <c r="K867" s="28">
        <v>129.64500000000001</v>
      </c>
      <c r="L867" s="44" t="s">
        <v>10837</v>
      </c>
      <c r="M867" s="9">
        <v>0</v>
      </c>
      <c r="N867" s="9">
        <v>0.05</v>
      </c>
      <c r="O867" s="24">
        <f t="shared" si="39"/>
        <v>0.05</v>
      </c>
      <c r="P867" s="25">
        <f t="shared" si="40"/>
        <v>123.16275000000002</v>
      </c>
      <c r="Q867" s="25">
        <f t="shared" si="41"/>
        <v>124.0934508816121</v>
      </c>
      <c r="R867" s="45" t="s">
        <v>14220</v>
      </c>
      <c r="S867" s="40" t="s">
        <v>10758</v>
      </c>
      <c r="T867" s="6" t="s">
        <v>0</v>
      </c>
      <c r="U867" s="39" t="s">
        <v>7</v>
      </c>
    </row>
    <row r="868" spans="1:21">
      <c r="A868" s="31" t="s">
        <v>10767</v>
      </c>
      <c r="B868" s="16" t="s">
        <v>5476</v>
      </c>
      <c r="C868" s="2" t="s">
        <v>5594</v>
      </c>
      <c r="D868" s="33" t="s">
        <v>5593</v>
      </c>
      <c r="E868" s="42" t="s">
        <v>10830</v>
      </c>
      <c r="F868" s="2" t="s">
        <v>5595</v>
      </c>
      <c r="G868" s="26" t="s">
        <v>12679</v>
      </c>
      <c r="H868" s="43" t="s">
        <v>10833</v>
      </c>
      <c r="I868" s="43" t="s">
        <v>10830</v>
      </c>
      <c r="J868" s="43" t="s">
        <v>10830</v>
      </c>
      <c r="K868" s="28">
        <v>129.64500000000001</v>
      </c>
      <c r="L868" s="44" t="s">
        <v>10837</v>
      </c>
      <c r="M868" s="9">
        <v>0</v>
      </c>
      <c r="N868" s="9">
        <v>0.05</v>
      </c>
      <c r="O868" s="24">
        <f t="shared" si="39"/>
        <v>0.05</v>
      </c>
      <c r="P868" s="25">
        <f t="shared" si="40"/>
        <v>123.16275000000002</v>
      </c>
      <c r="Q868" s="25">
        <f t="shared" si="41"/>
        <v>124.0934508816121</v>
      </c>
      <c r="R868" s="45" t="s">
        <v>14220</v>
      </c>
      <c r="S868" s="40" t="s">
        <v>10758</v>
      </c>
      <c r="T868" s="6" t="s">
        <v>0</v>
      </c>
      <c r="U868" s="39" t="s">
        <v>7</v>
      </c>
    </row>
    <row r="869" spans="1:21">
      <c r="A869" s="31" t="s">
        <v>10767</v>
      </c>
      <c r="B869" s="16" t="s">
        <v>5476</v>
      </c>
      <c r="C869" s="2" t="s">
        <v>5538</v>
      </c>
      <c r="D869" s="33" t="s">
        <v>5537</v>
      </c>
      <c r="E869" s="42" t="s">
        <v>10830</v>
      </c>
      <c r="F869" s="2" t="s">
        <v>5539</v>
      </c>
      <c r="G869" s="26" t="s">
        <v>12455</v>
      </c>
      <c r="H869" s="43" t="s">
        <v>10833</v>
      </c>
      <c r="I869" s="43" t="s">
        <v>10830</v>
      </c>
      <c r="J869" s="43" t="s">
        <v>10830</v>
      </c>
      <c r="K869" s="28">
        <v>129.64500000000001</v>
      </c>
      <c r="L869" s="44" t="s">
        <v>10837</v>
      </c>
      <c r="M869" s="9">
        <v>0</v>
      </c>
      <c r="N869" s="9">
        <v>0.05</v>
      </c>
      <c r="O869" s="24">
        <f t="shared" si="39"/>
        <v>0.05</v>
      </c>
      <c r="P869" s="25">
        <f t="shared" si="40"/>
        <v>123.16275000000002</v>
      </c>
      <c r="Q869" s="25">
        <f t="shared" si="41"/>
        <v>124.0934508816121</v>
      </c>
      <c r="R869" s="45" t="s">
        <v>14220</v>
      </c>
      <c r="S869" s="40" t="s">
        <v>10758</v>
      </c>
      <c r="T869" s="6" t="s">
        <v>0</v>
      </c>
      <c r="U869" s="39" t="s">
        <v>7</v>
      </c>
    </row>
    <row r="870" spans="1:21">
      <c r="A870" s="31" t="s">
        <v>10767</v>
      </c>
      <c r="B870" s="16" t="s">
        <v>5476</v>
      </c>
      <c r="C870" s="27" t="s">
        <v>1730</v>
      </c>
      <c r="D870" s="32" t="s">
        <v>1729</v>
      </c>
      <c r="E870" s="42" t="s">
        <v>10830</v>
      </c>
      <c r="F870" s="26" t="s">
        <v>1731</v>
      </c>
      <c r="G870" s="26" t="s">
        <v>12455</v>
      </c>
      <c r="H870" s="43" t="s">
        <v>10833</v>
      </c>
      <c r="I870" s="43" t="s">
        <v>10830</v>
      </c>
      <c r="J870" s="43" t="s">
        <v>10830</v>
      </c>
      <c r="K870" s="28">
        <v>129.64500000000001</v>
      </c>
      <c r="L870" s="44" t="s">
        <v>10837</v>
      </c>
      <c r="M870" s="9">
        <v>0</v>
      </c>
      <c r="N870" s="9">
        <v>0.05</v>
      </c>
      <c r="O870" s="24">
        <f t="shared" si="39"/>
        <v>0.05</v>
      </c>
      <c r="P870" s="25">
        <f t="shared" si="40"/>
        <v>123.16275000000002</v>
      </c>
      <c r="Q870" s="25">
        <f t="shared" si="41"/>
        <v>124.0934508816121</v>
      </c>
      <c r="R870" s="45" t="s">
        <v>14220</v>
      </c>
      <c r="S870" s="40" t="s">
        <v>10758</v>
      </c>
      <c r="T870" s="6" t="s">
        <v>0</v>
      </c>
      <c r="U870" s="39" t="s">
        <v>7</v>
      </c>
    </row>
    <row r="871" spans="1:21">
      <c r="A871" s="31" t="s">
        <v>10767</v>
      </c>
      <c r="B871" s="16" t="s">
        <v>5476</v>
      </c>
      <c r="C871" s="2" t="s">
        <v>5513</v>
      </c>
      <c r="D871" s="33" t="s">
        <v>5512</v>
      </c>
      <c r="E871" s="42" t="s">
        <v>10830</v>
      </c>
      <c r="F871" s="2" t="s">
        <v>5514</v>
      </c>
      <c r="G871" s="26" t="s">
        <v>12464</v>
      </c>
      <c r="H871" s="43" t="s">
        <v>10833</v>
      </c>
      <c r="I871" s="43" t="s">
        <v>10830</v>
      </c>
      <c r="J871" s="43" t="s">
        <v>10830</v>
      </c>
      <c r="K871" s="28">
        <v>129.64500000000001</v>
      </c>
      <c r="L871" s="44" t="s">
        <v>10837</v>
      </c>
      <c r="M871" s="9">
        <v>0</v>
      </c>
      <c r="N871" s="9">
        <v>0.05</v>
      </c>
      <c r="O871" s="24">
        <f t="shared" si="39"/>
        <v>0.05</v>
      </c>
      <c r="P871" s="25">
        <f t="shared" si="40"/>
        <v>123.16275000000002</v>
      </c>
      <c r="Q871" s="25">
        <f t="shared" si="41"/>
        <v>124.0934508816121</v>
      </c>
      <c r="R871" s="45" t="s">
        <v>14220</v>
      </c>
      <c r="S871" s="40" t="s">
        <v>10758</v>
      </c>
      <c r="T871" s="6" t="s">
        <v>0</v>
      </c>
      <c r="U871" s="39" t="s">
        <v>7</v>
      </c>
    </row>
    <row r="872" spans="1:21">
      <c r="A872" s="31" t="s">
        <v>10767</v>
      </c>
      <c r="B872" s="16" t="s">
        <v>5476</v>
      </c>
      <c r="C872" s="2" t="s">
        <v>5516</v>
      </c>
      <c r="D872" s="33" t="s">
        <v>5515</v>
      </c>
      <c r="E872" s="42" t="s">
        <v>10830</v>
      </c>
      <c r="F872" s="2" t="s">
        <v>5517</v>
      </c>
      <c r="G872" s="26" t="s">
        <v>12463</v>
      </c>
      <c r="H872" s="43" t="s">
        <v>10833</v>
      </c>
      <c r="I872" s="43" t="s">
        <v>10830</v>
      </c>
      <c r="J872" s="43" t="s">
        <v>10830</v>
      </c>
      <c r="K872" s="28">
        <v>129.64500000000001</v>
      </c>
      <c r="L872" s="44" t="s">
        <v>10837</v>
      </c>
      <c r="M872" s="9">
        <v>0</v>
      </c>
      <c r="N872" s="9">
        <v>0.05</v>
      </c>
      <c r="O872" s="24">
        <f t="shared" si="39"/>
        <v>0.05</v>
      </c>
      <c r="P872" s="25">
        <f t="shared" si="40"/>
        <v>123.16275000000002</v>
      </c>
      <c r="Q872" s="25">
        <f t="shared" si="41"/>
        <v>124.0934508816121</v>
      </c>
      <c r="R872" s="45" t="s">
        <v>14220</v>
      </c>
      <c r="S872" s="40" t="s">
        <v>10758</v>
      </c>
      <c r="T872" s="6" t="s">
        <v>0</v>
      </c>
      <c r="U872" s="39" t="s">
        <v>7</v>
      </c>
    </row>
    <row r="873" spans="1:21">
      <c r="A873" s="31" t="s">
        <v>10767</v>
      </c>
      <c r="B873" s="16" t="s">
        <v>5476</v>
      </c>
      <c r="C873" s="2" t="s">
        <v>5544</v>
      </c>
      <c r="D873" s="33" t="s">
        <v>5543</v>
      </c>
      <c r="E873" s="42" t="s">
        <v>10830</v>
      </c>
      <c r="F873" s="2" t="s">
        <v>5545</v>
      </c>
      <c r="G873" s="26" t="s">
        <v>12453</v>
      </c>
      <c r="H873" s="43" t="s">
        <v>10833</v>
      </c>
      <c r="I873" s="43" t="s">
        <v>10830</v>
      </c>
      <c r="J873" s="43" t="s">
        <v>10830</v>
      </c>
      <c r="K873" s="28">
        <v>129.64500000000001</v>
      </c>
      <c r="L873" s="44" t="s">
        <v>10837</v>
      </c>
      <c r="M873" s="9">
        <v>0</v>
      </c>
      <c r="N873" s="9">
        <v>0.05</v>
      </c>
      <c r="O873" s="24">
        <f t="shared" si="39"/>
        <v>0.05</v>
      </c>
      <c r="P873" s="25">
        <f t="shared" si="40"/>
        <v>123.16275000000002</v>
      </c>
      <c r="Q873" s="25">
        <f t="shared" si="41"/>
        <v>124.0934508816121</v>
      </c>
      <c r="R873" s="45" t="s">
        <v>14220</v>
      </c>
      <c r="S873" s="40" t="s">
        <v>10758</v>
      </c>
      <c r="T873" s="6" t="s">
        <v>0</v>
      </c>
      <c r="U873" s="39" t="s">
        <v>7</v>
      </c>
    </row>
    <row r="874" spans="1:21">
      <c r="A874" s="31" t="s">
        <v>10767</v>
      </c>
      <c r="B874" s="16" t="s">
        <v>5476</v>
      </c>
      <c r="C874" s="2" t="s">
        <v>5562</v>
      </c>
      <c r="D874" s="33" t="s">
        <v>5561</v>
      </c>
      <c r="E874" s="42" t="s">
        <v>10830</v>
      </c>
      <c r="F874" s="2" t="s">
        <v>5563</v>
      </c>
      <c r="G874" s="26" t="s">
        <v>12448</v>
      </c>
      <c r="H874" s="43" t="s">
        <v>10833</v>
      </c>
      <c r="I874" s="43" t="s">
        <v>10830</v>
      </c>
      <c r="J874" s="43" t="s">
        <v>10830</v>
      </c>
      <c r="K874" s="28">
        <v>129.64500000000001</v>
      </c>
      <c r="L874" s="44" t="s">
        <v>10837</v>
      </c>
      <c r="M874" s="9">
        <v>0</v>
      </c>
      <c r="N874" s="9">
        <v>0.05</v>
      </c>
      <c r="O874" s="24">
        <f t="shared" si="39"/>
        <v>0.05</v>
      </c>
      <c r="P874" s="25">
        <f t="shared" si="40"/>
        <v>123.16275000000002</v>
      </c>
      <c r="Q874" s="25">
        <f t="shared" si="41"/>
        <v>124.0934508816121</v>
      </c>
      <c r="R874" s="45" t="s">
        <v>14220</v>
      </c>
      <c r="S874" s="40" t="s">
        <v>10758</v>
      </c>
      <c r="T874" s="6" t="s">
        <v>0</v>
      </c>
      <c r="U874" s="39" t="s">
        <v>7</v>
      </c>
    </row>
    <row r="875" spans="1:21">
      <c r="A875" s="31" t="s">
        <v>10767</v>
      </c>
      <c r="B875" s="16" t="s">
        <v>5476</v>
      </c>
      <c r="C875" s="27" t="s">
        <v>1733</v>
      </c>
      <c r="D875" s="32" t="s">
        <v>1732</v>
      </c>
      <c r="E875" s="42" t="s">
        <v>10830</v>
      </c>
      <c r="F875" s="26" t="s">
        <v>1734</v>
      </c>
      <c r="G875" s="26" t="s">
        <v>12448</v>
      </c>
      <c r="H875" s="43" t="s">
        <v>10833</v>
      </c>
      <c r="I875" s="43" t="s">
        <v>10830</v>
      </c>
      <c r="J875" s="43" t="s">
        <v>10830</v>
      </c>
      <c r="K875" s="28">
        <v>129.64500000000001</v>
      </c>
      <c r="L875" s="44" t="s">
        <v>10837</v>
      </c>
      <c r="M875" s="9">
        <v>0</v>
      </c>
      <c r="N875" s="9">
        <v>0.05</v>
      </c>
      <c r="O875" s="24">
        <f t="shared" si="39"/>
        <v>0.05</v>
      </c>
      <c r="P875" s="25">
        <f t="shared" si="40"/>
        <v>123.16275000000002</v>
      </c>
      <c r="Q875" s="25">
        <f t="shared" si="41"/>
        <v>124.0934508816121</v>
      </c>
      <c r="R875" s="45" t="s">
        <v>14220</v>
      </c>
      <c r="S875" s="40" t="s">
        <v>10758</v>
      </c>
      <c r="T875" s="6" t="s">
        <v>0</v>
      </c>
      <c r="U875" s="39" t="s">
        <v>7</v>
      </c>
    </row>
    <row r="876" spans="1:21">
      <c r="A876" s="31" t="s">
        <v>10767</v>
      </c>
      <c r="B876" s="16" t="s">
        <v>5476</v>
      </c>
      <c r="C876" s="2" t="s">
        <v>5490</v>
      </c>
      <c r="D876" s="33" t="s">
        <v>5489</v>
      </c>
      <c r="E876" s="42" t="s">
        <v>10830</v>
      </c>
      <c r="F876" s="2" t="s">
        <v>5491</v>
      </c>
      <c r="G876" s="26" t="s">
        <v>12422</v>
      </c>
      <c r="H876" s="43" t="s">
        <v>10833</v>
      </c>
      <c r="I876" s="43" t="s">
        <v>10830</v>
      </c>
      <c r="J876" s="43" t="s">
        <v>10830</v>
      </c>
      <c r="K876" s="28">
        <v>250.245</v>
      </c>
      <c r="L876" s="44" t="s">
        <v>10837</v>
      </c>
      <c r="M876" s="9">
        <v>0</v>
      </c>
      <c r="N876" s="9">
        <v>0.05</v>
      </c>
      <c r="O876" s="24">
        <f t="shared" si="39"/>
        <v>0.05</v>
      </c>
      <c r="P876" s="25">
        <f t="shared" si="40"/>
        <v>237.73275000000001</v>
      </c>
      <c r="Q876" s="25">
        <f t="shared" si="41"/>
        <v>239.52921914357682</v>
      </c>
      <c r="R876" s="45" t="s">
        <v>14220</v>
      </c>
      <c r="S876" s="40" t="s">
        <v>10758</v>
      </c>
      <c r="T876" s="6" t="s">
        <v>0</v>
      </c>
      <c r="U876" s="39" t="s">
        <v>7</v>
      </c>
    </row>
    <row r="877" spans="1:21">
      <c r="A877" s="31" t="s">
        <v>10767</v>
      </c>
      <c r="B877" s="16" t="s">
        <v>5476</v>
      </c>
      <c r="C877" s="2" t="s">
        <v>5632</v>
      </c>
      <c r="D877" s="33" t="s">
        <v>5631</v>
      </c>
      <c r="E877" s="42" t="s">
        <v>10830</v>
      </c>
      <c r="F877" s="2" t="s">
        <v>5633</v>
      </c>
      <c r="G877" s="26" t="s">
        <v>12430</v>
      </c>
      <c r="H877" s="43" t="s">
        <v>10833</v>
      </c>
      <c r="I877" s="43" t="s">
        <v>10830</v>
      </c>
      <c r="J877" s="43" t="s">
        <v>10830</v>
      </c>
      <c r="K877" s="28">
        <v>250.245</v>
      </c>
      <c r="L877" s="44" t="s">
        <v>10837</v>
      </c>
      <c r="M877" s="9">
        <v>0</v>
      </c>
      <c r="N877" s="9">
        <v>0.05</v>
      </c>
      <c r="O877" s="24">
        <f t="shared" si="39"/>
        <v>0.05</v>
      </c>
      <c r="P877" s="25">
        <f t="shared" si="40"/>
        <v>237.73275000000001</v>
      </c>
      <c r="Q877" s="25">
        <f t="shared" si="41"/>
        <v>239.52921914357682</v>
      </c>
      <c r="R877" s="45" t="s">
        <v>14220</v>
      </c>
      <c r="S877" s="40" t="s">
        <v>10758</v>
      </c>
      <c r="T877" s="6" t="s">
        <v>0</v>
      </c>
      <c r="U877" s="39" t="s">
        <v>7</v>
      </c>
    </row>
    <row r="878" spans="1:21">
      <c r="A878" s="31" t="s">
        <v>10767</v>
      </c>
      <c r="B878" s="16" t="s">
        <v>5476</v>
      </c>
      <c r="C878" s="27" t="s">
        <v>1755</v>
      </c>
      <c r="D878" s="33" t="s">
        <v>1754</v>
      </c>
      <c r="E878" s="42" t="s">
        <v>10830</v>
      </c>
      <c r="F878" s="26" t="s">
        <v>1756</v>
      </c>
      <c r="G878" s="26" t="s">
        <v>12430</v>
      </c>
      <c r="H878" s="43" t="s">
        <v>10833</v>
      </c>
      <c r="I878" s="43" t="s">
        <v>10830</v>
      </c>
      <c r="J878" s="43" t="s">
        <v>10830</v>
      </c>
      <c r="K878" s="28">
        <v>250.245</v>
      </c>
      <c r="L878" s="44" t="s">
        <v>10837</v>
      </c>
      <c r="M878" s="9">
        <v>0</v>
      </c>
      <c r="N878" s="9">
        <v>0.05</v>
      </c>
      <c r="O878" s="24">
        <f t="shared" si="39"/>
        <v>0.05</v>
      </c>
      <c r="P878" s="25">
        <f t="shared" si="40"/>
        <v>237.73275000000001</v>
      </c>
      <c r="Q878" s="25">
        <f t="shared" si="41"/>
        <v>239.52921914357682</v>
      </c>
      <c r="R878" s="45" t="s">
        <v>14220</v>
      </c>
      <c r="S878" s="40" t="s">
        <v>10758</v>
      </c>
      <c r="T878" s="6" t="s">
        <v>0</v>
      </c>
      <c r="U878" s="39" t="s">
        <v>7</v>
      </c>
    </row>
    <row r="879" spans="1:21">
      <c r="A879" s="31" t="s">
        <v>10767</v>
      </c>
      <c r="B879" s="16" t="s">
        <v>5476</v>
      </c>
      <c r="C879" s="2" t="s">
        <v>5541</v>
      </c>
      <c r="D879" s="33" t="s">
        <v>5540</v>
      </c>
      <c r="E879" s="42" t="s">
        <v>10830</v>
      </c>
      <c r="F879" s="2" t="s">
        <v>5542</v>
      </c>
      <c r="G879" s="26" t="s">
        <v>12454</v>
      </c>
      <c r="H879" s="43" t="s">
        <v>10833</v>
      </c>
      <c r="I879" s="43" t="s">
        <v>10830</v>
      </c>
      <c r="J879" s="43" t="s">
        <v>10830</v>
      </c>
      <c r="K879" s="28">
        <v>250.245</v>
      </c>
      <c r="L879" s="44" t="s">
        <v>10837</v>
      </c>
      <c r="M879" s="9">
        <v>0</v>
      </c>
      <c r="N879" s="9">
        <v>0.05</v>
      </c>
      <c r="O879" s="24">
        <f t="shared" si="39"/>
        <v>0.05</v>
      </c>
      <c r="P879" s="25">
        <f t="shared" si="40"/>
        <v>237.73275000000001</v>
      </c>
      <c r="Q879" s="25">
        <f t="shared" si="41"/>
        <v>239.52921914357682</v>
      </c>
      <c r="R879" s="45" t="s">
        <v>14220</v>
      </c>
      <c r="S879" s="40" t="s">
        <v>10758</v>
      </c>
      <c r="T879" s="6" t="s">
        <v>0</v>
      </c>
      <c r="U879" s="39" t="s">
        <v>7</v>
      </c>
    </row>
    <row r="880" spans="1:21">
      <c r="A880" s="31" t="s">
        <v>10767</v>
      </c>
      <c r="B880" s="16" t="s">
        <v>5476</v>
      </c>
      <c r="C880" s="2" t="s">
        <v>5496</v>
      </c>
      <c r="D880" s="33" t="s">
        <v>5495</v>
      </c>
      <c r="E880" s="42" t="s">
        <v>10830</v>
      </c>
      <c r="F880" s="2" t="s">
        <v>5497</v>
      </c>
      <c r="G880" s="26" t="s">
        <v>12680</v>
      </c>
      <c r="H880" s="43" t="s">
        <v>10833</v>
      </c>
      <c r="I880" s="43" t="s">
        <v>10830</v>
      </c>
      <c r="J880" s="43" t="s">
        <v>10830</v>
      </c>
      <c r="K880" s="28">
        <v>129.64500000000001</v>
      </c>
      <c r="L880" s="44" t="s">
        <v>10837</v>
      </c>
      <c r="M880" s="9">
        <v>0</v>
      </c>
      <c r="N880" s="9">
        <v>0.05</v>
      </c>
      <c r="O880" s="24">
        <f t="shared" si="39"/>
        <v>0.05</v>
      </c>
      <c r="P880" s="25">
        <f t="shared" si="40"/>
        <v>123.16275000000002</v>
      </c>
      <c r="Q880" s="25">
        <f t="shared" si="41"/>
        <v>124.0934508816121</v>
      </c>
      <c r="R880" s="45" t="s">
        <v>14220</v>
      </c>
      <c r="S880" s="40" t="s">
        <v>10758</v>
      </c>
      <c r="T880" s="6" t="s">
        <v>0</v>
      </c>
      <c r="U880" s="39" t="s">
        <v>7</v>
      </c>
    </row>
    <row r="881" spans="1:21">
      <c r="A881" s="31" t="s">
        <v>10767</v>
      </c>
      <c r="B881" s="16" t="s">
        <v>5476</v>
      </c>
      <c r="C881" s="2" t="s">
        <v>5626</v>
      </c>
      <c r="D881" s="33" t="s">
        <v>5625</v>
      </c>
      <c r="E881" s="42" t="s">
        <v>10830</v>
      </c>
      <c r="F881" s="2" t="s">
        <v>5627</v>
      </c>
      <c r="G881" s="26" t="s">
        <v>12323</v>
      </c>
      <c r="H881" s="43" t="s">
        <v>10833</v>
      </c>
      <c r="I881" s="43" t="s">
        <v>10830</v>
      </c>
      <c r="J881" s="43" t="s">
        <v>10830</v>
      </c>
      <c r="K881" s="28">
        <v>129.64500000000001</v>
      </c>
      <c r="L881" s="44" t="s">
        <v>10837</v>
      </c>
      <c r="M881" s="9">
        <v>0</v>
      </c>
      <c r="N881" s="9">
        <v>0.05</v>
      </c>
      <c r="O881" s="24">
        <f t="shared" si="39"/>
        <v>0.05</v>
      </c>
      <c r="P881" s="25">
        <f t="shared" si="40"/>
        <v>123.16275000000002</v>
      </c>
      <c r="Q881" s="25">
        <f t="shared" si="41"/>
        <v>124.0934508816121</v>
      </c>
      <c r="R881" s="45" t="s">
        <v>14220</v>
      </c>
      <c r="S881" s="40" t="s">
        <v>10758</v>
      </c>
      <c r="T881" s="6" t="s">
        <v>0</v>
      </c>
      <c r="U881" s="39" t="s">
        <v>7</v>
      </c>
    </row>
    <row r="882" spans="1:21">
      <c r="A882" s="31" t="s">
        <v>10767</v>
      </c>
      <c r="B882" s="16" t="s">
        <v>5476</v>
      </c>
      <c r="C882" s="2" t="s">
        <v>5669</v>
      </c>
      <c r="D882" s="33" t="s">
        <v>5668</v>
      </c>
      <c r="E882" s="42" t="s">
        <v>10830</v>
      </c>
      <c r="F882" s="2" t="s">
        <v>5670</v>
      </c>
      <c r="G882" s="26" t="s">
        <v>12321</v>
      </c>
      <c r="H882" s="43" t="s">
        <v>10833</v>
      </c>
      <c r="I882" s="43" t="s">
        <v>10830</v>
      </c>
      <c r="J882" s="43" t="s">
        <v>10830</v>
      </c>
      <c r="K882" s="28">
        <v>129.64500000000001</v>
      </c>
      <c r="L882" s="44" t="s">
        <v>10837</v>
      </c>
      <c r="M882" s="9">
        <v>0</v>
      </c>
      <c r="N882" s="9">
        <v>0.05</v>
      </c>
      <c r="O882" s="24">
        <f t="shared" si="39"/>
        <v>0.05</v>
      </c>
      <c r="P882" s="25">
        <f t="shared" si="40"/>
        <v>123.16275000000002</v>
      </c>
      <c r="Q882" s="25">
        <f t="shared" si="41"/>
        <v>124.0934508816121</v>
      </c>
      <c r="R882" s="45" t="s">
        <v>14220</v>
      </c>
      <c r="S882" s="40" t="s">
        <v>10758</v>
      </c>
      <c r="T882" s="6" t="s">
        <v>0</v>
      </c>
      <c r="U882" s="39" t="s">
        <v>7</v>
      </c>
    </row>
    <row r="883" spans="1:21">
      <c r="A883" s="31" t="s">
        <v>10767</v>
      </c>
      <c r="B883" s="16" t="s">
        <v>5476</v>
      </c>
      <c r="C883" s="2" t="s">
        <v>5629</v>
      </c>
      <c r="D883" s="33" t="s">
        <v>5628</v>
      </c>
      <c r="E883" s="42" t="s">
        <v>10830</v>
      </c>
      <c r="F883" s="2" t="s">
        <v>5630</v>
      </c>
      <c r="G883" s="26" t="s">
        <v>12322</v>
      </c>
      <c r="H883" s="43" t="s">
        <v>10833</v>
      </c>
      <c r="I883" s="43" t="s">
        <v>10830</v>
      </c>
      <c r="J883" s="43" t="s">
        <v>10830</v>
      </c>
      <c r="K883" s="28">
        <v>129.64500000000001</v>
      </c>
      <c r="L883" s="44" t="s">
        <v>10837</v>
      </c>
      <c r="M883" s="9">
        <v>0</v>
      </c>
      <c r="N883" s="9">
        <v>0.05</v>
      </c>
      <c r="O883" s="24">
        <f t="shared" si="39"/>
        <v>0.05</v>
      </c>
      <c r="P883" s="25">
        <f t="shared" si="40"/>
        <v>123.16275000000002</v>
      </c>
      <c r="Q883" s="25">
        <f t="shared" si="41"/>
        <v>124.0934508816121</v>
      </c>
      <c r="R883" s="45" t="s">
        <v>14220</v>
      </c>
      <c r="S883" s="40" t="s">
        <v>10758</v>
      </c>
      <c r="T883" s="6" t="s">
        <v>0</v>
      </c>
      <c r="U883" s="39" t="s">
        <v>7</v>
      </c>
    </row>
    <row r="884" spans="1:21">
      <c r="A884" s="31" t="s">
        <v>10767</v>
      </c>
      <c r="B884" s="16" t="s">
        <v>5476</v>
      </c>
      <c r="C884" s="2" t="s">
        <v>5674</v>
      </c>
      <c r="D884" s="33" t="s">
        <v>5673</v>
      </c>
      <c r="E884" s="42" t="s">
        <v>10830</v>
      </c>
      <c r="F884" s="2" t="s">
        <v>5675</v>
      </c>
      <c r="G884" s="26" t="s">
        <v>12677</v>
      </c>
      <c r="H884" s="43" t="s">
        <v>10833</v>
      </c>
      <c r="I884" s="43" t="s">
        <v>10830</v>
      </c>
      <c r="J884" s="43" t="s">
        <v>10830</v>
      </c>
      <c r="K884" s="28">
        <v>129.64500000000001</v>
      </c>
      <c r="L884" s="44" t="s">
        <v>10837</v>
      </c>
      <c r="M884" s="9">
        <v>0</v>
      </c>
      <c r="N884" s="9">
        <v>0.05</v>
      </c>
      <c r="O884" s="24">
        <f t="shared" si="39"/>
        <v>0.05</v>
      </c>
      <c r="P884" s="25">
        <f t="shared" si="40"/>
        <v>123.16275000000002</v>
      </c>
      <c r="Q884" s="25">
        <f t="shared" si="41"/>
        <v>124.0934508816121</v>
      </c>
      <c r="R884" s="45" t="s">
        <v>14220</v>
      </c>
      <c r="S884" s="40" t="s">
        <v>10758</v>
      </c>
      <c r="T884" s="6" t="s">
        <v>0</v>
      </c>
      <c r="U884" s="39" t="s">
        <v>7</v>
      </c>
    </row>
    <row r="885" spans="1:21">
      <c r="A885" s="31" t="s">
        <v>10767</v>
      </c>
      <c r="B885" s="16" t="s">
        <v>5476</v>
      </c>
      <c r="C885" s="2" t="s">
        <v>5499</v>
      </c>
      <c r="D885" s="33" t="s">
        <v>5498</v>
      </c>
      <c r="E885" s="42" t="s">
        <v>10830</v>
      </c>
      <c r="F885" s="2" t="s">
        <v>5500</v>
      </c>
      <c r="G885" s="26" t="s">
        <v>12468</v>
      </c>
      <c r="H885" s="43" t="s">
        <v>10833</v>
      </c>
      <c r="I885" s="43" t="s">
        <v>10830</v>
      </c>
      <c r="J885" s="43" t="s">
        <v>10830</v>
      </c>
      <c r="K885" s="28">
        <v>250.245</v>
      </c>
      <c r="L885" s="44" t="s">
        <v>10837</v>
      </c>
      <c r="M885" s="9">
        <v>0</v>
      </c>
      <c r="N885" s="9">
        <v>0.05</v>
      </c>
      <c r="O885" s="24">
        <f t="shared" si="39"/>
        <v>0.05</v>
      </c>
      <c r="P885" s="25">
        <f t="shared" si="40"/>
        <v>237.73275000000001</v>
      </c>
      <c r="Q885" s="25">
        <f t="shared" si="41"/>
        <v>239.52921914357682</v>
      </c>
      <c r="R885" s="45" t="s">
        <v>14220</v>
      </c>
      <c r="S885" s="40" t="s">
        <v>10758</v>
      </c>
      <c r="T885" s="6" t="s">
        <v>0</v>
      </c>
      <c r="U885" s="39" t="s">
        <v>7</v>
      </c>
    </row>
    <row r="886" spans="1:21">
      <c r="A886" s="31" t="s">
        <v>10767</v>
      </c>
      <c r="B886" s="16" t="s">
        <v>5476</v>
      </c>
      <c r="C886" s="2" t="s">
        <v>5666</v>
      </c>
      <c r="D886" s="33" t="s">
        <v>5665</v>
      </c>
      <c r="E886" s="42" t="s">
        <v>10830</v>
      </c>
      <c r="F886" s="2" t="s">
        <v>5667</v>
      </c>
      <c r="G886" s="26" t="s">
        <v>12424</v>
      </c>
      <c r="H886" s="43" t="s">
        <v>10833</v>
      </c>
      <c r="I886" s="43" t="s">
        <v>10830</v>
      </c>
      <c r="J886" s="43" t="s">
        <v>10830</v>
      </c>
      <c r="K886" s="28">
        <v>250.245</v>
      </c>
      <c r="L886" s="44" t="s">
        <v>10837</v>
      </c>
      <c r="M886" s="9">
        <v>0</v>
      </c>
      <c r="N886" s="9">
        <v>0.05</v>
      </c>
      <c r="O886" s="24">
        <f t="shared" si="39"/>
        <v>0.05</v>
      </c>
      <c r="P886" s="25">
        <f t="shared" si="40"/>
        <v>237.73275000000001</v>
      </c>
      <c r="Q886" s="25">
        <f t="shared" si="41"/>
        <v>239.52921914357682</v>
      </c>
      <c r="R886" s="45" t="s">
        <v>14220</v>
      </c>
      <c r="S886" s="40" t="s">
        <v>10758</v>
      </c>
      <c r="T886" s="6" t="s">
        <v>0</v>
      </c>
      <c r="U886" s="39" t="s">
        <v>7</v>
      </c>
    </row>
    <row r="887" spans="1:21">
      <c r="A887" s="31" t="s">
        <v>10767</v>
      </c>
      <c r="B887" s="16" t="s">
        <v>5476</v>
      </c>
      <c r="C887" s="2" t="s">
        <v>5505</v>
      </c>
      <c r="D887" s="33" t="s">
        <v>5504</v>
      </c>
      <c r="E887" s="42" t="s">
        <v>10830</v>
      </c>
      <c r="F887" s="2" t="s">
        <v>5506</v>
      </c>
      <c r="G887" s="26" t="s">
        <v>12466</v>
      </c>
      <c r="H887" s="43" t="s">
        <v>10833</v>
      </c>
      <c r="I887" s="43" t="s">
        <v>10830</v>
      </c>
      <c r="J887" s="43" t="s">
        <v>10830</v>
      </c>
      <c r="K887" s="28">
        <v>129.64500000000001</v>
      </c>
      <c r="L887" s="44" t="s">
        <v>10837</v>
      </c>
      <c r="M887" s="9">
        <v>0</v>
      </c>
      <c r="N887" s="9">
        <v>0.05</v>
      </c>
      <c r="O887" s="24">
        <f t="shared" si="39"/>
        <v>0.05</v>
      </c>
      <c r="P887" s="25">
        <f t="shared" si="40"/>
        <v>123.16275000000002</v>
      </c>
      <c r="Q887" s="25">
        <f t="shared" si="41"/>
        <v>124.0934508816121</v>
      </c>
      <c r="R887" s="45" t="s">
        <v>14220</v>
      </c>
      <c r="S887" s="40" t="s">
        <v>10758</v>
      </c>
      <c r="T887" s="6" t="s">
        <v>0</v>
      </c>
      <c r="U887" s="39" t="s">
        <v>7</v>
      </c>
    </row>
    <row r="888" spans="1:21">
      <c r="A888" s="31" t="s">
        <v>10767</v>
      </c>
      <c r="B888" s="16" t="s">
        <v>5476</v>
      </c>
      <c r="C888" s="2" t="s">
        <v>5493</v>
      </c>
      <c r="D888" s="33" t="s">
        <v>5492</v>
      </c>
      <c r="E888" s="42" t="s">
        <v>10830</v>
      </c>
      <c r="F888" s="2" t="s">
        <v>5494</v>
      </c>
      <c r="G888" s="26" t="s">
        <v>12681</v>
      </c>
      <c r="H888" s="43" t="s">
        <v>10833</v>
      </c>
      <c r="I888" s="43" t="s">
        <v>10830</v>
      </c>
      <c r="J888" s="43" t="s">
        <v>10830</v>
      </c>
      <c r="K888" s="28">
        <v>129.64500000000001</v>
      </c>
      <c r="L888" s="44" t="s">
        <v>10837</v>
      </c>
      <c r="M888" s="9">
        <v>0</v>
      </c>
      <c r="N888" s="9">
        <v>0.05</v>
      </c>
      <c r="O888" s="24">
        <f t="shared" si="39"/>
        <v>0.05</v>
      </c>
      <c r="P888" s="25">
        <f t="shared" si="40"/>
        <v>123.16275000000002</v>
      </c>
      <c r="Q888" s="25">
        <f t="shared" si="41"/>
        <v>124.0934508816121</v>
      </c>
      <c r="R888" s="45" t="s">
        <v>14220</v>
      </c>
      <c r="S888" s="40" t="s">
        <v>10758</v>
      </c>
      <c r="T888" s="6" t="s">
        <v>0</v>
      </c>
      <c r="U888" s="39" t="s">
        <v>7</v>
      </c>
    </row>
    <row r="889" spans="1:21">
      <c r="A889" s="31" t="s">
        <v>10767</v>
      </c>
      <c r="B889" s="16" t="s">
        <v>5476</v>
      </c>
      <c r="C889" s="2" t="s">
        <v>5642</v>
      </c>
      <c r="D889" s="33" t="s">
        <v>5641</v>
      </c>
      <c r="E889" s="42" t="s">
        <v>10830</v>
      </c>
      <c r="F889" s="2" t="s">
        <v>5643</v>
      </c>
      <c r="G889" s="26" t="s">
        <v>12427</v>
      </c>
      <c r="H889" s="43" t="s">
        <v>10833</v>
      </c>
      <c r="I889" s="43" t="s">
        <v>10830</v>
      </c>
      <c r="J889" s="43" t="s">
        <v>10830</v>
      </c>
      <c r="K889" s="28">
        <v>129.64500000000001</v>
      </c>
      <c r="L889" s="44" t="s">
        <v>10837</v>
      </c>
      <c r="M889" s="9">
        <v>0</v>
      </c>
      <c r="N889" s="9">
        <v>0.05</v>
      </c>
      <c r="O889" s="24">
        <f t="shared" si="39"/>
        <v>0.05</v>
      </c>
      <c r="P889" s="25">
        <f t="shared" si="40"/>
        <v>123.16275000000002</v>
      </c>
      <c r="Q889" s="25">
        <f t="shared" si="41"/>
        <v>124.0934508816121</v>
      </c>
      <c r="R889" s="45" t="s">
        <v>14220</v>
      </c>
      <c r="S889" s="40" t="s">
        <v>10758</v>
      </c>
      <c r="T889" s="6" t="s">
        <v>0</v>
      </c>
      <c r="U889" s="39" t="s">
        <v>7</v>
      </c>
    </row>
    <row r="890" spans="1:21">
      <c r="A890" s="31" t="s">
        <v>10767</v>
      </c>
      <c r="B890" s="16" t="s">
        <v>5476</v>
      </c>
      <c r="C890" s="2" t="s">
        <v>5645</v>
      </c>
      <c r="D890" s="33" t="s">
        <v>5644</v>
      </c>
      <c r="E890" s="42" t="s">
        <v>10830</v>
      </c>
      <c r="F890" s="2" t="s">
        <v>5646</v>
      </c>
      <c r="G890" s="26" t="s">
        <v>12678</v>
      </c>
      <c r="H890" s="43" t="s">
        <v>10833</v>
      </c>
      <c r="I890" s="43" t="s">
        <v>10830</v>
      </c>
      <c r="J890" s="43" t="s">
        <v>10830</v>
      </c>
      <c r="K890" s="28">
        <v>129.64500000000001</v>
      </c>
      <c r="L890" s="44" t="s">
        <v>10837</v>
      </c>
      <c r="M890" s="9">
        <v>0</v>
      </c>
      <c r="N890" s="9">
        <v>0.05</v>
      </c>
      <c r="O890" s="24">
        <f t="shared" si="39"/>
        <v>0.05</v>
      </c>
      <c r="P890" s="25">
        <f t="shared" si="40"/>
        <v>123.16275000000002</v>
      </c>
      <c r="Q890" s="25">
        <f t="shared" si="41"/>
        <v>124.0934508816121</v>
      </c>
      <c r="R890" s="45" t="s">
        <v>14220</v>
      </c>
      <c r="S890" s="40" t="s">
        <v>10758</v>
      </c>
      <c r="T890" s="6" t="s">
        <v>0</v>
      </c>
      <c r="U890" s="39" t="s">
        <v>7</v>
      </c>
    </row>
    <row r="891" spans="1:21">
      <c r="A891" s="31" t="s">
        <v>10767</v>
      </c>
      <c r="B891" s="16" t="s">
        <v>5476</v>
      </c>
      <c r="C891" s="2" t="s">
        <v>5519</v>
      </c>
      <c r="D891" s="33" t="s">
        <v>5518</v>
      </c>
      <c r="E891" s="42" t="s">
        <v>10830</v>
      </c>
      <c r="F891" s="2" t="s">
        <v>5520</v>
      </c>
      <c r="G891" s="26" t="s">
        <v>12462</v>
      </c>
      <c r="H891" s="43" t="s">
        <v>10833</v>
      </c>
      <c r="I891" s="43" t="s">
        <v>10830</v>
      </c>
      <c r="J891" s="43" t="s">
        <v>10830</v>
      </c>
      <c r="K891" s="28">
        <v>129.64500000000001</v>
      </c>
      <c r="L891" s="44" t="s">
        <v>10837</v>
      </c>
      <c r="M891" s="9">
        <v>0</v>
      </c>
      <c r="N891" s="9">
        <v>0.05</v>
      </c>
      <c r="O891" s="24">
        <f t="shared" si="39"/>
        <v>0.05</v>
      </c>
      <c r="P891" s="25">
        <f t="shared" si="40"/>
        <v>123.16275000000002</v>
      </c>
      <c r="Q891" s="25">
        <f t="shared" si="41"/>
        <v>124.0934508816121</v>
      </c>
      <c r="R891" s="45" t="s">
        <v>14220</v>
      </c>
      <c r="S891" s="40" t="s">
        <v>10758</v>
      </c>
      <c r="T891" s="6" t="s">
        <v>0</v>
      </c>
      <c r="U891" s="39" t="s">
        <v>7</v>
      </c>
    </row>
    <row r="892" spans="1:21">
      <c r="A892" s="31" t="s">
        <v>10767</v>
      </c>
      <c r="B892" s="16" t="s">
        <v>5476</v>
      </c>
      <c r="C892" s="2" t="s">
        <v>5603</v>
      </c>
      <c r="D892" s="33" t="s">
        <v>5602</v>
      </c>
      <c r="E892" s="42" t="s">
        <v>10830</v>
      </c>
      <c r="F892" s="2" t="s">
        <v>5604</v>
      </c>
      <c r="G892" s="26" t="s">
        <v>12435</v>
      </c>
      <c r="H892" s="43" t="s">
        <v>10833</v>
      </c>
      <c r="I892" s="43" t="s">
        <v>10830</v>
      </c>
      <c r="J892" s="43" t="s">
        <v>10830</v>
      </c>
      <c r="K892" s="28">
        <v>129.64500000000001</v>
      </c>
      <c r="L892" s="44" t="s">
        <v>10837</v>
      </c>
      <c r="M892" s="9">
        <v>0</v>
      </c>
      <c r="N892" s="9">
        <v>0.05</v>
      </c>
      <c r="O892" s="24">
        <f t="shared" si="39"/>
        <v>0.05</v>
      </c>
      <c r="P892" s="25">
        <f t="shared" si="40"/>
        <v>123.16275000000002</v>
      </c>
      <c r="Q892" s="25">
        <f t="shared" si="41"/>
        <v>124.0934508816121</v>
      </c>
      <c r="R892" s="45" t="s">
        <v>14220</v>
      </c>
      <c r="S892" s="40" t="s">
        <v>10758</v>
      </c>
      <c r="T892" s="6" t="s">
        <v>0</v>
      </c>
      <c r="U892" s="39" t="s">
        <v>7</v>
      </c>
    </row>
    <row r="893" spans="1:21">
      <c r="A893" s="31" t="s">
        <v>10767</v>
      </c>
      <c r="B893" s="16" t="s">
        <v>5476</v>
      </c>
      <c r="C893" s="2" t="s">
        <v>5606</v>
      </c>
      <c r="D893" s="33" t="s">
        <v>5605</v>
      </c>
      <c r="E893" s="42" t="s">
        <v>10830</v>
      </c>
      <c r="F893" s="2" t="s">
        <v>5607</v>
      </c>
      <c r="G893" s="26" t="s">
        <v>12434</v>
      </c>
      <c r="H893" s="43" t="s">
        <v>10833</v>
      </c>
      <c r="I893" s="43" t="s">
        <v>10830</v>
      </c>
      <c r="J893" s="43" t="s">
        <v>10830</v>
      </c>
      <c r="K893" s="28">
        <v>129.64500000000001</v>
      </c>
      <c r="L893" s="44" t="s">
        <v>10837</v>
      </c>
      <c r="M893" s="9">
        <v>0</v>
      </c>
      <c r="N893" s="9">
        <v>0.05</v>
      </c>
      <c r="O893" s="24">
        <f t="shared" si="39"/>
        <v>0.05</v>
      </c>
      <c r="P893" s="25">
        <f t="shared" si="40"/>
        <v>123.16275000000002</v>
      </c>
      <c r="Q893" s="25">
        <f t="shared" si="41"/>
        <v>124.0934508816121</v>
      </c>
      <c r="R893" s="45" t="s">
        <v>14220</v>
      </c>
      <c r="S893" s="40" t="s">
        <v>10758</v>
      </c>
      <c r="T893" s="6" t="s">
        <v>0</v>
      </c>
      <c r="U893" s="39" t="s">
        <v>7</v>
      </c>
    </row>
    <row r="894" spans="1:21">
      <c r="A894" s="31" t="s">
        <v>10767</v>
      </c>
      <c r="B894" s="16" t="s">
        <v>5476</v>
      </c>
      <c r="C894" s="2" t="s">
        <v>5609</v>
      </c>
      <c r="D894" s="33" t="s">
        <v>5608</v>
      </c>
      <c r="E894" s="42" t="s">
        <v>10830</v>
      </c>
      <c r="F894" s="2" t="s">
        <v>5610</v>
      </c>
      <c r="G894" s="26" t="s">
        <v>12433</v>
      </c>
      <c r="H894" s="43" t="s">
        <v>10833</v>
      </c>
      <c r="I894" s="43" t="s">
        <v>10830</v>
      </c>
      <c r="J894" s="43" t="s">
        <v>10830</v>
      </c>
      <c r="K894" s="28">
        <v>129.64500000000001</v>
      </c>
      <c r="L894" s="44" t="s">
        <v>10837</v>
      </c>
      <c r="M894" s="9">
        <v>0</v>
      </c>
      <c r="N894" s="9">
        <v>0.05</v>
      </c>
      <c r="O894" s="24">
        <f t="shared" si="39"/>
        <v>0.05</v>
      </c>
      <c r="P894" s="25">
        <f t="shared" si="40"/>
        <v>123.16275000000002</v>
      </c>
      <c r="Q894" s="25">
        <f t="shared" si="41"/>
        <v>124.0934508816121</v>
      </c>
      <c r="R894" s="45" t="s">
        <v>14220</v>
      </c>
      <c r="S894" s="40" t="s">
        <v>10758</v>
      </c>
      <c r="T894" s="6" t="s">
        <v>0</v>
      </c>
      <c r="U894" s="39" t="s">
        <v>7</v>
      </c>
    </row>
    <row r="895" spans="1:21">
      <c r="A895" s="31" t="s">
        <v>10767</v>
      </c>
      <c r="B895" s="16" t="s">
        <v>5476</v>
      </c>
      <c r="C895" s="2" t="s">
        <v>5574</v>
      </c>
      <c r="D895" s="33" t="s">
        <v>5573</v>
      </c>
      <c r="E895" s="42" t="s">
        <v>10830</v>
      </c>
      <c r="F895" s="2" t="s">
        <v>5575</v>
      </c>
      <c r="G895" s="26" t="s">
        <v>12444</v>
      </c>
      <c r="H895" s="43" t="s">
        <v>10833</v>
      </c>
      <c r="I895" s="43" t="s">
        <v>10830</v>
      </c>
      <c r="J895" s="43" t="s">
        <v>10830</v>
      </c>
      <c r="K895" s="28">
        <v>129.64500000000001</v>
      </c>
      <c r="L895" s="44" t="s">
        <v>10837</v>
      </c>
      <c r="M895" s="9">
        <v>0</v>
      </c>
      <c r="N895" s="9">
        <v>0.05</v>
      </c>
      <c r="O895" s="24">
        <f t="shared" ref="O895:O955" si="42">N895-M895</f>
        <v>0.05</v>
      </c>
      <c r="P895" s="25">
        <f t="shared" ref="P895:P955" si="43">(K895-(K895*N895))</f>
        <v>123.16275000000002</v>
      </c>
      <c r="Q895" s="25">
        <f t="shared" ref="Q895:Q955" si="44">(K895-(K895*N895))/0.9925</f>
        <v>124.0934508816121</v>
      </c>
      <c r="R895" s="45" t="s">
        <v>14220</v>
      </c>
      <c r="S895" s="40" t="s">
        <v>10758</v>
      </c>
      <c r="T895" s="6" t="s">
        <v>0</v>
      </c>
      <c r="U895" s="39" t="s">
        <v>7</v>
      </c>
    </row>
    <row r="896" spans="1:21">
      <c r="A896" s="31" t="s">
        <v>10767</v>
      </c>
      <c r="B896" s="16" t="s">
        <v>5476</v>
      </c>
      <c r="C896" s="2" t="s">
        <v>5651</v>
      </c>
      <c r="D896" s="33" t="s">
        <v>5650</v>
      </c>
      <c r="E896" s="42" t="s">
        <v>10830</v>
      </c>
      <c r="F896" s="2" t="s">
        <v>5652</v>
      </c>
      <c r="G896" s="26" t="s">
        <v>14012</v>
      </c>
      <c r="H896" s="43" t="s">
        <v>10833</v>
      </c>
      <c r="I896" s="43" t="s">
        <v>10830</v>
      </c>
      <c r="J896" s="43" t="s">
        <v>10830</v>
      </c>
      <c r="K896" s="28">
        <v>250.245</v>
      </c>
      <c r="L896" s="44" t="s">
        <v>10837</v>
      </c>
      <c r="M896" s="9">
        <v>0</v>
      </c>
      <c r="N896" s="9">
        <v>0.05</v>
      </c>
      <c r="O896" s="24">
        <f t="shared" si="42"/>
        <v>0.05</v>
      </c>
      <c r="P896" s="25">
        <f t="shared" si="43"/>
        <v>237.73275000000001</v>
      </c>
      <c r="Q896" s="25">
        <f t="shared" si="44"/>
        <v>239.52921914357682</v>
      </c>
      <c r="R896" s="45" t="s">
        <v>14220</v>
      </c>
      <c r="S896" s="40" t="s">
        <v>10758</v>
      </c>
      <c r="T896" s="6" t="s">
        <v>0</v>
      </c>
      <c r="U896" s="39" t="s">
        <v>7</v>
      </c>
    </row>
    <row r="897" spans="1:21">
      <c r="A897" s="31" t="s">
        <v>10767</v>
      </c>
      <c r="B897" s="16" t="s">
        <v>5476</v>
      </c>
      <c r="C897" s="2" t="s">
        <v>5620</v>
      </c>
      <c r="D897" s="33" t="s">
        <v>5619</v>
      </c>
      <c r="E897" s="42" t="s">
        <v>10830</v>
      </c>
      <c r="F897" s="2" t="s">
        <v>5621</v>
      </c>
      <c r="G897" s="26" t="s">
        <v>12418</v>
      </c>
      <c r="H897" s="43" t="s">
        <v>10833</v>
      </c>
      <c r="I897" s="43" t="s">
        <v>10830</v>
      </c>
      <c r="J897" s="43" t="s">
        <v>10830</v>
      </c>
      <c r="K897" s="28">
        <v>129.64500000000001</v>
      </c>
      <c r="L897" s="44" t="s">
        <v>10837</v>
      </c>
      <c r="M897" s="9">
        <v>0</v>
      </c>
      <c r="N897" s="9">
        <v>0.05</v>
      </c>
      <c r="O897" s="24">
        <f t="shared" si="42"/>
        <v>0.05</v>
      </c>
      <c r="P897" s="25">
        <f t="shared" si="43"/>
        <v>123.16275000000002</v>
      </c>
      <c r="Q897" s="25">
        <f t="shared" si="44"/>
        <v>124.0934508816121</v>
      </c>
      <c r="R897" s="45" t="s">
        <v>14220</v>
      </c>
      <c r="S897" s="40" t="s">
        <v>10758</v>
      </c>
      <c r="T897" s="6" t="s">
        <v>0</v>
      </c>
      <c r="U897" s="39" t="s">
        <v>7</v>
      </c>
    </row>
    <row r="898" spans="1:21">
      <c r="A898" s="31" t="s">
        <v>10767</v>
      </c>
      <c r="B898" s="16" t="s">
        <v>5476</v>
      </c>
      <c r="C898" s="2" t="s">
        <v>5556</v>
      </c>
      <c r="D898" s="33" t="s">
        <v>5555</v>
      </c>
      <c r="E898" s="42" t="s">
        <v>10830</v>
      </c>
      <c r="F898" s="2" t="s">
        <v>5557</v>
      </c>
      <c r="G898" s="26" t="s">
        <v>12421</v>
      </c>
      <c r="H898" s="43" t="s">
        <v>10833</v>
      </c>
      <c r="I898" s="43" t="s">
        <v>10830</v>
      </c>
      <c r="J898" s="43" t="s">
        <v>10830</v>
      </c>
      <c r="K898" s="28">
        <v>129.64500000000001</v>
      </c>
      <c r="L898" s="44" t="s">
        <v>10837</v>
      </c>
      <c r="M898" s="9">
        <v>0</v>
      </c>
      <c r="N898" s="9">
        <v>0.05</v>
      </c>
      <c r="O898" s="24">
        <f t="shared" si="42"/>
        <v>0.05</v>
      </c>
      <c r="P898" s="25">
        <f t="shared" si="43"/>
        <v>123.16275000000002</v>
      </c>
      <c r="Q898" s="25">
        <f t="shared" si="44"/>
        <v>124.0934508816121</v>
      </c>
      <c r="R898" s="45" t="s">
        <v>14220</v>
      </c>
      <c r="S898" s="40" t="s">
        <v>10758</v>
      </c>
      <c r="T898" s="6" t="s">
        <v>0</v>
      </c>
      <c r="U898" s="39" t="s">
        <v>7</v>
      </c>
    </row>
    <row r="899" spans="1:21">
      <c r="A899" s="31" t="s">
        <v>10767</v>
      </c>
      <c r="B899" s="16" t="s">
        <v>5476</v>
      </c>
      <c r="C899" s="2" t="s">
        <v>5600</v>
      </c>
      <c r="D899" s="33" t="s">
        <v>5599</v>
      </c>
      <c r="E899" s="42" t="s">
        <v>10830</v>
      </c>
      <c r="F899" s="2" t="s">
        <v>5601</v>
      </c>
      <c r="G899" s="26" t="s">
        <v>12436</v>
      </c>
      <c r="H899" s="43" t="s">
        <v>10833</v>
      </c>
      <c r="I899" s="43" t="s">
        <v>10830</v>
      </c>
      <c r="J899" s="43" t="s">
        <v>10830</v>
      </c>
      <c r="K899" s="28">
        <v>129.64500000000001</v>
      </c>
      <c r="L899" s="44" t="s">
        <v>10837</v>
      </c>
      <c r="M899" s="9">
        <v>0</v>
      </c>
      <c r="N899" s="9">
        <v>0.05</v>
      </c>
      <c r="O899" s="24">
        <f t="shared" si="42"/>
        <v>0.05</v>
      </c>
      <c r="P899" s="25">
        <f t="shared" si="43"/>
        <v>123.16275000000002</v>
      </c>
      <c r="Q899" s="25">
        <f t="shared" si="44"/>
        <v>124.0934508816121</v>
      </c>
      <c r="R899" s="45" t="s">
        <v>14220</v>
      </c>
      <c r="S899" s="40" t="s">
        <v>10758</v>
      </c>
      <c r="T899" s="6" t="s">
        <v>0</v>
      </c>
      <c r="U899" s="39" t="s">
        <v>7</v>
      </c>
    </row>
    <row r="900" spans="1:21">
      <c r="A900" s="31" t="s">
        <v>10767</v>
      </c>
      <c r="B900" s="16" t="s">
        <v>5476</v>
      </c>
      <c r="C900" s="2" t="s">
        <v>5535</v>
      </c>
      <c r="D900" s="33" t="s">
        <v>5534</v>
      </c>
      <c r="E900" s="42" t="s">
        <v>10830</v>
      </c>
      <c r="F900" s="2" t="s">
        <v>5536</v>
      </c>
      <c r="G900" s="26" t="s">
        <v>12456</v>
      </c>
      <c r="H900" s="43" t="s">
        <v>10833</v>
      </c>
      <c r="I900" s="43" t="s">
        <v>10830</v>
      </c>
      <c r="J900" s="43" t="s">
        <v>10830</v>
      </c>
      <c r="K900" s="28">
        <v>250.245</v>
      </c>
      <c r="L900" s="44" t="s">
        <v>10837</v>
      </c>
      <c r="M900" s="9">
        <v>0</v>
      </c>
      <c r="N900" s="9">
        <v>0.05</v>
      </c>
      <c r="O900" s="24">
        <f t="shared" si="42"/>
        <v>0.05</v>
      </c>
      <c r="P900" s="25">
        <f t="shared" si="43"/>
        <v>237.73275000000001</v>
      </c>
      <c r="Q900" s="25">
        <f t="shared" si="44"/>
        <v>239.52921914357682</v>
      </c>
      <c r="R900" s="45" t="s">
        <v>14220</v>
      </c>
      <c r="S900" s="40" t="s">
        <v>10758</v>
      </c>
      <c r="T900" s="6" t="s">
        <v>0</v>
      </c>
      <c r="U900" s="39" t="s">
        <v>7</v>
      </c>
    </row>
    <row r="901" spans="1:21">
      <c r="A901" s="31" t="s">
        <v>10767</v>
      </c>
      <c r="B901" s="16" t="s">
        <v>5476</v>
      </c>
      <c r="C901" s="2" t="s">
        <v>5582</v>
      </c>
      <c r="D901" s="33" t="s">
        <v>5581</v>
      </c>
      <c r="E901" s="42" t="s">
        <v>10830</v>
      </c>
      <c r="F901" s="2" t="s">
        <v>5583</v>
      </c>
      <c r="G901" s="26" t="s">
        <v>12441</v>
      </c>
      <c r="H901" s="43" t="s">
        <v>10833</v>
      </c>
      <c r="I901" s="43" t="s">
        <v>10830</v>
      </c>
      <c r="J901" s="43" t="s">
        <v>10830</v>
      </c>
      <c r="K901" s="28">
        <v>129.64500000000001</v>
      </c>
      <c r="L901" s="44" t="s">
        <v>10837</v>
      </c>
      <c r="M901" s="9">
        <v>0</v>
      </c>
      <c r="N901" s="9">
        <v>0.05</v>
      </c>
      <c r="O901" s="24">
        <f t="shared" si="42"/>
        <v>0.05</v>
      </c>
      <c r="P901" s="25">
        <f t="shared" si="43"/>
        <v>123.16275000000002</v>
      </c>
      <c r="Q901" s="25">
        <f t="shared" si="44"/>
        <v>124.0934508816121</v>
      </c>
      <c r="R901" s="45" t="s">
        <v>14220</v>
      </c>
      <c r="S901" s="40" t="s">
        <v>10758</v>
      </c>
      <c r="T901" s="6" t="s">
        <v>0</v>
      </c>
      <c r="U901" s="39" t="s">
        <v>7</v>
      </c>
    </row>
    <row r="902" spans="1:21">
      <c r="A902" s="31" t="s">
        <v>10767</v>
      </c>
      <c r="B902" s="16" t="s">
        <v>5476</v>
      </c>
      <c r="C902" s="2" t="s">
        <v>5663</v>
      </c>
      <c r="D902" s="33" t="s">
        <v>5662</v>
      </c>
      <c r="E902" s="42" t="s">
        <v>10830</v>
      </c>
      <c r="F902" s="2" t="s">
        <v>5664</v>
      </c>
      <c r="G902" s="26" t="s">
        <v>12425</v>
      </c>
      <c r="H902" s="43" t="s">
        <v>10833</v>
      </c>
      <c r="I902" s="43" t="s">
        <v>10830</v>
      </c>
      <c r="J902" s="43" t="s">
        <v>10830</v>
      </c>
      <c r="K902" s="28">
        <v>250.245</v>
      </c>
      <c r="L902" s="44" t="s">
        <v>10837</v>
      </c>
      <c r="M902" s="9">
        <v>0</v>
      </c>
      <c r="N902" s="9">
        <v>0.05</v>
      </c>
      <c r="O902" s="24">
        <f t="shared" si="42"/>
        <v>0.05</v>
      </c>
      <c r="P902" s="25">
        <f t="shared" si="43"/>
        <v>237.73275000000001</v>
      </c>
      <c r="Q902" s="25">
        <f t="shared" si="44"/>
        <v>239.52921914357682</v>
      </c>
      <c r="R902" s="45" t="s">
        <v>14220</v>
      </c>
      <c r="S902" s="40" t="s">
        <v>10758</v>
      </c>
      <c r="T902" s="6" t="s">
        <v>0</v>
      </c>
      <c r="U902" s="39" t="s">
        <v>7</v>
      </c>
    </row>
    <row r="903" spans="1:21">
      <c r="A903" s="31" t="s">
        <v>10767</v>
      </c>
      <c r="B903" s="16" t="s">
        <v>5476</v>
      </c>
      <c r="C903" s="2" t="s">
        <v>5510</v>
      </c>
      <c r="D903" s="33" t="s">
        <v>5509</v>
      </c>
      <c r="E903" s="42" t="s">
        <v>10830</v>
      </c>
      <c r="F903" s="2" t="s">
        <v>5511</v>
      </c>
      <c r="G903" s="26" t="s">
        <v>12465</v>
      </c>
      <c r="H903" s="43" t="s">
        <v>10833</v>
      </c>
      <c r="I903" s="43" t="s">
        <v>10830</v>
      </c>
      <c r="J903" s="43" t="s">
        <v>10830</v>
      </c>
      <c r="K903" s="28">
        <v>250.245</v>
      </c>
      <c r="L903" s="44" t="s">
        <v>10837</v>
      </c>
      <c r="M903" s="9">
        <v>0</v>
      </c>
      <c r="N903" s="9">
        <v>0.05</v>
      </c>
      <c r="O903" s="24">
        <f t="shared" si="42"/>
        <v>0.05</v>
      </c>
      <c r="P903" s="25">
        <f t="shared" si="43"/>
        <v>237.73275000000001</v>
      </c>
      <c r="Q903" s="25">
        <f t="shared" si="44"/>
        <v>239.52921914357682</v>
      </c>
      <c r="R903" s="45" t="s">
        <v>14220</v>
      </c>
      <c r="S903" s="40" t="s">
        <v>10758</v>
      </c>
      <c r="T903" s="6" t="s">
        <v>0</v>
      </c>
      <c r="U903" s="39" t="s">
        <v>7</v>
      </c>
    </row>
    <row r="904" spans="1:21">
      <c r="A904" s="31" t="s">
        <v>10767</v>
      </c>
      <c r="B904" s="16" t="s">
        <v>5476</v>
      </c>
      <c r="C904" s="2" t="s">
        <v>5482</v>
      </c>
      <c r="D904" s="33" t="s">
        <v>5481</v>
      </c>
      <c r="E904" s="42" t="s">
        <v>10830</v>
      </c>
      <c r="F904" s="2" t="s">
        <v>5483</v>
      </c>
      <c r="G904" s="26" t="s">
        <v>12684</v>
      </c>
      <c r="H904" s="43" t="s">
        <v>10833</v>
      </c>
      <c r="I904" s="43" t="s">
        <v>10830</v>
      </c>
      <c r="J904" s="43" t="s">
        <v>10830</v>
      </c>
      <c r="K904" s="28">
        <v>370.84499999999997</v>
      </c>
      <c r="L904" s="44" t="s">
        <v>10837</v>
      </c>
      <c r="M904" s="9">
        <v>0</v>
      </c>
      <c r="N904" s="9">
        <v>0.05</v>
      </c>
      <c r="O904" s="24">
        <f t="shared" si="42"/>
        <v>0.05</v>
      </c>
      <c r="P904" s="25">
        <f t="shared" si="43"/>
        <v>352.30274999999995</v>
      </c>
      <c r="Q904" s="25">
        <f t="shared" si="44"/>
        <v>354.96498740554148</v>
      </c>
      <c r="R904" s="45" t="s">
        <v>14220</v>
      </c>
      <c r="S904" s="40" t="s">
        <v>10758</v>
      </c>
      <c r="T904" s="6" t="s">
        <v>0</v>
      </c>
      <c r="U904" s="39" t="s">
        <v>7</v>
      </c>
    </row>
    <row r="905" spans="1:21">
      <c r="A905" s="31" t="s">
        <v>10767</v>
      </c>
      <c r="B905" s="16" t="s">
        <v>5476</v>
      </c>
      <c r="C905" s="2" t="s">
        <v>5485</v>
      </c>
      <c r="D905" s="33" t="s">
        <v>5484</v>
      </c>
      <c r="E905" s="42" t="s">
        <v>10830</v>
      </c>
      <c r="F905" s="2" t="s">
        <v>5486</v>
      </c>
      <c r="G905" s="26" t="s">
        <v>12683</v>
      </c>
      <c r="H905" s="43" t="s">
        <v>10833</v>
      </c>
      <c r="I905" s="43" t="s">
        <v>10830</v>
      </c>
      <c r="J905" s="43" t="s">
        <v>10830</v>
      </c>
      <c r="K905" s="28">
        <v>370.84499999999997</v>
      </c>
      <c r="L905" s="44" t="s">
        <v>10837</v>
      </c>
      <c r="M905" s="9">
        <v>0</v>
      </c>
      <c r="N905" s="9">
        <v>0.05</v>
      </c>
      <c r="O905" s="24">
        <f t="shared" si="42"/>
        <v>0.05</v>
      </c>
      <c r="P905" s="25">
        <f t="shared" si="43"/>
        <v>352.30274999999995</v>
      </c>
      <c r="Q905" s="25">
        <f t="shared" si="44"/>
        <v>354.96498740554148</v>
      </c>
      <c r="R905" s="45" t="s">
        <v>14220</v>
      </c>
      <c r="S905" s="40" t="s">
        <v>10758</v>
      </c>
      <c r="T905" s="6" t="s">
        <v>0</v>
      </c>
      <c r="U905" s="39" t="s">
        <v>7</v>
      </c>
    </row>
    <row r="906" spans="1:21">
      <c r="A906" s="31" t="s">
        <v>10767</v>
      </c>
      <c r="B906" s="16" t="s">
        <v>5476</v>
      </c>
      <c r="C906" s="32" t="s">
        <v>5635</v>
      </c>
      <c r="D906" s="33" t="s">
        <v>5634</v>
      </c>
      <c r="E906" s="42" t="s">
        <v>10830</v>
      </c>
      <c r="F906" s="26" t="s">
        <v>1747</v>
      </c>
      <c r="G906" s="26" t="s">
        <v>12429</v>
      </c>
      <c r="H906" s="43" t="s">
        <v>10833</v>
      </c>
      <c r="I906" s="43" t="s">
        <v>10830</v>
      </c>
      <c r="J906" s="43" t="s">
        <v>10830</v>
      </c>
      <c r="K906" s="28">
        <v>250.245</v>
      </c>
      <c r="L906" s="44" t="s">
        <v>10837</v>
      </c>
      <c r="M906" s="9">
        <v>0</v>
      </c>
      <c r="N906" s="9">
        <v>0.05</v>
      </c>
      <c r="O906" s="24">
        <f t="shared" si="42"/>
        <v>0.05</v>
      </c>
      <c r="P906" s="25">
        <f t="shared" si="43"/>
        <v>237.73275000000001</v>
      </c>
      <c r="Q906" s="25">
        <f t="shared" si="44"/>
        <v>239.52921914357682</v>
      </c>
      <c r="R906" s="45" t="s">
        <v>14220</v>
      </c>
      <c r="S906" s="40" t="s">
        <v>10758</v>
      </c>
      <c r="T906" s="6" t="s">
        <v>0</v>
      </c>
      <c r="U906" s="39" t="s">
        <v>7</v>
      </c>
    </row>
    <row r="907" spans="1:21">
      <c r="A907" s="31" t="s">
        <v>10767</v>
      </c>
      <c r="B907" s="16" t="s">
        <v>5476</v>
      </c>
      <c r="C907" s="32" t="s">
        <v>5488</v>
      </c>
      <c r="D907" s="33" t="s">
        <v>5487</v>
      </c>
      <c r="E907" s="42" t="s">
        <v>10830</v>
      </c>
      <c r="F907" s="26" t="s">
        <v>1704</v>
      </c>
      <c r="G907" s="26" t="s">
        <v>12682</v>
      </c>
      <c r="H907" s="43" t="s">
        <v>10833</v>
      </c>
      <c r="I907" s="43" t="s">
        <v>10830</v>
      </c>
      <c r="J907" s="43" t="s">
        <v>10830</v>
      </c>
      <c r="K907" s="28">
        <v>129.64500000000001</v>
      </c>
      <c r="L907" s="44" t="s">
        <v>10837</v>
      </c>
      <c r="M907" s="9">
        <v>0</v>
      </c>
      <c r="N907" s="9">
        <v>0.05</v>
      </c>
      <c r="O907" s="24">
        <f t="shared" si="42"/>
        <v>0.05</v>
      </c>
      <c r="P907" s="25">
        <f t="shared" si="43"/>
        <v>123.16275000000002</v>
      </c>
      <c r="Q907" s="25">
        <f t="shared" si="44"/>
        <v>124.0934508816121</v>
      </c>
      <c r="R907" s="45" t="s">
        <v>14220</v>
      </c>
      <c r="S907" s="40" t="s">
        <v>10758</v>
      </c>
      <c r="T907" s="6" t="s">
        <v>0</v>
      </c>
      <c r="U907" s="39" t="s">
        <v>7</v>
      </c>
    </row>
    <row r="908" spans="1:21">
      <c r="A908" s="31" t="s">
        <v>10767</v>
      </c>
      <c r="B908" s="16" t="s">
        <v>5476</v>
      </c>
      <c r="C908" s="2" t="s">
        <v>5657</v>
      </c>
      <c r="D908" s="33" t="s">
        <v>5656</v>
      </c>
      <c r="E908" s="42" t="s">
        <v>10830</v>
      </c>
      <c r="F908" s="2" t="s">
        <v>5658</v>
      </c>
      <c r="G908" s="26" t="s">
        <v>14010</v>
      </c>
      <c r="H908" s="43" t="s">
        <v>10833</v>
      </c>
      <c r="I908" s="43" t="s">
        <v>10830</v>
      </c>
      <c r="J908" s="43" t="s">
        <v>10830</v>
      </c>
      <c r="K908" s="28">
        <v>581.89499999999998</v>
      </c>
      <c r="L908" s="44" t="s">
        <v>10837</v>
      </c>
      <c r="M908" s="9">
        <v>0</v>
      </c>
      <c r="N908" s="9">
        <v>0.05</v>
      </c>
      <c r="O908" s="24">
        <f t="shared" si="42"/>
        <v>0.05</v>
      </c>
      <c r="P908" s="25">
        <f t="shared" si="43"/>
        <v>552.80025000000001</v>
      </c>
      <c r="Q908" s="25">
        <f t="shared" si="44"/>
        <v>556.97758186397982</v>
      </c>
      <c r="R908" s="45" t="s">
        <v>14220</v>
      </c>
      <c r="S908" s="40" t="s">
        <v>10758</v>
      </c>
      <c r="T908" s="6" t="s">
        <v>0</v>
      </c>
      <c r="U908" s="39" t="s">
        <v>7</v>
      </c>
    </row>
    <row r="909" spans="1:21">
      <c r="A909" s="31" t="s">
        <v>10767</v>
      </c>
      <c r="B909" s="16" t="s">
        <v>5476</v>
      </c>
      <c r="C909" s="32" t="s">
        <v>5618</v>
      </c>
      <c r="D909" s="33" t="s">
        <v>5617</v>
      </c>
      <c r="E909" s="42" t="s">
        <v>10830</v>
      </c>
      <c r="F909" s="26" t="s">
        <v>1748</v>
      </c>
      <c r="G909" s="26" t="s">
        <v>12419</v>
      </c>
      <c r="H909" s="43" t="s">
        <v>10833</v>
      </c>
      <c r="I909" s="43" t="s">
        <v>10830</v>
      </c>
      <c r="J909" s="43" t="s">
        <v>10830</v>
      </c>
      <c r="K909" s="28">
        <v>250.245</v>
      </c>
      <c r="L909" s="44" t="s">
        <v>10837</v>
      </c>
      <c r="M909" s="9">
        <v>0</v>
      </c>
      <c r="N909" s="9">
        <v>0.05</v>
      </c>
      <c r="O909" s="24">
        <f t="shared" si="42"/>
        <v>0.05</v>
      </c>
      <c r="P909" s="25">
        <f t="shared" si="43"/>
        <v>237.73275000000001</v>
      </c>
      <c r="Q909" s="25">
        <f t="shared" si="44"/>
        <v>239.52921914357682</v>
      </c>
      <c r="R909" s="45" t="s">
        <v>14220</v>
      </c>
      <c r="S909" s="40" t="s">
        <v>10758</v>
      </c>
      <c r="T909" s="6" t="s">
        <v>0</v>
      </c>
      <c r="U909" s="39" t="s">
        <v>7</v>
      </c>
    </row>
    <row r="910" spans="1:21">
      <c r="A910" s="31" t="s">
        <v>10767</v>
      </c>
      <c r="B910" s="16" t="s">
        <v>5476</v>
      </c>
      <c r="C910" s="27" t="s">
        <v>1736</v>
      </c>
      <c r="D910" s="33" t="s">
        <v>1735</v>
      </c>
      <c r="E910" s="42" t="s">
        <v>10830</v>
      </c>
      <c r="F910" s="26" t="s">
        <v>1737</v>
      </c>
      <c r="G910" s="26" t="s">
        <v>12458</v>
      </c>
      <c r="H910" s="43" t="s">
        <v>10833</v>
      </c>
      <c r="I910" s="43" t="s">
        <v>10830</v>
      </c>
      <c r="J910" s="43" t="s">
        <v>10830</v>
      </c>
      <c r="K910" s="28">
        <v>129.64500000000001</v>
      </c>
      <c r="L910" s="44" t="s">
        <v>10837</v>
      </c>
      <c r="M910" s="9">
        <v>0</v>
      </c>
      <c r="N910" s="9">
        <v>0.05</v>
      </c>
      <c r="O910" s="24">
        <f t="shared" si="42"/>
        <v>0.05</v>
      </c>
      <c r="P910" s="25">
        <f t="shared" si="43"/>
        <v>123.16275000000002</v>
      </c>
      <c r="Q910" s="25">
        <f t="shared" si="44"/>
        <v>124.0934508816121</v>
      </c>
      <c r="R910" s="45" t="s">
        <v>14220</v>
      </c>
      <c r="S910" s="40" t="s">
        <v>10758</v>
      </c>
      <c r="T910" s="6" t="s">
        <v>0</v>
      </c>
      <c r="U910" s="39" t="s">
        <v>7</v>
      </c>
    </row>
    <row r="911" spans="1:21">
      <c r="A911" s="31" t="s">
        <v>10767</v>
      </c>
      <c r="B911" s="16" t="s">
        <v>5476</v>
      </c>
      <c r="C911" s="32" t="s">
        <v>5531</v>
      </c>
      <c r="D911" s="33" t="s">
        <v>5530</v>
      </c>
      <c r="E911" s="42" t="s">
        <v>10830</v>
      </c>
      <c r="F911" s="26" t="s">
        <v>1705</v>
      </c>
      <c r="G911" s="26" t="s">
        <v>12457</v>
      </c>
      <c r="H911" s="43" t="s">
        <v>10833</v>
      </c>
      <c r="I911" s="43" t="s">
        <v>10830</v>
      </c>
      <c r="J911" s="43" t="s">
        <v>10830</v>
      </c>
      <c r="K911" s="28">
        <v>129.64500000000001</v>
      </c>
      <c r="L911" s="44" t="s">
        <v>10837</v>
      </c>
      <c r="M911" s="9">
        <v>0</v>
      </c>
      <c r="N911" s="9">
        <v>0.05</v>
      </c>
      <c r="O911" s="24">
        <f t="shared" si="42"/>
        <v>0.05</v>
      </c>
      <c r="P911" s="25">
        <f t="shared" si="43"/>
        <v>123.16275000000002</v>
      </c>
      <c r="Q911" s="25">
        <f t="shared" si="44"/>
        <v>124.0934508816121</v>
      </c>
      <c r="R911" s="45" t="s">
        <v>14220</v>
      </c>
      <c r="S911" s="40" t="s">
        <v>10758</v>
      </c>
      <c r="T911" s="6" t="s">
        <v>0</v>
      </c>
      <c r="U911" s="39" t="s">
        <v>7</v>
      </c>
    </row>
    <row r="912" spans="1:21">
      <c r="A912" s="31" t="s">
        <v>10767</v>
      </c>
      <c r="B912" s="16" t="s">
        <v>5476</v>
      </c>
      <c r="C912" s="27" t="s">
        <v>1739</v>
      </c>
      <c r="D912" s="33" t="s">
        <v>1738</v>
      </c>
      <c r="E912" s="42" t="s">
        <v>10830</v>
      </c>
      <c r="F912" s="26" t="s">
        <v>1740</v>
      </c>
      <c r="G912" s="26" t="s">
        <v>12457</v>
      </c>
      <c r="H912" s="43" t="s">
        <v>10833</v>
      </c>
      <c r="I912" s="43" t="s">
        <v>10830</v>
      </c>
      <c r="J912" s="43" t="s">
        <v>10830</v>
      </c>
      <c r="K912" s="28">
        <v>129.64500000000001</v>
      </c>
      <c r="L912" s="44" t="s">
        <v>10837</v>
      </c>
      <c r="M912" s="9">
        <v>0</v>
      </c>
      <c r="N912" s="9">
        <v>0.05</v>
      </c>
      <c r="O912" s="24">
        <f t="shared" si="42"/>
        <v>0.05</v>
      </c>
      <c r="P912" s="25">
        <f t="shared" si="43"/>
        <v>123.16275000000002</v>
      </c>
      <c r="Q912" s="25">
        <f t="shared" si="44"/>
        <v>124.0934508816121</v>
      </c>
      <c r="R912" s="45" t="s">
        <v>14220</v>
      </c>
      <c r="S912" s="40" t="s">
        <v>10758</v>
      </c>
      <c r="T912" s="6" t="s">
        <v>0</v>
      </c>
      <c r="U912" s="39" t="s">
        <v>7</v>
      </c>
    </row>
    <row r="913" spans="1:21">
      <c r="A913" s="31" t="s">
        <v>10767</v>
      </c>
      <c r="B913" s="16" t="s">
        <v>5476</v>
      </c>
      <c r="C913" s="32" t="s">
        <v>5508</v>
      </c>
      <c r="D913" s="33" t="s">
        <v>5507</v>
      </c>
      <c r="E913" s="42" t="s">
        <v>10830</v>
      </c>
      <c r="F913" s="26" t="s">
        <v>1706</v>
      </c>
      <c r="G913" s="26" t="s">
        <v>12065</v>
      </c>
      <c r="H913" s="43" t="s">
        <v>10833</v>
      </c>
      <c r="I913" s="43" t="s">
        <v>10830</v>
      </c>
      <c r="J913" s="43" t="s">
        <v>10830</v>
      </c>
      <c r="K913" s="28">
        <v>129.64500000000001</v>
      </c>
      <c r="L913" s="44" t="s">
        <v>10837</v>
      </c>
      <c r="M913" s="9">
        <v>0</v>
      </c>
      <c r="N913" s="9">
        <v>0.05</v>
      </c>
      <c r="O913" s="24">
        <f t="shared" si="42"/>
        <v>0.05</v>
      </c>
      <c r="P913" s="25">
        <f t="shared" si="43"/>
        <v>123.16275000000002</v>
      </c>
      <c r="Q913" s="25">
        <f t="shared" si="44"/>
        <v>124.0934508816121</v>
      </c>
      <c r="R913" s="45" t="s">
        <v>14220</v>
      </c>
      <c r="S913" s="40" t="s">
        <v>10758</v>
      </c>
      <c r="T913" s="6" t="s">
        <v>0</v>
      </c>
      <c r="U913" s="39" t="s">
        <v>7</v>
      </c>
    </row>
    <row r="914" spans="1:21">
      <c r="A914" s="31" t="s">
        <v>10767</v>
      </c>
      <c r="B914" s="16" t="s">
        <v>5476</v>
      </c>
      <c r="C914" s="32" t="s">
        <v>5480</v>
      </c>
      <c r="D914" s="33" t="s">
        <v>5479</v>
      </c>
      <c r="E914" s="42" t="s">
        <v>10830</v>
      </c>
      <c r="F914" s="26" t="s">
        <v>1707</v>
      </c>
      <c r="G914" s="26" t="s">
        <v>12066</v>
      </c>
      <c r="H914" s="43" t="s">
        <v>10833</v>
      </c>
      <c r="I914" s="43" t="s">
        <v>10830</v>
      </c>
      <c r="J914" s="43" t="s">
        <v>10830</v>
      </c>
      <c r="K914" s="28">
        <v>129.64500000000001</v>
      </c>
      <c r="L914" s="44" t="s">
        <v>10837</v>
      </c>
      <c r="M914" s="9">
        <v>0</v>
      </c>
      <c r="N914" s="9">
        <v>0.05</v>
      </c>
      <c r="O914" s="24">
        <f t="shared" si="42"/>
        <v>0.05</v>
      </c>
      <c r="P914" s="25">
        <f t="shared" si="43"/>
        <v>123.16275000000002</v>
      </c>
      <c r="Q914" s="25">
        <f t="shared" si="44"/>
        <v>124.0934508816121</v>
      </c>
      <c r="R914" s="45" t="s">
        <v>14220</v>
      </c>
      <c r="S914" s="40" t="s">
        <v>10758</v>
      </c>
      <c r="T914" s="6" t="s">
        <v>0</v>
      </c>
      <c r="U914" s="39" t="s">
        <v>7</v>
      </c>
    </row>
    <row r="915" spans="1:21">
      <c r="A915" s="31" t="s">
        <v>10767</v>
      </c>
      <c r="B915" s="16" t="s">
        <v>5476</v>
      </c>
      <c r="C915" s="32" t="s">
        <v>5478</v>
      </c>
      <c r="D915" s="33" t="s">
        <v>5477</v>
      </c>
      <c r="E915" s="42" t="s">
        <v>10830</v>
      </c>
      <c r="F915" s="26" t="s">
        <v>1749</v>
      </c>
      <c r="G915" s="26" t="s">
        <v>12423</v>
      </c>
      <c r="H915" s="43" t="s">
        <v>10833</v>
      </c>
      <c r="I915" s="43" t="s">
        <v>10830</v>
      </c>
      <c r="J915" s="43" t="s">
        <v>10830</v>
      </c>
      <c r="K915" s="28">
        <v>250.245</v>
      </c>
      <c r="L915" s="44" t="s">
        <v>10837</v>
      </c>
      <c r="M915" s="9">
        <v>0</v>
      </c>
      <c r="N915" s="9">
        <v>0.05</v>
      </c>
      <c r="O915" s="24">
        <f t="shared" si="42"/>
        <v>0.05</v>
      </c>
      <c r="P915" s="25">
        <f t="shared" si="43"/>
        <v>237.73275000000001</v>
      </c>
      <c r="Q915" s="25">
        <f t="shared" si="44"/>
        <v>239.52921914357682</v>
      </c>
      <c r="R915" s="45" t="s">
        <v>14220</v>
      </c>
      <c r="S915" s="40" t="s">
        <v>10758</v>
      </c>
      <c r="T915" s="6" t="s">
        <v>0</v>
      </c>
      <c r="U915" s="39" t="s">
        <v>7</v>
      </c>
    </row>
    <row r="916" spans="1:21">
      <c r="A916" s="31" t="s">
        <v>10767</v>
      </c>
      <c r="B916" s="16" t="s">
        <v>5476</v>
      </c>
      <c r="C916" s="32" t="s">
        <v>5637</v>
      </c>
      <c r="D916" s="33" t="s">
        <v>5636</v>
      </c>
      <c r="E916" s="42" t="s">
        <v>10830</v>
      </c>
      <c r="F916" s="26" t="s">
        <v>1708</v>
      </c>
      <c r="G916" s="26" t="s">
        <v>12063</v>
      </c>
      <c r="H916" s="43" t="s">
        <v>10833</v>
      </c>
      <c r="I916" s="43" t="s">
        <v>10830</v>
      </c>
      <c r="J916" s="43" t="s">
        <v>10830</v>
      </c>
      <c r="K916" s="28">
        <v>129.64500000000001</v>
      </c>
      <c r="L916" s="44" t="s">
        <v>10837</v>
      </c>
      <c r="M916" s="9">
        <v>0</v>
      </c>
      <c r="N916" s="9">
        <v>0.05</v>
      </c>
      <c r="O916" s="24">
        <f t="shared" si="42"/>
        <v>0.05</v>
      </c>
      <c r="P916" s="25">
        <f t="shared" si="43"/>
        <v>123.16275000000002</v>
      </c>
      <c r="Q916" s="25">
        <f t="shared" si="44"/>
        <v>124.0934508816121</v>
      </c>
      <c r="R916" s="45" t="s">
        <v>14220</v>
      </c>
      <c r="S916" s="40" t="s">
        <v>10758</v>
      </c>
      <c r="T916" s="6" t="s">
        <v>0</v>
      </c>
      <c r="U916" s="39" t="s">
        <v>7</v>
      </c>
    </row>
    <row r="917" spans="1:21">
      <c r="A917" s="31" t="s">
        <v>10767</v>
      </c>
      <c r="B917" s="16" t="s">
        <v>5476</v>
      </c>
      <c r="C917" s="32" t="s">
        <v>5579</v>
      </c>
      <c r="D917" s="33" t="s">
        <v>5580</v>
      </c>
      <c r="E917" s="42" t="s">
        <v>10830</v>
      </c>
      <c r="F917" s="26" t="s">
        <v>1750</v>
      </c>
      <c r="G917" s="26" t="s">
        <v>12442</v>
      </c>
      <c r="H917" s="43" t="s">
        <v>10833</v>
      </c>
      <c r="I917" s="43" t="s">
        <v>10830</v>
      </c>
      <c r="J917" s="43" t="s">
        <v>10830</v>
      </c>
      <c r="K917" s="28">
        <v>250.245</v>
      </c>
      <c r="L917" s="44" t="s">
        <v>10837</v>
      </c>
      <c r="M917" s="9">
        <v>0</v>
      </c>
      <c r="N917" s="9">
        <v>0.05</v>
      </c>
      <c r="O917" s="24">
        <f t="shared" si="42"/>
        <v>0.05</v>
      </c>
      <c r="P917" s="25">
        <f t="shared" si="43"/>
        <v>237.73275000000001</v>
      </c>
      <c r="Q917" s="25">
        <f t="shared" si="44"/>
        <v>239.52921914357682</v>
      </c>
      <c r="R917" s="45" t="s">
        <v>14220</v>
      </c>
      <c r="S917" s="40" t="s">
        <v>10758</v>
      </c>
      <c r="T917" s="6" t="s">
        <v>0</v>
      </c>
      <c r="U917" s="39" t="s">
        <v>7</v>
      </c>
    </row>
    <row r="918" spans="1:21">
      <c r="A918" s="31" t="s">
        <v>10767</v>
      </c>
      <c r="B918" s="16" t="s">
        <v>5476</v>
      </c>
      <c r="C918" s="32" t="s">
        <v>5672</v>
      </c>
      <c r="D918" s="33" t="s">
        <v>5671</v>
      </c>
      <c r="E918" s="42" t="s">
        <v>10830</v>
      </c>
      <c r="F918" s="26" t="s">
        <v>1709</v>
      </c>
      <c r="G918" s="26" t="s">
        <v>12062</v>
      </c>
      <c r="H918" s="43" t="s">
        <v>10833</v>
      </c>
      <c r="I918" s="43" t="s">
        <v>10830</v>
      </c>
      <c r="J918" s="43" t="s">
        <v>10830</v>
      </c>
      <c r="K918" s="28">
        <v>129.64500000000001</v>
      </c>
      <c r="L918" s="44" t="s">
        <v>10837</v>
      </c>
      <c r="M918" s="9">
        <v>0</v>
      </c>
      <c r="N918" s="9">
        <v>0.05</v>
      </c>
      <c r="O918" s="24">
        <f t="shared" si="42"/>
        <v>0.05</v>
      </c>
      <c r="P918" s="25">
        <f t="shared" si="43"/>
        <v>123.16275000000002</v>
      </c>
      <c r="Q918" s="25">
        <f t="shared" si="44"/>
        <v>124.0934508816121</v>
      </c>
      <c r="R918" s="45" t="s">
        <v>14220</v>
      </c>
      <c r="S918" s="40" t="s">
        <v>10758</v>
      </c>
      <c r="T918" s="6" t="s">
        <v>0</v>
      </c>
      <c r="U918" s="39" t="s">
        <v>7</v>
      </c>
    </row>
    <row r="919" spans="1:21">
      <c r="A919" s="31" t="s">
        <v>10767</v>
      </c>
      <c r="B919" s="16" t="s">
        <v>5476</v>
      </c>
      <c r="C919" s="32" t="s">
        <v>5533</v>
      </c>
      <c r="D919" s="33" t="s">
        <v>5532</v>
      </c>
      <c r="E919" s="42" t="s">
        <v>10830</v>
      </c>
      <c r="F919" s="26" t="s">
        <v>1710</v>
      </c>
      <c r="G919" s="26" t="s">
        <v>12064</v>
      </c>
      <c r="H919" s="43" t="s">
        <v>10833</v>
      </c>
      <c r="I919" s="43" t="s">
        <v>10830</v>
      </c>
      <c r="J919" s="43" t="s">
        <v>10830</v>
      </c>
      <c r="K919" s="28">
        <v>129.64500000000001</v>
      </c>
      <c r="L919" s="44" t="s">
        <v>10837</v>
      </c>
      <c r="M919" s="9">
        <v>0</v>
      </c>
      <c r="N919" s="9">
        <v>0.05</v>
      </c>
      <c r="O919" s="24">
        <f t="shared" si="42"/>
        <v>0.05</v>
      </c>
      <c r="P919" s="25">
        <f t="shared" si="43"/>
        <v>123.16275000000002</v>
      </c>
      <c r="Q919" s="25">
        <f t="shared" si="44"/>
        <v>124.0934508816121</v>
      </c>
      <c r="R919" s="45" t="s">
        <v>14220</v>
      </c>
      <c r="S919" s="40" t="s">
        <v>10758</v>
      </c>
      <c r="T919" s="6" t="s">
        <v>0</v>
      </c>
      <c r="U919" s="39" t="s">
        <v>7</v>
      </c>
    </row>
    <row r="920" spans="1:21">
      <c r="A920" s="31" t="s">
        <v>10767</v>
      </c>
      <c r="B920" s="16" t="s">
        <v>5476</v>
      </c>
      <c r="C920" s="27" t="s">
        <v>1758</v>
      </c>
      <c r="D920" s="33" t="s">
        <v>1757</v>
      </c>
      <c r="E920" s="42" t="s">
        <v>10830</v>
      </c>
      <c r="F920" s="26" t="s">
        <v>1759</v>
      </c>
      <c r="G920" s="26" t="s">
        <v>12261</v>
      </c>
      <c r="H920" s="43" t="s">
        <v>10833</v>
      </c>
      <c r="I920" s="43" t="s">
        <v>10830</v>
      </c>
      <c r="J920" s="43" t="s">
        <v>10830</v>
      </c>
      <c r="K920" s="28">
        <v>287.59499999999997</v>
      </c>
      <c r="L920" s="44" t="s">
        <v>10837</v>
      </c>
      <c r="M920" s="9">
        <v>0</v>
      </c>
      <c r="N920" s="9">
        <v>0.05</v>
      </c>
      <c r="O920" s="24">
        <f t="shared" si="42"/>
        <v>0.05</v>
      </c>
      <c r="P920" s="25">
        <f t="shared" si="43"/>
        <v>273.21524999999997</v>
      </c>
      <c r="Q920" s="25">
        <f t="shared" si="44"/>
        <v>275.2798488664987</v>
      </c>
      <c r="R920" s="45" t="s">
        <v>14220</v>
      </c>
      <c r="S920" s="40" t="s">
        <v>10758</v>
      </c>
      <c r="T920" s="6" t="s">
        <v>0</v>
      </c>
      <c r="U920" s="39" t="s">
        <v>7</v>
      </c>
    </row>
    <row r="921" spans="1:21">
      <c r="A921" s="31" t="s">
        <v>10767</v>
      </c>
      <c r="B921" s="16" t="s">
        <v>5476</v>
      </c>
      <c r="C921" s="2" t="s">
        <v>5525</v>
      </c>
      <c r="D921" s="33" t="s">
        <v>5524</v>
      </c>
      <c r="E921" s="42" t="s">
        <v>10830</v>
      </c>
      <c r="F921" s="2" t="s">
        <v>5526</v>
      </c>
      <c r="G921" s="26" t="s">
        <v>12460</v>
      </c>
      <c r="H921" s="43" t="s">
        <v>10833</v>
      </c>
      <c r="I921" s="43" t="s">
        <v>10830</v>
      </c>
      <c r="J921" s="43" t="s">
        <v>10830</v>
      </c>
      <c r="K921" s="28">
        <v>250.245</v>
      </c>
      <c r="L921" s="44" t="s">
        <v>10837</v>
      </c>
      <c r="M921" s="9">
        <v>0</v>
      </c>
      <c r="N921" s="9">
        <v>0.05</v>
      </c>
      <c r="O921" s="24">
        <f t="shared" si="42"/>
        <v>0.05</v>
      </c>
      <c r="P921" s="25">
        <f t="shared" si="43"/>
        <v>237.73275000000001</v>
      </c>
      <c r="Q921" s="25">
        <f t="shared" si="44"/>
        <v>239.52921914357682</v>
      </c>
      <c r="R921" s="45" t="s">
        <v>14220</v>
      </c>
      <c r="S921" s="40" t="s">
        <v>10758</v>
      </c>
      <c r="T921" s="6" t="s">
        <v>0</v>
      </c>
      <c r="U921" s="39" t="s">
        <v>7</v>
      </c>
    </row>
    <row r="922" spans="1:21">
      <c r="A922" s="31" t="s">
        <v>10767</v>
      </c>
      <c r="B922" s="16" t="s">
        <v>5476</v>
      </c>
      <c r="C922" s="2" t="s">
        <v>5577</v>
      </c>
      <c r="D922" s="33" t="s">
        <v>5576</v>
      </c>
      <c r="E922" s="42" t="s">
        <v>10830</v>
      </c>
      <c r="F922" s="2" t="s">
        <v>5578</v>
      </c>
      <c r="G922" s="26" t="s">
        <v>12443</v>
      </c>
      <c r="H922" s="43" t="s">
        <v>10833</v>
      </c>
      <c r="I922" s="43" t="s">
        <v>10830</v>
      </c>
      <c r="J922" s="43" t="s">
        <v>10830</v>
      </c>
      <c r="K922" s="28">
        <v>250.245</v>
      </c>
      <c r="L922" s="44" t="s">
        <v>10837</v>
      </c>
      <c r="M922" s="9">
        <v>0</v>
      </c>
      <c r="N922" s="9">
        <v>0.05</v>
      </c>
      <c r="O922" s="24">
        <f t="shared" si="42"/>
        <v>0.05</v>
      </c>
      <c r="P922" s="25">
        <f t="shared" si="43"/>
        <v>237.73275000000001</v>
      </c>
      <c r="Q922" s="25">
        <f t="shared" si="44"/>
        <v>239.52921914357682</v>
      </c>
      <c r="R922" s="45" t="s">
        <v>14220</v>
      </c>
      <c r="S922" s="40" t="s">
        <v>10758</v>
      </c>
      <c r="T922" s="6" t="s">
        <v>0</v>
      </c>
      <c r="U922" s="39" t="s">
        <v>7</v>
      </c>
    </row>
    <row r="923" spans="1:21">
      <c r="A923" s="31" t="s">
        <v>10767</v>
      </c>
      <c r="B923" s="16" t="s">
        <v>5476</v>
      </c>
      <c r="C923" s="2" t="s">
        <v>5550</v>
      </c>
      <c r="D923" s="33" t="s">
        <v>5549</v>
      </c>
      <c r="E923" s="42" t="s">
        <v>10830</v>
      </c>
      <c r="F923" s="2" t="s">
        <v>5551</v>
      </c>
      <c r="G923" s="26" t="s">
        <v>12451</v>
      </c>
      <c r="H923" s="43" t="s">
        <v>10833</v>
      </c>
      <c r="I923" s="43" t="s">
        <v>10830</v>
      </c>
      <c r="J923" s="43" t="s">
        <v>10830</v>
      </c>
      <c r="K923" s="28">
        <v>250.245</v>
      </c>
      <c r="L923" s="44" t="s">
        <v>10837</v>
      </c>
      <c r="M923" s="9">
        <v>0</v>
      </c>
      <c r="N923" s="9">
        <v>0.05</v>
      </c>
      <c r="O923" s="24">
        <f t="shared" si="42"/>
        <v>0.05</v>
      </c>
      <c r="P923" s="25">
        <f t="shared" si="43"/>
        <v>237.73275000000001</v>
      </c>
      <c r="Q923" s="25">
        <f t="shared" si="44"/>
        <v>239.52921914357682</v>
      </c>
      <c r="R923" s="45" t="s">
        <v>14220</v>
      </c>
      <c r="S923" s="40" t="s">
        <v>10758</v>
      </c>
      <c r="T923" s="6" t="s">
        <v>0</v>
      </c>
      <c r="U923" s="39" t="s">
        <v>7</v>
      </c>
    </row>
    <row r="924" spans="1:21">
      <c r="A924" s="31" t="s">
        <v>10767</v>
      </c>
      <c r="B924" s="16" t="s">
        <v>5476</v>
      </c>
      <c r="C924" s="2" t="s">
        <v>5553</v>
      </c>
      <c r="D924" s="33" t="s">
        <v>5552</v>
      </c>
      <c r="E924" s="42" t="s">
        <v>10830</v>
      </c>
      <c r="F924" s="2" t="s">
        <v>5554</v>
      </c>
      <c r="G924" s="26" t="s">
        <v>12450</v>
      </c>
      <c r="H924" s="43" t="s">
        <v>10833</v>
      </c>
      <c r="I924" s="43" t="s">
        <v>10830</v>
      </c>
      <c r="J924" s="43" t="s">
        <v>10830</v>
      </c>
      <c r="K924" s="28">
        <v>250.245</v>
      </c>
      <c r="L924" s="44" t="s">
        <v>10837</v>
      </c>
      <c r="M924" s="9">
        <v>0</v>
      </c>
      <c r="N924" s="9">
        <v>0.05</v>
      </c>
      <c r="O924" s="24">
        <f t="shared" si="42"/>
        <v>0.05</v>
      </c>
      <c r="P924" s="25">
        <f t="shared" si="43"/>
        <v>237.73275000000001</v>
      </c>
      <c r="Q924" s="25">
        <f t="shared" si="44"/>
        <v>239.52921914357682</v>
      </c>
      <c r="R924" s="45" t="s">
        <v>14220</v>
      </c>
      <c r="S924" s="40" t="s">
        <v>10758</v>
      </c>
      <c r="T924" s="6" t="s">
        <v>0</v>
      </c>
      <c r="U924" s="39" t="s">
        <v>7</v>
      </c>
    </row>
    <row r="925" spans="1:21">
      <c r="A925" s="31" t="s">
        <v>10767</v>
      </c>
      <c r="B925" s="16" t="s">
        <v>5476</v>
      </c>
      <c r="C925" s="2" t="s">
        <v>5502</v>
      </c>
      <c r="D925" s="33" t="s">
        <v>5501</v>
      </c>
      <c r="E925" s="42" t="s">
        <v>10830</v>
      </c>
      <c r="F925" s="2" t="s">
        <v>5503</v>
      </c>
      <c r="G925" s="26" t="s">
        <v>12467</v>
      </c>
      <c r="H925" s="43" t="s">
        <v>10833</v>
      </c>
      <c r="I925" s="43" t="s">
        <v>10830</v>
      </c>
      <c r="J925" s="43" t="s">
        <v>10830</v>
      </c>
      <c r="K925" s="28">
        <v>250.245</v>
      </c>
      <c r="L925" s="44" t="s">
        <v>10837</v>
      </c>
      <c r="M925" s="9">
        <v>0</v>
      </c>
      <c r="N925" s="9">
        <v>0.05</v>
      </c>
      <c r="O925" s="24">
        <f t="shared" si="42"/>
        <v>0.05</v>
      </c>
      <c r="P925" s="25">
        <f t="shared" si="43"/>
        <v>237.73275000000001</v>
      </c>
      <c r="Q925" s="25">
        <f t="shared" si="44"/>
        <v>239.52921914357682</v>
      </c>
      <c r="R925" s="45" t="s">
        <v>14220</v>
      </c>
      <c r="S925" s="40" t="s">
        <v>10758</v>
      </c>
      <c r="T925" s="6" t="s">
        <v>0</v>
      </c>
      <c r="U925" s="39" t="s">
        <v>7</v>
      </c>
    </row>
    <row r="926" spans="1:21">
      <c r="A926" s="31" t="s">
        <v>10767</v>
      </c>
      <c r="B926" s="27" t="s">
        <v>1885</v>
      </c>
      <c r="C926" s="27" t="s">
        <v>1886</v>
      </c>
      <c r="D926" s="32" t="s">
        <v>1884</v>
      </c>
      <c r="E926" s="42" t="s">
        <v>10830</v>
      </c>
      <c r="F926" s="26" t="s">
        <v>1887</v>
      </c>
      <c r="G926" s="26" t="s">
        <v>13562</v>
      </c>
      <c r="H926" s="43" t="s">
        <v>10833</v>
      </c>
      <c r="I926" s="43" t="s">
        <v>10830</v>
      </c>
      <c r="J926" s="43" t="s">
        <v>10830</v>
      </c>
      <c r="K926" s="28">
        <v>1069.5999999999999</v>
      </c>
      <c r="L926" s="44" t="s">
        <v>10837</v>
      </c>
      <c r="M926" s="9">
        <v>0</v>
      </c>
      <c r="N926" s="9">
        <v>0.05</v>
      </c>
      <c r="O926" s="24">
        <f t="shared" si="42"/>
        <v>0.05</v>
      </c>
      <c r="P926" s="25">
        <f t="shared" si="43"/>
        <v>1016.1199999999999</v>
      </c>
      <c r="Q926" s="25">
        <f t="shared" si="44"/>
        <v>1023.7984886649872</v>
      </c>
      <c r="R926" s="45" t="s">
        <v>14220</v>
      </c>
      <c r="S926" s="40" t="s">
        <v>10753</v>
      </c>
      <c r="T926" s="6" t="s">
        <v>0</v>
      </c>
      <c r="U926" s="39" t="s">
        <v>7</v>
      </c>
    </row>
    <row r="927" spans="1:21">
      <c r="A927" s="31" t="s">
        <v>10764</v>
      </c>
      <c r="B927" s="27" t="s">
        <v>1885</v>
      </c>
      <c r="C927" s="27" t="s">
        <v>1892</v>
      </c>
      <c r="D927" s="32" t="s">
        <v>1891</v>
      </c>
      <c r="E927" s="42" t="s">
        <v>10830</v>
      </c>
      <c r="F927" s="26" t="s">
        <v>1893</v>
      </c>
      <c r="G927" s="26" t="s">
        <v>12258</v>
      </c>
      <c r="H927" s="43" t="s">
        <v>10833</v>
      </c>
      <c r="I927" s="43" t="s">
        <v>10830</v>
      </c>
      <c r="J927" s="43" t="s">
        <v>10830</v>
      </c>
      <c r="K927" s="28">
        <v>5590.2</v>
      </c>
      <c r="L927" s="44" t="s">
        <v>10837</v>
      </c>
      <c r="M927" s="9">
        <v>0</v>
      </c>
      <c r="N927" s="9">
        <v>0.05</v>
      </c>
      <c r="O927" s="24">
        <f t="shared" si="42"/>
        <v>0.05</v>
      </c>
      <c r="P927" s="25">
        <f t="shared" si="43"/>
        <v>5310.69</v>
      </c>
      <c r="Q927" s="25">
        <f t="shared" si="44"/>
        <v>5350.8211586901753</v>
      </c>
      <c r="R927" s="45" t="s">
        <v>14220</v>
      </c>
      <c r="S927" s="40" t="s">
        <v>10753</v>
      </c>
      <c r="T927" s="6" t="s">
        <v>0</v>
      </c>
      <c r="U927" s="39" t="s">
        <v>7</v>
      </c>
    </row>
    <row r="928" spans="1:21">
      <c r="A928" s="31" t="s">
        <v>10764</v>
      </c>
      <c r="B928" s="27" t="s">
        <v>1885</v>
      </c>
      <c r="C928" s="27" t="s">
        <v>1895</v>
      </c>
      <c r="D928" s="32" t="s">
        <v>1894</v>
      </c>
      <c r="E928" s="42" t="s">
        <v>10830</v>
      </c>
      <c r="F928" s="26" t="s">
        <v>1896</v>
      </c>
      <c r="G928" s="26" t="s">
        <v>12311</v>
      </c>
      <c r="H928" s="43" t="s">
        <v>10833</v>
      </c>
      <c r="I928" s="43" t="s">
        <v>10830</v>
      </c>
      <c r="J928" s="43" t="s">
        <v>10830</v>
      </c>
      <c r="K928" s="28">
        <v>6661.2</v>
      </c>
      <c r="L928" s="44" t="s">
        <v>10837</v>
      </c>
      <c r="M928" s="9">
        <v>0</v>
      </c>
      <c r="N928" s="9">
        <v>0.05</v>
      </c>
      <c r="O928" s="24">
        <f t="shared" si="42"/>
        <v>0.05</v>
      </c>
      <c r="P928" s="25">
        <f t="shared" si="43"/>
        <v>6328.1399999999994</v>
      </c>
      <c r="Q928" s="25">
        <f t="shared" si="44"/>
        <v>6375.9596977329966</v>
      </c>
      <c r="R928" s="45" t="s">
        <v>14220</v>
      </c>
      <c r="S928" s="40" t="s">
        <v>10753</v>
      </c>
      <c r="T928" s="6" t="s">
        <v>0</v>
      </c>
      <c r="U928" s="39" t="s">
        <v>7</v>
      </c>
    </row>
    <row r="929" spans="1:21">
      <c r="A929" s="31" t="s">
        <v>10767</v>
      </c>
      <c r="B929" s="27" t="s">
        <v>1885</v>
      </c>
      <c r="C929" s="27" t="s">
        <v>1898</v>
      </c>
      <c r="D929" s="32" t="s">
        <v>1897</v>
      </c>
      <c r="E929" s="42" t="s">
        <v>10830</v>
      </c>
      <c r="F929" s="26" t="s">
        <v>1899</v>
      </c>
      <c r="G929" s="26" t="s">
        <v>12258</v>
      </c>
      <c r="H929" s="43" t="s">
        <v>10833</v>
      </c>
      <c r="I929" s="43" t="s">
        <v>10830</v>
      </c>
      <c r="J929" s="43" t="s">
        <v>10830</v>
      </c>
      <c r="K929" s="28">
        <v>8407</v>
      </c>
      <c r="L929" s="44" t="s">
        <v>10837</v>
      </c>
      <c r="M929" s="9">
        <v>0</v>
      </c>
      <c r="N929" s="9">
        <v>0.05</v>
      </c>
      <c r="O929" s="24">
        <f t="shared" si="42"/>
        <v>0.05</v>
      </c>
      <c r="P929" s="25">
        <f t="shared" si="43"/>
        <v>7986.65</v>
      </c>
      <c r="Q929" s="25">
        <f t="shared" si="44"/>
        <v>8047.002518891687</v>
      </c>
      <c r="R929" s="45" t="s">
        <v>14220</v>
      </c>
      <c r="S929" s="40" t="s">
        <v>10753</v>
      </c>
      <c r="T929" s="6" t="s">
        <v>0</v>
      </c>
      <c r="U929" s="39" t="s">
        <v>7</v>
      </c>
    </row>
    <row r="930" spans="1:21">
      <c r="A930" s="31" t="s">
        <v>10767</v>
      </c>
      <c r="B930" s="27" t="s">
        <v>1885</v>
      </c>
      <c r="C930" s="2" t="s">
        <v>10564</v>
      </c>
      <c r="D930" s="33" t="s">
        <v>10563</v>
      </c>
      <c r="E930" s="42" t="s">
        <v>10830</v>
      </c>
      <c r="F930" s="2" t="s">
        <v>10565</v>
      </c>
      <c r="G930" s="26" t="s">
        <v>10888</v>
      </c>
      <c r="H930" s="43" t="s">
        <v>10833</v>
      </c>
      <c r="I930" s="43" t="s">
        <v>10830</v>
      </c>
      <c r="J930" s="43" t="s">
        <v>10830</v>
      </c>
      <c r="K930" s="28">
        <v>779.8</v>
      </c>
      <c r="L930" s="44" t="s">
        <v>10837</v>
      </c>
      <c r="M930" s="9">
        <v>0</v>
      </c>
      <c r="N930" s="9">
        <v>0.05</v>
      </c>
      <c r="O930" s="24">
        <f t="shared" si="42"/>
        <v>0.05</v>
      </c>
      <c r="P930" s="25">
        <f t="shared" si="43"/>
        <v>740.81</v>
      </c>
      <c r="Q930" s="25">
        <f t="shared" si="44"/>
        <v>746.40806045340037</v>
      </c>
      <c r="R930" s="45" t="s">
        <v>14220</v>
      </c>
      <c r="S930" s="40" t="s">
        <v>10753</v>
      </c>
      <c r="T930" s="6" t="s">
        <v>0</v>
      </c>
      <c r="U930" s="39" t="s">
        <v>7</v>
      </c>
    </row>
    <row r="931" spans="1:21">
      <c r="A931" s="31" t="s">
        <v>10767</v>
      </c>
      <c r="B931" s="27" t="s">
        <v>1885</v>
      </c>
      <c r="C931" s="2" t="s">
        <v>10316</v>
      </c>
      <c r="D931" s="33" t="s">
        <v>10315</v>
      </c>
      <c r="E931" s="42" t="s">
        <v>10830</v>
      </c>
      <c r="F931" s="2" t="s">
        <v>10317</v>
      </c>
      <c r="G931" s="26" t="s">
        <v>11091</v>
      </c>
      <c r="H931" s="43" t="s">
        <v>10833</v>
      </c>
      <c r="I931" s="43" t="s">
        <v>10830</v>
      </c>
      <c r="J931" s="43" t="s">
        <v>10830</v>
      </c>
      <c r="K931" s="28">
        <v>1044.3999999999999</v>
      </c>
      <c r="L931" s="44" t="s">
        <v>10837</v>
      </c>
      <c r="M931" s="9">
        <v>0</v>
      </c>
      <c r="N931" s="9">
        <v>0.05</v>
      </c>
      <c r="O931" s="24">
        <f t="shared" si="42"/>
        <v>0.05</v>
      </c>
      <c r="P931" s="25">
        <f t="shared" si="43"/>
        <v>992.17999999999984</v>
      </c>
      <c r="Q931" s="25">
        <f t="shared" si="44"/>
        <v>999.67758186397964</v>
      </c>
      <c r="R931" s="45" t="s">
        <v>14220</v>
      </c>
      <c r="S931" s="40" t="s">
        <v>10753</v>
      </c>
      <c r="T931" s="6" t="s">
        <v>0</v>
      </c>
      <c r="U931" s="39" t="s">
        <v>7</v>
      </c>
    </row>
    <row r="932" spans="1:21">
      <c r="A932" s="31" t="s">
        <v>10767</v>
      </c>
      <c r="B932" s="27" t="s">
        <v>1885</v>
      </c>
      <c r="C932" s="2" t="s">
        <v>10001</v>
      </c>
      <c r="D932" s="33" t="s">
        <v>10000</v>
      </c>
      <c r="E932" s="42" t="s">
        <v>10830</v>
      </c>
      <c r="F932" s="2" t="s">
        <v>10002</v>
      </c>
      <c r="G932" s="26" t="s">
        <v>11402</v>
      </c>
      <c r="H932" s="43" t="s">
        <v>10833</v>
      </c>
      <c r="I932" s="43" t="s">
        <v>10830</v>
      </c>
      <c r="J932" s="43" t="s">
        <v>10830</v>
      </c>
      <c r="K932" s="28">
        <v>1377.6</v>
      </c>
      <c r="L932" s="44" t="s">
        <v>10837</v>
      </c>
      <c r="M932" s="9">
        <v>0</v>
      </c>
      <c r="N932" s="9">
        <v>0.05</v>
      </c>
      <c r="O932" s="24">
        <f t="shared" si="42"/>
        <v>0.05</v>
      </c>
      <c r="P932" s="25">
        <f t="shared" si="43"/>
        <v>1308.7199999999998</v>
      </c>
      <c r="Q932" s="25">
        <f t="shared" si="44"/>
        <v>1318.6095717884127</v>
      </c>
      <c r="R932" s="45" t="s">
        <v>14220</v>
      </c>
      <c r="S932" s="40" t="s">
        <v>10753</v>
      </c>
      <c r="T932" s="6" t="s">
        <v>0</v>
      </c>
      <c r="U932" s="39" t="s">
        <v>7</v>
      </c>
    </row>
    <row r="933" spans="1:21">
      <c r="A933" s="31" t="s">
        <v>10767</v>
      </c>
      <c r="B933" s="27" t="s">
        <v>1885</v>
      </c>
      <c r="C933" s="2" t="s">
        <v>10319</v>
      </c>
      <c r="D933" s="33" t="s">
        <v>10318</v>
      </c>
      <c r="E933" s="42" t="s">
        <v>10830</v>
      </c>
      <c r="F933" s="2" t="s">
        <v>10320</v>
      </c>
      <c r="G933" s="26" t="s">
        <v>12609</v>
      </c>
      <c r="H933" s="43" t="s">
        <v>10833</v>
      </c>
      <c r="I933" s="43" t="s">
        <v>10830</v>
      </c>
      <c r="J933" s="43" t="s">
        <v>10830</v>
      </c>
      <c r="K933" s="28">
        <v>700</v>
      </c>
      <c r="L933" s="44" t="s">
        <v>10837</v>
      </c>
      <c r="M933" s="9">
        <v>0</v>
      </c>
      <c r="N933" s="9">
        <v>0.05</v>
      </c>
      <c r="O933" s="24">
        <f t="shared" si="42"/>
        <v>0.05</v>
      </c>
      <c r="P933" s="25">
        <f t="shared" si="43"/>
        <v>665</v>
      </c>
      <c r="Q933" s="25">
        <f t="shared" si="44"/>
        <v>670.02518891687657</v>
      </c>
      <c r="R933" s="45" t="s">
        <v>14220</v>
      </c>
      <c r="S933" s="40" t="s">
        <v>10753</v>
      </c>
      <c r="T933" s="6" t="s">
        <v>0</v>
      </c>
      <c r="U933" s="39" t="s">
        <v>7</v>
      </c>
    </row>
    <row r="934" spans="1:21">
      <c r="A934" s="31" t="s">
        <v>10767</v>
      </c>
      <c r="B934" s="27" t="s">
        <v>1885</v>
      </c>
      <c r="C934" s="2" t="s">
        <v>10004</v>
      </c>
      <c r="D934" s="33" t="s">
        <v>10003</v>
      </c>
      <c r="E934" s="42" t="s">
        <v>10830</v>
      </c>
      <c r="F934" s="2" t="s">
        <v>10005</v>
      </c>
      <c r="G934" s="26" t="s">
        <v>12610</v>
      </c>
      <c r="H934" s="43" t="s">
        <v>10833</v>
      </c>
      <c r="I934" s="43" t="s">
        <v>10830</v>
      </c>
      <c r="J934" s="43" t="s">
        <v>10830</v>
      </c>
      <c r="K934" s="28">
        <v>849.8</v>
      </c>
      <c r="L934" s="44" t="s">
        <v>10837</v>
      </c>
      <c r="M934" s="9">
        <v>0</v>
      </c>
      <c r="N934" s="9">
        <v>0.05</v>
      </c>
      <c r="O934" s="24">
        <f t="shared" si="42"/>
        <v>0.05</v>
      </c>
      <c r="P934" s="25">
        <f t="shared" si="43"/>
        <v>807.31</v>
      </c>
      <c r="Q934" s="25">
        <f t="shared" si="44"/>
        <v>813.41057934508808</v>
      </c>
      <c r="R934" s="45" t="s">
        <v>14220</v>
      </c>
      <c r="S934" s="40" t="s">
        <v>10753</v>
      </c>
      <c r="T934" s="6" t="s">
        <v>0</v>
      </c>
      <c r="U934" s="39" t="s">
        <v>7</v>
      </c>
    </row>
    <row r="935" spans="1:21">
      <c r="A935" s="31" t="s">
        <v>10767</v>
      </c>
      <c r="B935" s="27" t="s">
        <v>1885</v>
      </c>
      <c r="C935" s="2" t="s">
        <v>9992</v>
      </c>
      <c r="D935" s="33" t="s">
        <v>9991</v>
      </c>
      <c r="E935" s="42" t="s">
        <v>10830</v>
      </c>
      <c r="F935" s="2" t="s">
        <v>9993</v>
      </c>
      <c r="G935" s="26" t="s">
        <v>12607</v>
      </c>
      <c r="H935" s="43" t="s">
        <v>10833</v>
      </c>
      <c r="I935" s="43" t="s">
        <v>10830</v>
      </c>
      <c r="J935" s="43" t="s">
        <v>10830</v>
      </c>
      <c r="K935" s="28">
        <v>970.19999999999993</v>
      </c>
      <c r="L935" s="44" t="s">
        <v>10837</v>
      </c>
      <c r="M935" s="9">
        <v>0</v>
      </c>
      <c r="N935" s="9">
        <v>0.05</v>
      </c>
      <c r="O935" s="24">
        <f t="shared" si="42"/>
        <v>0.05</v>
      </c>
      <c r="P935" s="25">
        <f t="shared" si="43"/>
        <v>921.68999999999994</v>
      </c>
      <c r="Q935" s="25">
        <f t="shared" si="44"/>
        <v>928.65491183879078</v>
      </c>
      <c r="R935" s="45" t="s">
        <v>14220</v>
      </c>
      <c r="S935" s="40" t="s">
        <v>10753</v>
      </c>
      <c r="T935" s="6" t="s">
        <v>0</v>
      </c>
      <c r="U935" s="39" t="s">
        <v>7</v>
      </c>
    </row>
    <row r="936" spans="1:21">
      <c r="A936" s="31" t="s">
        <v>10767</v>
      </c>
      <c r="B936" s="27" t="s">
        <v>1885</v>
      </c>
      <c r="C936" s="2" t="s">
        <v>9641</v>
      </c>
      <c r="D936" s="33" t="s">
        <v>9640</v>
      </c>
      <c r="E936" s="42" t="s">
        <v>10830</v>
      </c>
      <c r="F936" s="2" t="s">
        <v>9642</v>
      </c>
      <c r="G936" s="26" t="s">
        <v>12608</v>
      </c>
      <c r="H936" s="43" t="s">
        <v>10833</v>
      </c>
      <c r="I936" s="43" t="s">
        <v>10830</v>
      </c>
      <c r="J936" s="43" t="s">
        <v>10830</v>
      </c>
      <c r="K936" s="28">
        <v>1369.1999999999998</v>
      </c>
      <c r="L936" s="44" t="s">
        <v>10837</v>
      </c>
      <c r="M936" s="9">
        <v>0</v>
      </c>
      <c r="N936" s="9">
        <v>0.05</v>
      </c>
      <c r="O936" s="24">
        <f t="shared" si="42"/>
        <v>0.05</v>
      </c>
      <c r="P936" s="25">
        <f t="shared" si="43"/>
        <v>1300.7399999999998</v>
      </c>
      <c r="Q936" s="25">
        <f t="shared" si="44"/>
        <v>1310.5692695214102</v>
      </c>
      <c r="R936" s="45" t="s">
        <v>14220</v>
      </c>
      <c r="S936" s="40" t="s">
        <v>10753</v>
      </c>
      <c r="T936" s="6" t="s">
        <v>0</v>
      </c>
      <c r="U936" s="39" t="s">
        <v>7</v>
      </c>
    </row>
    <row r="937" spans="1:21">
      <c r="A937" s="31" t="s">
        <v>10767</v>
      </c>
      <c r="B937" s="27" t="s">
        <v>1885</v>
      </c>
      <c r="C937" s="2" t="s">
        <v>10561</v>
      </c>
      <c r="D937" s="33" t="s">
        <v>10560</v>
      </c>
      <c r="E937" s="42" t="s">
        <v>10830</v>
      </c>
      <c r="F937" s="2" t="s">
        <v>10562</v>
      </c>
      <c r="G937" s="26" t="s">
        <v>10891</v>
      </c>
      <c r="H937" s="43" t="s">
        <v>10833</v>
      </c>
      <c r="I937" s="43" t="s">
        <v>10830</v>
      </c>
      <c r="J937" s="43" t="s">
        <v>10830</v>
      </c>
      <c r="K937" s="28">
        <v>978.59999999999991</v>
      </c>
      <c r="L937" s="44" t="s">
        <v>10837</v>
      </c>
      <c r="M937" s="9">
        <v>0</v>
      </c>
      <c r="N937" s="9">
        <v>0.05</v>
      </c>
      <c r="O937" s="24">
        <f t="shared" si="42"/>
        <v>0.05</v>
      </c>
      <c r="P937" s="25">
        <f t="shared" si="43"/>
        <v>929.67</v>
      </c>
      <c r="Q937" s="25">
        <f t="shared" si="44"/>
        <v>936.69521410579341</v>
      </c>
      <c r="R937" s="45" t="s">
        <v>14220</v>
      </c>
      <c r="S937" s="40" t="s">
        <v>10753</v>
      </c>
      <c r="T937" s="6" t="s">
        <v>0</v>
      </c>
      <c r="U937" s="39" t="s">
        <v>7</v>
      </c>
    </row>
    <row r="938" spans="1:21">
      <c r="A938" s="31" t="s">
        <v>10767</v>
      </c>
      <c r="B938" s="27" t="s">
        <v>1885</v>
      </c>
      <c r="C938" s="2" t="s">
        <v>10304</v>
      </c>
      <c r="D938" s="33" t="s">
        <v>10303</v>
      </c>
      <c r="E938" s="42" t="s">
        <v>10830</v>
      </c>
      <c r="F938" s="2" t="s">
        <v>10305</v>
      </c>
      <c r="G938" s="26" t="s">
        <v>11097</v>
      </c>
      <c r="H938" s="43" t="s">
        <v>10833</v>
      </c>
      <c r="I938" s="43" t="s">
        <v>10830</v>
      </c>
      <c r="J938" s="43" t="s">
        <v>10830</v>
      </c>
      <c r="K938" s="28">
        <v>1330</v>
      </c>
      <c r="L938" s="44" t="s">
        <v>10837</v>
      </c>
      <c r="M938" s="9">
        <v>0</v>
      </c>
      <c r="N938" s="9">
        <v>0.05</v>
      </c>
      <c r="O938" s="24">
        <f t="shared" si="42"/>
        <v>0.05</v>
      </c>
      <c r="P938" s="25">
        <f t="shared" si="43"/>
        <v>1263.5</v>
      </c>
      <c r="Q938" s="25">
        <f t="shared" si="44"/>
        <v>1273.0478589420654</v>
      </c>
      <c r="R938" s="45" t="s">
        <v>14220</v>
      </c>
      <c r="S938" s="40" t="s">
        <v>10753</v>
      </c>
      <c r="T938" s="6" t="s">
        <v>0</v>
      </c>
      <c r="U938" s="39" t="s">
        <v>7</v>
      </c>
    </row>
    <row r="939" spans="1:21">
      <c r="A939" s="31" t="s">
        <v>10767</v>
      </c>
      <c r="B939" s="27" t="s">
        <v>1885</v>
      </c>
      <c r="C939" s="2" t="s">
        <v>7071</v>
      </c>
      <c r="D939" s="33" t="s">
        <v>7070</v>
      </c>
      <c r="E939" s="42" t="s">
        <v>10830</v>
      </c>
      <c r="F939" s="2" t="s">
        <v>7072</v>
      </c>
      <c r="G939" s="26" t="s">
        <v>13693</v>
      </c>
      <c r="H939" s="43" t="s">
        <v>10833</v>
      </c>
      <c r="I939" s="43" t="s">
        <v>10830</v>
      </c>
      <c r="J939" s="43" t="s">
        <v>10830</v>
      </c>
      <c r="K939" s="28">
        <v>1129.8</v>
      </c>
      <c r="L939" s="44" t="s">
        <v>10837</v>
      </c>
      <c r="M939" s="9">
        <v>0</v>
      </c>
      <c r="N939" s="9">
        <v>0.05</v>
      </c>
      <c r="O939" s="24">
        <f t="shared" si="42"/>
        <v>0.05</v>
      </c>
      <c r="P939" s="25">
        <f t="shared" si="43"/>
        <v>1073.31</v>
      </c>
      <c r="Q939" s="25">
        <f t="shared" si="44"/>
        <v>1081.4206549118387</v>
      </c>
      <c r="R939" s="45" t="s">
        <v>14220</v>
      </c>
      <c r="S939" s="40" t="s">
        <v>10753</v>
      </c>
      <c r="T939" s="6" t="s">
        <v>0</v>
      </c>
      <c r="U939" s="39" t="s">
        <v>7</v>
      </c>
    </row>
    <row r="940" spans="1:21">
      <c r="A940" s="31" t="s">
        <v>10767</v>
      </c>
      <c r="B940" s="27" t="s">
        <v>1885</v>
      </c>
      <c r="C940" s="2" t="s">
        <v>7068</v>
      </c>
      <c r="D940" s="33" t="s">
        <v>7067</v>
      </c>
      <c r="E940" s="42" t="s">
        <v>10830</v>
      </c>
      <c r="F940" s="2" t="s">
        <v>7069</v>
      </c>
      <c r="G940" s="26" t="s">
        <v>12310</v>
      </c>
      <c r="H940" s="43" t="s">
        <v>10833</v>
      </c>
      <c r="I940" s="43" t="s">
        <v>10830</v>
      </c>
      <c r="J940" s="43" t="s">
        <v>10830</v>
      </c>
      <c r="K940" s="28">
        <v>2293.1999999999998</v>
      </c>
      <c r="L940" s="44" t="s">
        <v>10837</v>
      </c>
      <c r="M940" s="9">
        <v>0</v>
      </c>
      <c r="N940" s="9">
        <v>0.05</v>
      </c>
      <c r="O940" s="24">
        <f t="shared" si="42"/>
        <v>0.05</v>
      </c>
      <c r="P940" s="25">
        <f t="shared" si="43"/>
        <v>2178.54</v>
      </c>
      <c r="Q940" s="25">
        <f t="shared" si="44"/>
        <v>2195.0025188916875</v>
      </c>
      <c r="R940" s="45" t="s">
        <v>14220</v>
      </c>
      <c r="S940" s="40" t="s">
        <v>10753</v>
      </c>
      <c r="T940" s="6" t="s">
        <v>0</v>
      </c>
      <c r="U940" s="39" t="s">
        <v>7</v>
      </c>
    </row>
    <row r="941" spans="1:21">
      <c r="A941" s="31" t="s">
        <v>10767</v>
      </c>
      <c r="B941" s="27" t="s">
        <v>1885</v>
      </c>
      <c r="C941" s="2" t="s">
        <v>10307</v>
      </c>
      <c r="D941" s="33" t="s">
        <v>10306</v>
      </c>
      <c r="E941" s="42" t="s">
        <v>10830</v>
      </c>
      <c r="F941" s="2" t="s">
        <v>10308</v>
      </c>
      <c r="G941" s="26" t="s">
        <v>11094</v>
      </c>
      <c r="H941" s="43" t="s">
        <v>10833</v>
      </c>
      <c r="I941" s="43" t="s">
        <v>10830</v>
      </c>
      <c r="J941" s="43" t="s">
        <v>10830</v>
      </c>
      <c r="K941" s="28">
        <v>933.8</v>
      </c>
      <c r="L941" s="44" t="s">
        <v>10837</v>
      </c>
      <c r="M941" s="9">
        <v>0</v>
      </c>
      <c r="N941" s="9">
        <v>0.05</v>
      </c>
      <c r="O941" s="24">
        <f t="shared" si="42"/>
        <v>0.05</v>
      </c>
      <c r="P941" s="25">
        <f t="shared" si="43"/>
        <v>887.1099999999999</v>
      </c>
      <c r="Q941" s="25">
        <f t="shared" si="44"/>
        <v>893.81360201511325</v>
      </c>
      <c r="R941" s="45" t="s">
        <v>14220</v>
      </c>
      <c r="S941" s="40" t="s">
        <v>10753</v>
      </c>
      <c r="T941" s="6" t="s">
        <v>0</v>
      </c>
      <c r="U941" s="39" t="s">
        <v>7</v>
      </c>
    </row>
    <row r="942" spans="1:21">
      <c r="A942" s="31" t="s">
        <v>10767</v>
      </c>
      <c r="B942" s="27" t="s">
        <v>1885</v>
      </c>
      <c r="C942" s="2" t="s">
        <v>9989</v>
      </c>
      <c r="D942" s="33" t="s">
        <v>9988</v>
      </c>
      <c r="E942" s="42" t="s">
        <v>10830</v>
      </c>
      <c r="F942" s="2" t="s">
        <v>9990</v>
      </c>
      <c r="G942" s="26" t="s">
        <v>11408</v>
      </c>
      <c r="H942" s="43" t="s">
        <v>10833</v>
      </c>
      <c r="I942" s="43" t="s">
        <v>10830</v>
      </c>
      <c r="J942" s="43" t="s">
        <v>10830</v>
      </c>
      <c r="K942" s="28">
        <v>1061.2</v>
      </c>
      <c r="L942" s="44" t="s">
        <v>10837</v>
      </c>
      <c r="M942" s="9">
        <v>0</v>
      </c>
      <c r="N942" s="9">
        <v>0.05</v>
      </c>
      <c r="O942" s="24">
        <f t="shared" si="42"/>
        <v>0.05</v>
      </c>
      <c r="P942" s="25">
        <f t="shared" si="43"/>
        <v>1008.1400000000001</v>
      </c>
      <c r="Q942" s="25">
        <f t="shared" si="44"/>
        <v>1015.7581863979849</v>
      </c>
      <c r="R942" s="45" t="s">
        <v>14220</v>
      </c>
      <c r="S942" s="40" t="s">
        <v>10753</v>
      </c>
      <c r="T942" s="6" t="s">
        <v>0</v>
      </c>
      <c r="U942" s="39" t="s">
        <v>7</v>
      </c>
    </row>
    <row r="943" spans="1:21">
      <c r="A943" s="31" t="s">
        <v>10767</v>
      </c>
      <c r="B943" s="27" t="s">
        <v>1885</v>
      </c>
      <c r="C943" s="2" t="s">
        <v>10558</v>
      </c>
      <c r="D943" s="33" t="s">
        <v>10557</v>
      </c>
      <c r="E943" s="42" t="s">
        <v>10830</v>
      </c>
      <c r="F943" s="2" t="s">
        <v>10559</v>
      </c>
      <c r="G943" s="26" t="s">
        <v>10892</v>
      </c>
      <c r="H943" s="43" t="s">
        <v>10833</v>
      </c>
      <c r="I943" s="43" t="s">
        <v>10830</v>
      </c>
      <c r="J943" s="43" t="s">
        <v>10830</v>
      </c>
      <c r="K943" s="28">
        <v>604.79999999999995</v>
      </c>
      <c r="L943" s="44" t="s">
        <v>10837</v>
      </c>
      <c r="M943" s="9">
        <v>0</v>
      </c>
      <c r="N943" s="9">
        <v>0.05</v>
      </c>
      <c r="O943" s="24">
        <f t="shared" si="42"/>
        <v>0.05</v>
      </c>
      <c r="P943" s="25">
        <f t="shared" si="43"/>
        <v>574.55999999999995</v>
      </c>
      <c r="Q943" s="25">
        <f t="shared" si="44"/>
        <v>578.90176322418131</v>
      </c>
      <c r="R943" s="45" t="s">
        <v>14220</v>
      </c>
      <c r="S943" s="40" t="s">
        <v>10753</v>
      </c>
      <c r="T943" s="6" t="s">
        <v>0</v>
      </c>
      <c r="U943" s="39" t="s">
        <v>7</v>
      </c>
    </row>
    <row r="944" spans="1:21">
      <c r="A944" s="31" t="s">
        <v>10767</v>
      </c>
      <c r="B944" s="27" t="s">
        <v>1885</v>
      </c>
      <c r="C944" s="2" t="s">
        <v>10544</v>
      </c>
      <c r="D944" s="33" t="s">
        <v>10543</v>
      </c>
      <c r="E944" s="42" t="s">
        <v>10830</v>
      </c>
      <c r="F944" s="2" t="s">
        <v>10545</v>
      </c>
      <c r="G944" s="26" t="s">
        <v>11864</v>
      </c>
      <c r="H944" s="43" t="s">
        <v>10833</v>
      </c>
      <c r="I944" s="43" t="s">
        <v>10830</v>
      </c>
      <c r="J944" s="43" t="s">
        <v>10830</v>
      </c>
      <c r="K944" s="28">
        <v>6400</v>
      </c>
      <c r="L944" s="44" t="s">
        <v>10837</v>
      </c>
      <c r="M944" s="9">
        <v>0</v>
      </c>
      <c r="N944" s="9">
        <v>0.05</v>
      </c>
      <c r="O944" s="24">
        <f t="shared" si="42"/>
        <v>0.05</v>
      </c>
      <c r="P944" s="25">
        <f t="shared" si="43"/>
        <v>6080</v>
      </c>
      <c r="Q944" s="25">
        <f t="shared" si="44"/>
        <v>6125.9445843828717</v>
      </c>
      <c r="R944" s="45" t="s">
        <v>14220</v>
      </c>
      <c r="S944" s="40" t="s">
        <v>10753</v>
      </c>
      <c r="T944" s="6" t="s">
        <v>0</v>
      </c>
      <c r="U944" s="39" t="s">
        <v>7</v>
      </c>
    </row>
    <row r="945" spans="1:21">
      <c r="A945" s="31" t="s">
        <v>10767</v>
      </c>
      <c r="B945" s="27" t="s">
        <v>1885</v>
      </c>
      <c r="C945" s="2" t="s">
        <v>10281</v>
      </c>
      <c r="D945" s="33" t="s">
        <v>10280</v>
      </c>
      <c r="E945" s="42" t="s">
        <v>10830</v>
      </c>
      <c r="F945" s="2" t="s">
        <v>10282</v>
      </c>
      <c r="G945" s="26" t="s">
        <v>11018</v>
      </c>
      <c r="H945" s="43" t="s">
        <v>10833</v>
      </c>
      <c r="I945" s="43" t="s">
        <v>10830</v>
      </c>
      <c r="J945" s="43" t="s">
        <v>10830</v>
      </c>
      <c r="K945" s="28">
        <v>8515.84</v>
      </c>
      <c r="L945" s="44" t="s">
        <v>10837</v>
      </c>
      <c r="M945" s="9">
        <v>0</v>
      </c>
      <c r="N945" s="9">
        <v>0.05</v>
      </c>
      <c r="O945" s="24">
        <f t="shared" si="42"/>
        <v>0.05</v>
      </c>
      <c r="P945" s="25">
        <f t="shared" si="43"/>
        <v>8090.0479999999998</v>
      </c>
      <c r="Q945" s="25">
        <f t="shared" si="44"/>
        <v>8151.1818639798485</v>
      </c>
      <c r="R945" s="45" t="s">
        <v>14220</v>
      </c>
      <c r="S945" s="40" t="s">
        <v>10753</v>
      </c>
      <c r="T945" s="6" t="s">
        <v>0</v>
      </c>
      <c r="U945" s="39" t="s">
        <v>7</v>
      </c>
    </row>
    <row r="946" spans="1:21">
      <c r="A946" s="31" t="s">
        <v>10767</v>
      </c>
      <c r="B946" s="27" t="s">
        <v>1885</v>
      </c>
      <c r="C946" s="2" t="s">
        <v>7203</v>
      </c>
      <c r="D946" s="33" t="s">
        <v>7202</v>
      </c>
      <c r="E946" s="42" t="s">
        <v>10830</v>
      </c>
      <c r="F946" s="2" t="s">
        <v>7204</v>
      </c>
      <c r="G946" s="26" t="s">
        <v>12594</v>
      </c>
      <c r="H946" s="43" t="s">
        <v>10833</v>
      </c>
      <c r="I946" s="43" t="s">
        <v>10830</v>
      </c>
      <c r="J946" s="43" t="s">
        <v>10830</v>
      </c>
      <c r="K946" s="28">
        <v>2506</v>
      </c>
      <c r="L946" s="44" t="s">
        <v>10837</v>
      </c>
      <c r="M946" s="9">
        <v>0</v>
      </c>
      <c r="N946" s="9">
        <v>0.05</v>
      </c>
      <c r="O946" s="24">
        <f t="shared" si="42"/>
        <v>0.05</v>
      </c>
      <c r="P946" s="25">
        <f t="shared" si="43"/>
        <v>2380.6999999999998</v>
      </c>
      <c r="Q946" s="25">
        <f t="shared" si="44"/>
        <v>2398.6901763224178</v>
      </c>
      <c r="R946" s="45" t="s">
        <v>14220</v>
      </c>
      <c r="S946" s="40" t="s">
        <v>10753</v>
      </c>
      <c r="T946" s="6" t="s">
        <v>0</v>
      </c>
      <c r="U946" s="39" t="s">
        <v>7</v>
      </c>
    </row>
    <row r="947" spans="1:21">
      <c r="A947" s="31" t="s">
        <v>10767</v>
      </c>
      <c r="B947" s="27" t="s">
        <v>1885</v>
      </c>
      <c r="C947" s="2" t="s">
        <v>7188</v>
      </c>
      <c r="D947" s="33" t="s">
        <v>7187</v>
      </c>
      <c r="E947" s="42" t="s">
        <v>10830</v>
      </c>
      <c r="F947" s="2" t="s">
        <v>7189</v>
      </c>
      <c r="G947" s="26" t="s">
        <v>12599</v>
      </c>
      <c r="H947" s="43" t="s">
        <v>10833</v>
      </c>
      <c r="I947" s="43" t="s">
        <v>10830</v>
      </c>
      <c r="J947" s="43" t="s">
        <v>10830</v>
      </c>
      <c r="K947" s="28">
        <v>3110.7999999999997</v>
      </c>
      <c r="L947" s="44" t="s">
        <v>10837</v>
      </c>
      <c r="M947" s="9">
        <v>0</v>
      </c>
      <c r="N947" s="9">
        <v>0.05</v>
      </c>
      <c r="O947" s="24">
        <f t="shared" si="42"/>
        <v>0.05</v>
      </c>
      <c r="P947" s="25">
        <f t="shared" si="43"/>
        <v>2955.2599999999998</v>
      </c>
      <c r="Q947" s="25">
        <f t="shared" si="44"/>
        <v>2977.591939546599</v>
      </c>
      <c r="R947" s="45" t="s">
        <v>14220</v>
      </c>
      <c r="S947" s="40" t="s">
        <v>10753</v>
      </c>
      <c r="T947" s="6" t="s">
        <v>0</v>
      </c>
      <c r="U947" s="39" t="s">
        <v>7</v>
      </c>
    </row>
    <row r="948" spans="1:21">
      <c r="A948" s="31" t="s">
        <v>10767</v>
      </c>
      <c r="B948" s="27" t="s">
        <v>1885</v>
      </c>
      <c r="C948" s="2" t="s">
        <v>5394</v>
      </c>
      <c r="D948" s="33" t="s">
        <v>5393</v>
      </c>
      <c r="E948" s="42" t="s">
        <v>10830</v>
      </c>
      <c r="F948" s="2" t="s">
        <v>5395</v>
      </c>
      <c r="G948" s="26" t="s">
        <v>13687</v>
      </c>
      <c r="H948" s="43" t="s">
        <v>10833</v>
      </c>
      <c r="I948" s="43" t="s">
        <v>10830</v>
      </c>
      <c r="J948" s="43" t="s">
        <v>10830</v>
      </c>
      <c r="K948" s="28">
        <v>523.6</v>
      </c>
      <c r="L948" s="44" t="s">
        <v>10837</v>
      </c>
      <c r="M948" s="9">
        <v>0</v>
      </c>
      <c r="N948" s="9">
        <v>0.05</v>
      </c>
      <c r="O948" s="24">
        <f t="shared" si="42"/>
        <v>0.05</v>
      </c>
      <c r="P948" s="25">
        <f t="shared" si="43"/>
        <v>497.42</v>
      </c>
      <c r="Q948" s="25">
        <f t="shared" si="44"/>
        <v>501.17884130982367</v>
      </c>
      <c r="R948" s="45" t="s">
        <v>14220</v>
      </c>
      <c r="S948" s="40" t="s">
        <v>10753</v>
      </c>
      <c r="T948" s="6" t="s">
        <v>0</v>
      </c>
      <c r="U948" s="39" t="s">
        <v>7</v>
      </c>
    </row>
    <row r="949" spans="1:21">
      <c r="A949" s="31" t="s">
        <v>10767</v>
      </c>
      <c r="B949" s="27" t="s">
        <v>1885</v>
      </c>
      <c r="C949" s="2" t="s">
        <v>7065</v>
      </c>
      <c r="D949" s="33" t="s">
        <v>7064</v>
      </c>
      <c r="E949" s="42" t="s">
        <v>10830</v>
      </c>
      <c r="F949" s="2" t="s">
        <v>7066</v>
      </c>
      <c r="G949" s="26" t="s">
        <v>13692</v>
      </c>
      <c r="H949" s="43" t="s">
        <v>10833</v>
      </c>
      <c r="I949" s="43" t="s">
        <v>10830</v>
      </c>
      <c r="J949" s="43" t="s">
        <v>10830</v>
      </c>
      <c r="K949" s="28">
        <v>2802.7999999999997</v>
      </c>
      <c r="L949" s="44" t="s">
        <v>10837</v>
      </c>
      <c r="M949" s="9">
        <v>0</v>
      </c>
      <c r="N949" s="9">
        <v>0.05</v>
      </c>
      <c r="O949" s="24">
        <f t="shared" si="42"/>
        <v>0.05</v>
      </c>
      <c r="P949" s="25">
        <f t="shared" si="43"/>
        <v>2662.66</v>
      </c>
      <c r="Q949" s="25">
        <f t="shared" si="44"/>
        <v>2682.7808564231736</v>
      </c>
      <c r="R949" s="45" t="s">
        <v>14220</v>
      </c>
      <c r="S949" s="40" t="s">
        <v>10753</v>
      </c>
      <c r="T949" s="6" t="s">
        <v>0</v>
      </c>
      <c r="U949" s="39" t="s">
        <v>7</v>
      </c>
    </row>
    <row r="950" spans="1:21">
      <c r="A950" s="31" t="s">
        <v>10767</v>
      </c>
      <c r="B950" s="27" t="s">
        <v>1885</v>
      </c>
      <c r="C950" s="2" t="s">
        <v>7062</v>
      </c>
      <c r="D950" s="33" t="s">
        <v>7061</v>
      </c>
      <c r="E950" s="42" t="s">
        <v>10830</v>
      </c>
      <c r="F950" s="2" t="s">
        <v>7063</v>
      </c>
      <c r="G950" s="26" t="s">
        <v>13691</v>
      </c>
      <c r="H950" s="43" t="s">
        <v>10833</v>
      </c>
      <c r="I950" s="43" t="s">
        <v>10830</v>
      </c>
      <c r="J950" s="43" t="s">
        <v>10830</v>
      </c>
      <c r="K950" s="28">
        <v>2384.1999999999998</v>
      </c>
      <c r="L950" s="44" t="s">
        <v>10837</v>
      </c>
      <c r="M950" s="9">
        <v>0</v>
      </c>
      <c r="N950" s="9">
        <v>0.05</v>
      </c>
      <c r="O950" s="24">
        <f t="shared" si="42"/>
        <v>0.05</v>
      </c>
      <c r="P950" s="25">
        <f t="shared" si="43"/>
        <v>2264.9899999999998</v>
      </c>
      <c r="Q950" s="25">
        <f t="shared" si="44"/>
        <v>2282.1057934508813</v>
      </c>
      <c r="R950" s="45" t="s">
        <v>14220</v>
      </c>
      <c r="S950" s="40" t="s">
        <v>10753</v>
      </c>
      <c r="T950" s="6" t="s">
        <v>0</v>
      </c>
      <c r="U950" s="39" t="s">
        <v>7</v>
      </c>
    </row>
    <row r="951" spans="1:21">
      <c r="A951" s="31" t="s">
        <v>10767</v>
      </c>
      <c r="B951" s="27" t="s">
        <v>1885</v>
      </c>
      <c r="C951" s="2" t="s">
        <v>10260</v>
      </c>
      <c r="D951" s="33" t="s">
        <v>10259</v>
      </c>
      <c r="E951" s="42" t="s">
        <v>10830</v>
      </c>
      <c r="F951" s="2" t="s">
        <v>10261</v>
      </c>
      <c r="G951" s="26" t="s">
        <v>12309</v>
      </c>
      <c r="H951" s="43" t="s">
        <v>10833</v>
      </c>
      <c r="I951" s="43" t="s">
        <v>10830</v>
      </c>
      <c r="J951" s="43" t="s">
        <v>10830</v>
      </c>
      <c r="K951" s="28">
        <v>4929.3999999999996</v>
      </c>
      <c r="L951" s="44" t="s">
        <v>10837</v>
      </c>
      <c r="M951" s="9">
        <v>0</v>
      </c>
      <c r="N951" s="9">
        <v>0.05</v>
      </c>
      <c r="O951" s="24">
        <f t="shared" si="42"/>
        <v>0.05</v>
      </c>
      <c r="P951" s="25">
        <f t="shared" si="43"/>
        <v>4682.9299999999994</v>
      </c>
      <c r="Q951" s="25">
        <f t="shared" si="44"/>
        <v>4718.3173803526442</v>
      </c>
      <c r="R951" s="45" t="s">
        <v>14220</v>
      </c>
      <c r="S951" s="40" t="s">
        <v>10753</v>
      </c>
      <c r="T951" s="6" t="s">
        <v>0</v>
      </c>
      <c r="U951" s="39" t="s">
        <v>7</v>
      </c>
    </row>
    <row r="952" spans="1:21">
      <c r="A952" s="31" t="s">
        <v>10767</v>
      </c>
      <c r="B952" s="27" t="s">
        <v>1885</v>
      </c>
      <c r="C952" s="2" t="s">
        <v>10257</v>
      </c>
      <c r="D952" s="33" t="s">
        <v>10256</v>
      </c>
      <c r="E952" s="42" t="s">
        <v>10830</v>
      </c>
      <c r="F952" s="2" t="s">
        <v>10258</v>
      </c>
      <c r="G952" s="26" t="s">
        <v>12308</v>
      </c>
      <c r="H952" s="43" t="s">
        <v>10833</v>
      </c>
      <c r="I952" s="43" t="s">
        <v>10830</v>
      </c>
      <c r="J952" s="43" t="s">
        <v>10830</v>
      </c>
      <c r="K952" s="28">
        <v>4163.5999999999995</v>
      </c>
      <c r="L952" s="44" t="s">
        <v>10837</v>
      </c>
      <c r="M952" s="9">
        <v>0</v>
      </c>
      <c r="N952" s="9">
        <v>0.05</v>
      </c>
      <c r="O952" s="24">
        <f t="shared" si="42"/>
        <v>0.05</v>
      </c>
      <c r="P952" s="25">
        <f t="shared" si="43"/>
        <v>3955.4199999999996</v>
      </c>
      <c r="Q952" s="25">
        <f t="shared" si="44"/>
        <v>3985.3098236775813</v>
      </c>
      <c r="R952" s="45" t="s">
        <v>14220</v>
      </c>
      <c r="S952" s="40" t="s">
        <v>10753</v>
      </c>
      <c r="T952" s="6" t="s">
        <v>0</v>
      </c>
      <c r="U952" s="39" t="s">
        <v>7</v>
      </c>
    </row>
    <row r="953" spans="1:21">
      <c r="A953" s="31" t="s">
        <v>10764</v>
      </c>
      <c r="B953" s="27" t="s">
        <v>1885</v>
      </c>
      <c r="C953" s="2" t="s">
        <v>10278</v>
      </c>
      <c r="D953" s="33" t="s">
        <v>10277</v>
      </c>
      <c r="E953" s="42" t="s">
        <v>10830</v>
      </c>
      <c r="F953" s="2" t="s">
        <v>10279</v>
      </c>
      <c r="G953" s="26" t="s">
        <v>11102</v>
      </c>
      <c r="H953" s="43" t="s">
        <v>10833</v>
      </c>
      <c r="I953" s="43" t="s">
        <v>10830</v>
      </c>
      <c r="J953" s="43" t="s">
        <v>10830</v>
      </c>
      <c r="K953" s="28">
        <v>3014.2</v>
      </c>
      <c r="L953" s="44" t="s">
        <v>10837</v>
      </c>
      <c r="M953" s="9">
        <v>0</v>
      </c>
      <c r="N953" s="9">
        <v>0.05</v>
      </c>
      <c r="O953" s="24">
        <f t="shared" si="42"/>
        <v>0.05</v>
      </c>
      <c r="P953" s="25">
        <f t="shared" si="43"/>
        <v>2863.49</v>
      </c>
      <c r="Q953" s="25">
        <f t="shared" si="44"/>
        <v>2885.12846347607</v>
      </c>
      <c r="R953" s="45" t="s">
        <v>14220</v>
      </c>
      <c r="S953" s="40" t="s">
        <v>10753</v>
      </c>
      <c r="T953" s="6" t="s">
        <v>0</v>
      </c>
      <c r="U953" s="39" t="s">
        <v>7</v>
      </c>
    </row>
    <row r="954" spans="1:21">
      <c r="A954" s="31" t="s">
        <v>10767</v>
      </c>
      <c r="B954" s="27" t="s">
        <v>1885</v>
      </c>
      <c r="C954" s="27" t="s">
        <v>1889</v>
      </c>
      <c r="D954" s="32" t="s">
        <v>1888</v>
      </c>
      <c r="E954" s="42" t="s">
        <v>10830</v>
      </c>
      <c r="F954" s="26" t="s">
        <v>1890</v>
      </c>
      <c r="G954" s="26" t="s">
        <v>13562</v>
      </c>
      <c r="H954" s="43" t="s">
        <v>10833</v>
      </c>
      <c r="I954" s="43" t="s">
        <v>10830</v>
      </c>
      <c r="J954" s="43" t="s">
        <v>10830</v>
      </c>
      <c r="K954" s="28">
        <v>1465.8</v>
      </c>
      <c r="L954" s="44" t="s">
        <v>10837</v>
      </c>
      <c r="M954" s="9">
        <v>0</v>
      </c>
      <c r="N954" s="9">
        <v>0.05</v>
      </c>
      <c r="O954" s="24">
        <f t="shared" si="42"/>
        <v>0.05</v>
      </c>
      <c r="P954" s="25">
        <f t="shared" si="43"/>
        <v>1392.51</v>
      </c>
      <c r="Q954" s="25">
        <f t="shared" si="44"/>
        <v>1403.0327455919394</v>
      </c>
      <c r="R954" s="45" t="s">
        <v>14220</v>
      </c>
      <c r="S954" s="40" t="s">
        <v>10753</v>
      </c>
      <c r="T954" s="6" t="s">
        <v>0</v>
      </c>
      <c r="U954" s="39" t="s">
        <v>7</v>
      </c>
    </row>
    <row r="955" spans="1:21">
      <c r="A955" s="31" t="s">
        <v>10767</v>
      </c>
      <c r="B955" s="27" t="s">
        <v>1885</v>
      </c>
      <c r="C955" s="2" t="s">
        <v>6936</v>
      </c>
      <c r="D955" s="33" t="s">
        <v>6935</v>
      </c>
      <c r="E955" s="42" t="s">
        <v>10830</v>
      </c>
      <c r="F955" s="2" t="s">
        <v>6937</v>
      </c>
      <c r="G955" s="26" t="s">
        <v>12781</v>
      </c>
      <c r="H955" s="43" t="s">
        <v>10833</v>
      </c>
      <c r="I955" s="43" t="s">
        <v>10830</v>
      </c>
      <c r="J955" s="43" t="s">
        <v>10830</v>
      </c>
      <c r="K955" s="28">
        <v>2301.6</v>
      </c>
      <c r="L955" s="44" t="s">
        <v>10837</v>
      </c>
      <c r="M955" s="9">
        <v>0</v>
      </c>
      <c r="N955" s="9">
        <v>0.05</v>
      </c>
      <c r="O955" s="24">
        <f t="shared" si="42"/>
        <v>0.05</v>
      </c>
      <c r="P955" s="25">
        <f t="shared" si="43"/>
        <v>2186.52</v>
      </c>
      <c r="Q955" s="25">
        <f t="shared" si="44"/>
        <v>2203.04282115869</v>
      </c>
      <c r="R955" s="45" t="s">
        <v>14220</v>
      </c>
      <c r="S955" s="40" t="s">
        <v>10753</v>
      </c>
      <c r="T955" s="6" t="s">
        <v>0</v>
      </c>
      <c r="U955" s="39" t="s">
        <v>7</v>
      </c>
    </row>
    <row r="956" spans="1:21">
      <c r="A956" s="31" t="s">
        <v>10767</v>
      </c>
      <c r="B956" s="27" t="s">
        <v>1885</v>
      </c>
      <c r="C956" s="2" t="s">
        <v>10310</v>
      </c>
      <c r="D956" s="33" t="s">
        <v>10309</v>
      </c>
      <c r="E956" s="42" t="s">
        <v>10830</v>
      </c>
      <c r="F956" s="2" t="s">
        <v>10311</v>
      </c>
      <c r="G956" s="26" t="s">
        <v>11093</v>
      </c>
      <c r="H956" s="43" t="s">
        <v>10833</v>
      </c>
      <c r="I956" s="43" t="s">
        <v>10830</v>
      </c>
      <c r="J956" s="43" t="s">
        <v>10830</v>
      </c>
      <c r="K956" s="28">
        <v>5147.7999999999993</v>
      </c>
      <c r="L956" s="44" t="s">
        <v>10837</v>
      </c>
      <c r="M956" s="9">
        <v>0</v>
      </c>
      <c r="N956" s="9">
        <v>0.05</v>
      </c>
      <c r="O956" s="24">
        <f t="shared" ref="O956:O1018" si="45">N956-M956</f>
        <v>0.05</v>
      </c>
      <c r="P956" s="25">
        <f t="shared" ref="P956:P1018" si="46">(K956-(K956*N956))</f>
        <v>4890.4099999999989</v>
      </c>
      <c r="Q956" s="25">
        <f t="shared" ref="Q956:Q1018" si="47">(K956-(K956*N956))/0.9925</f>
        <v>4927.3652392947088</v>
      </c>
      <c r="R956" s="45" t="s">
        <v>14220</v>
      </c>
      <c r="S956" s="40" t="s">
        <v>10753</v>
      </c>
      <c r="T956" s="6" t="s">
        <v>0</v>
      </c>
      <c r="U956" s="39" t="s">
        <v>7</v>
      </c>
    </row>
    <row r="957" spans="1:21">
      <c r="A957" s="31" t="s">
        <v>10767</v>
      </c>
      <c r="B957" s="27" t="s">
        <v>1885</v>
      </c>
      <c r="C957" s="2" t="s">
        <v>9995</v>
      </c>
      <c r="D957" s="33" t="s">
        <v>9994</v>
      </c>
      <c r="E957" s="42" t="s">
        <v>10830</v>
      </c>
      <c r="F957" s="2" t="s">
        <v>9996</v>
      </c>
      <c r="G957" s="26" t="s">
        <v>11404</v>
      </c>
      <c r="H957" s="43" t="s">
        <v>10833</v>
      </c>
      <c r="I957" s="43" t="s">
        <v>10830</v>
      </c>
      <c r="J957" s="43" t="s">
        <v>10830</v>
      </c>
      <c r="K957" s="28">
        <v>5616.7999999999993</v>
      </c>
      <c r="L957" s="44" t="s">
        <v>10837</v>
      </c>
      <c r="M957" s="9">
        <v>0</v>
      </c>
      <c r="N957" s="9">
        <v>0.05</v>
      </c>
      <c r="O957" s="24">
        <f t="shared" si="45"/>
        <v>0.05</v>
      </c>
      <c r="P957" s="25">
        <f t="shared" si="46"/>
        <v>5335.9599999999991</v>
      </c>
      <c r="Q957" s="25">
        <f t="shared" si="47"/>
        <v>5376.2821158690167</v>
      </c>
      <c r="R957" s="45" t="s">
        <v>14220</v>
      </c>
      <c r="S957" s="40" t="s">
        <v>10753</v>
      </c>
      <c r="T957" s="6" t="s">
        <v>0</v>
      </c>
      <c r="U957" s="39" t="s">
        <v>7</v>
      </c>
    </row>
    <row r="958" spans="1:21">
      <c r="A958" s="31" t="s">
        <v>10767</v>
      </c>
      <c r="B958" s="27" t="s">
        <v>1885</v>
      </c>
      <c r="C958" s="2" t="s">
        <v>9740</v>
      </c>
      <c r="D958" s="33" t="s">
        <v>9739</v>
      </c>
      <c r="E958" s="42" t="s">
        <v>10830</v>
      </c>
      <c r="F958" s="2" t="s">
        <v>9741</v>
      </c>
      <c r="G958" s="26" t="s">
        <v>11650</v>
      </c>
      <c r="H958" s="43" t="s">
        <v>10833</v>
      </c>
      <c r="I958" s="43" t="s">
        <v>10830</v>
      </c>
      <c r="J958" s="43" t="s">
        <v>10830</v>
      </c>
      <c r="K958" s="28">
        <v>6528</v>
      </c>
      <c r="L958" s="44" t="s">
        <v>10837</v>
      </c>
      <c r="M958" s="9">
        <v>0</v>
      </c>
      <c r="N958" s="9">
        <v>0.05</v>
      </c>
      <c r="O958" s="24">
        <f t="shared" si="45"/>
        <v>0.05</v>
      </c>
      <c r="P958" s="25">
        <f t="shared" si="46"/>
        <v>6201.6</v>
      </c>
      <c r="Q958" s="25">
        <f t="shared" si="47"/>
        <v>6248.4634760705294</v>
      </c>
      <c r="R958" s="45" t="s">
        <v>14220</v>
      </c>
      <c r="S958" s="40" t="s">
        <v>10753</v>
      </c>
      <c r="T958" s="6" t="s">
        <v>0</v>
      </c>
      <c r="U958" s="39" t="s">
        <v>7</v>
      </c>
    </row>
    <row r="959" spans="1:21">
      <c r="A959" s="31" t="s">
        <v>10767</v>
      </c>
      <c r="B959" s="27" t="s">
        <v>1885</v>
      </c>
      <c r="C959" s="2" t="s">
        <v>9644</v>
      </c>
      <c r="D959" s="33" t="s">
        <v>9643</v>
      </c>
      <c r="E959" s="42" t="s">
        <v>10830</v>
      </c>
      <c r="F959" s="2" t="s">
        <v>9645</v>
      </c>
      <c r="G959" s="26" t="s">
        <v>11788</v>
      </c>
      <c r="H959" s="43" t="s">
        <v>10833</v>
      </c>
      <c r="I959" s="43" t="s">
        <v>10830</v>
      </c>
      <c r="J959" s="43" t="s">
        <v>10830</v>
      </c>
      <c r="K959" s="28">
        <v>7782.4000000000005</v>
      </c>
      <c r="L959" s="44" t="s">
        <v>10837</v>
      </c>
      <c r="M959" s="9">
        <v>0</v>
      </c>
      <c r="N959" s="9">
        <v>0.05</v>
      </c>
      <c r="O959" s="24">
        <f t="shared" si="45"/>
        <v>0.05</v>
      </c>
      <c r="P959" s="25">
        <f t="shared" si="46"/>
        <v>7393.2800000000007</v>
      </c>
      <c r="Q959" s="25">
        <f t="shared" si="47"/>
        <v>7449.1486146095722</v>
      </c>
      <c r="R959" s="45" t="s">
        <v>14220</v>
      </c>
      <c r="S959" s="40" t="s">
        <v>10753</v>
      </c>
      <c r="T959" s="6" t="s">
        <v>0</v>
      </c>
      <c r="U959" s="39" t="s">
        <v>7</v>
      </c>
    </row>
    <row r="960" spans="1:21">
      <c r="A960" s="31" t="s">
        <v>10767</v>
      </c>
      <c r="B960" s="27" t="s">
        <v>1885</v>
      </c>
      <c r="C960" s="2" t="s">
        <v>10714</v>
      </c>
      <c r="D960" s="33" t="s">
        <v>10713</v>
      </c>
      <c r="E960" s="42" t="s">
        <v>10830</v>
      </c>
      <c r="F960" s="2" t="s">
        <v>10715</v>
      </c>
      <c r="G960" s="26" t="s">
        <v>10905</v>
      </c>
      <c r="H960" s="43" t="s">
        <v>10833</v>
      </c>
      <c r="I960" s="43" t="s">
        <v>10830</v>
      </c>
      <c r="J960" s="43" t="s">
        <v>10830</v>
      </c>
      <c r="K960" s="28">
        <v>10680.32</v>
      </c>
      <c r="L960" s="44" t="s">
        <v>10837</v>
      </c>
      <c r="M960" s="9">
        <v>0</v>
      </c>
      <c r="N960" s="9">
        <v>0.05</v>
      </c>
      <c r="O960" s="24">
        <f t="shared" si="45"/>
        <v>0.05</v>
      </c>
      <c r="P960" s="25">
        <f t="shared" si="46"/>
        <v>10146.304</v>
      </c>
      <c r="Q960" s="25">
        <f t="shared" si="47"/>
        <v>10222.976322418135</v>
      </c>
      <c r="R960" s="45" t="s">
        <v>14220</v>
      </c>
      <c r="S960" s="40" t="s">
        <v>10753</v>
      </c>
      <c r="T960" s="6" t="s">
        <v>0</v>
      </c>
      <c r="U960" s="39" t="s">
        <v>7</v>
      </c>
    </row>
    <row r="961" spans="1:21">
      <c r="A961" s="31" t="s">
        <v>10767</v>
      </c>
      <c r="B961" s="27" t="s">
        <v>1885</v>
      </c>
      <c r="C961" s="2" t="s">
        <v>10676</v>
      </c>
      <c r="D961" s="33" t="s">
        <v>10675</v>
      </c>
      <c r="E961" s="42" t="s">
        <v>10830</v>
      </c>
      <c r="F961" s="2" t="s">
        <v>10677</v>
      </c>
      <c r="G961" s="26" t="s">
        <v>10965</v>
      </c>
      <c r="H961" s="43" t="s">
        <v>10833</v>
      </c>
      <c r="I961" s="43" t="s">
        <v>10830</v>
      </c>
      <c r="J961" s="43" t="s">
        <v>10830</v>
      </c>
      <c r="K961" s="28">
        <v>12099.84</v>
      </c>
      <c r="L961" s="44" t="s">
        <v>10837</v>
      </c>
      <c r="M961" s="9">
        <v>0</v>
      </c>
      <c r="N961" s="9">
        <v>0.05</v>
      </c>
      <c r="O961" s="24">
        <f t="shared" si="45"/>
        <v>0.05</v>
      </c>
      <c r="P961" s="25">
        <f t="shared" si="46"/>
        <v>11494.848</v>
      </c>
      <c r="Q961" s="25">
        <f t="shared" si="47"/>
        <v>11581.710831234257</v>
      </c>
      <c r="R961" s="45" t="s">
        <v>14220</v>
      </c>
      <c r="S961" s="40" t="s">
        <v>10753</v>
      </c>
      <c r="T961" s="6" t="s">
        <v>0</v>
      </c>
      <c r="U961" s="39" t="s">
        <v>7</v>
      </c>
    </row>
    <row r="962" spans="1:21">
      <c r="A962" s="31" t="s">
        <v>10767</v>
      </c>
      <c r="B962" s="27" t="s">
        <v>1885</v>
      </c>
      <c r="C962" s="2" t="s">
        <v>10644</v>
      </c>
      <c r="D962" s="33" t="s">
        <v>10643</v>
      </c>
      <c r="E962" s="42" t="s">
        <v>10830</v>
      </c>
      <c r="F962" s="2" t="s">
        <v>10645</v>
      </c>
      <c r="G962" s="26" t="s">
        <v>11005</v>
      </c>
      <c r="H962" s="43" t="s">
        <v>10833</v>
      </c>
      <c r="I962" s="43" t="s">
        <v>10830</v>
      </c>
      <c r="J962" s="43" t="s">
        <v>10830</v>
      </c>
      <c r="K962" s="28">
        <v>14165.76</v>
      </c>
      <c r="L962" s="44" t="s">
        <v>10837</v>
      </c>
      <c r="M962" s="9">
        <v>0</v>
      </c>
      <c r="N962" s="9">
        <v>0.05</v>
      </c>
      <c r="O962" s="24">
        <f t="shared" si="45"/>
        <v>0.05</v>
      </c>
      <c r="P962" s="25">
        <f t="shared" si="46"/>
        <v>13457.472</v>
      </c>
      <c r="Q962" s="25">
        <f t="shared" si="47"/>
        <v>13559.165743073047</v>
      </c>
      <c r="R962" s="45" t="s">
        <v>14220</v>
      </c>
      <c r="S962" s="40" t="s">
        <v>10753</v>
      </c>
      <c r="T962" s="6" t="s">
        <v>0</v>
      </c>
      <c r="U962" s="39" t="s">
        <v>7</v>
      </c>
    </row>
    <row r="963" spans="1:21">
      <c r="A963" s="31" t="s">
        <v>10767</v>
      </c>
      <c r="B963" s="27" t="s">
        <v>1885</v>
      </c>
      <c r="C963" s="2" t="s">
        <v>10313</v>
      </c>
      <c r="D963" s="33" t="s">
        <v>10312</v>
      </c>
      <c r="E963" s="42" t="s">
        <v>10830</v>
      </c>
      <c r="F963" s="2" t="s">
        <v>10314</v>
      </c>
      <c r="G963" s="26" t="s">
        <v>11092</v>
      </c>
      <c r="H963" s="43" t="s">
        <v>10833</v>
      </c>
      <c r="I963" s="43" t="s">
        <v>10830</v>
      </c>
      <c r="J963" s="43" t="s">
        <v>10830</v>
      </c>
      <c r="K963" s="28">
        <v>8312.32</v>
      </c>
      <c r="L963" s="44" t="s">
        <v>10837</v>
      </c>
      <c r="M963" s="9">
        <v>0</v>
      </c>
      <c r="N963" s="9">
        <v>0.05</v>
      </c>
      <c r="O963" s="24">
        <f t="shared" si="45"/>
        <v>0.05</v>
      </c>
      <c r="P963" s="25">
        <f t="shared" si="46"/>
        <v>7896.7039999999997</v>
      </c>
      <c r="Q963" s="25">
        <f t="shared" si="47"/>
        <v>7956.3768261964733</v>
      </c>
      <c r="R963" s="45" t="s">
        <v>14220</v>
      </c>
      <c r="S963" s="40" t="s">
        <v>10753</v>
      </c>
      <c r="T963" s="6" t="s">
        <v>0</v>
      </c>
      <c r="U963" s="39" t="s">
        <v>7</v>
      </c>
    </row>
    <row r="964" spans="1:21">
      <c r="A964" s="31" t="s">
        <v>10767</v>
      </c>
      <c r="B964" s="27" t="s">
        <v>1885</v>
      </c>
      <c r="C964" s="2" t="s">
        <v>9998</v>
      </c>
      <c r="D964" s="33" t="s">
        <v>9997</v>
      </c>
      <c r="E964" s="42" t="s">
        <v>10830</v>
      </c>
      <c r="F964" s="2" t="s">
        <v>9999</v>
      </c>
      <c r="G964" s="26" t="s">
        <v>11403</v>
      </c>
      <c r="H964" s="43" t="s">
        <v>10833</v>
      </c>
      <c r="I964" s="43" t="s">
        <v>10830</v>
      </c>
      <c r="J964" s="43" t="s">
        <v>10830</v>
      </c>
      <c r="K964" s="28">
        <v>9512.9600000000009</v>
      </c>
      <c r="L964" s="44" t="s">
        <v>10837</v>
      </c>
      <c r="M964" s="9">
        <v>0</v>
      </c>
      <c r="N964" s="9">
        <v>0.05</v>
      </c>
      <c r="O964" s="24">
        <f t="shared" si="45"/>
        <v>0.05</v>
      </c>
      <c r="P964" s="25">
        <f t="shared" si="46"/>
        <v>9037.3120000000017</v>
      </c>
      <c r="Q964" s="25">
        <f t="shared" si="47"/>
        <v>9105.6040302267011</v>
      </c>
      <c r="R964" s="45" t="s">
        <v>14220</v>
      </c>
      <c r="S964" s="40" t="s">
        <v>10753</v>
      </c>
      <c r="T964" s="6" t="s">
        <v>0</v>
      </c>
      <c r="U964" s="39" t="s">
        <v>7</v>
      </c>
    </row>
    <row r="965" spans="1:21">
      <c r="A965" s="31" t="s">
        <v>10767</v>
      </c>
      <c r="B965" s="27" t="s">
        <v>1885</v>
      </c>
      <c r="C965" s="2" t="s">
        <v>9743</v>
      </c>
      <c r="D965" s="33" t="s">
        <v>9742</v>
      </c>
      <c r="E965" s="42" t="s">
        <v>10830</v>
      </c>
      <c r="F965" s="2" t="s">
        <v>9744</v>
      </c>
      <c r="G965" s="26" t="s">
        <v>11649</v>
      </c>
      <c r="H965" s="43" t="s">
        <v>10833</v>
      </c>
      <c r="I965" s="43" t="s">
        <v>10830</v>
      </c>
      <c r="J965" s="43" t="s">
        <v>10830</v>
      </c>
      <c r="K965" s="28">
        <v>12125.44</v>
      </c>
      <c r="L965" s="44" t="s">
        <v>10837</v>
      </c>
      <c r="M965" s="9">
        <v>0</v>
      </c>
      <c r="N965" s="9">
        <v>0.05</v>
      </c>
      <c r="O965" s="24">
        <f t="shared" si="45"/>
        <v>0.05</v>
      </c>
      <c r="P965" s="25">
        <f t="shared" si="46"/>
        <v>11519.168</v>
      </c>
      <c r="Q965" s="25">
        <f t="shared" si="47"/>
        <v>11606.214609571787</v>
      </c>
      <c r="R965" s="45" t="s">
        <v>14220</v>
      </c>
      <c r="S965" s="40" t="s">
        <v>10753</v>
      </c>
      <c r="T965" s="6" t="s">
        <v>0</v>
      </c>
      <c r="U965" s="39" t="s">
        <v>7</v>
      </c>
    </row>
    <row r="966" spans="1:21">
      <c r="A966" s="31" t="s">
        <v>10767</v>
      </c>
      <c r="B966" s="27" t="s">
        <v>1885</v>
      </c>
      <c r="C966" s="2" t="s">
        <v>9647</v>
      </c>
      <c r="D966" s="33" t="s">
        <v>9646</v>
      </c>
      <c r="E966" s="42" t="s">
        <v>10830</v>
      </c>
      <c r="F966" s="2" t="s">
        <v>9648</v>
      </c>
      <c r="G966" s="26" t="s">
        <v>11787</v>
      </c>
      <c r="H966" s="43" t="s">
        <v>10833</v>
      </c>
      <c r="I966" s="43" t="s">
        <v>10830</v>
      </c>
      <c r="J966" s="43" t="s">
        <v>10830</v>
      </c>
      <c r="K966" s="28">
        <v>14709.76</v>
      </c>
      <c r="L966" s="44" t="s">
        <v>10837</v>
      </c>
      <c r="M966" s="9">
        <v>0</v>
      </c>
      <c r="N966" s="9">
        <v>0.05</v>
      </c>
      <c r="O966" s="24">
        <f t="shared" si="45"/>
        <v>0.05</v>
      </c>
      <c r="P966" s="25">
        <f t="shared" si="46"/>
        <v>13974.272000000001</v>
      </c>
      <c r="Q966" s="25">
        <f t="shared" si="47"/>
        <v>14079.871032745592</v>
      </c>
      <c r="R966" s="45" t="s">
        <v>14220</v>
      </c>
      <c r="S966" s="40" t="s">
        <v>10753</v>
      </c>
      <c r="T966" s="6" t="s">
        <v>0</v>
      </c>
      <c r="U966" s="39" t="s">
        <v>7</v>
      </c>
    </row>
    <row r="967" spans="1:21">
      <c r="A967" s="31" t="s">
        <v>10767</v>
      </c>
      <c r="B967" s="27" t="s">
        <v>1885</v>
      </c>
      <c r="C967" s="2" t="s">
        <v>10717</v>
      </c>
      <c r="D967" s="33" t="s">
        <v>10716</v>
      </c>
      <c r="E967" s="42" t="s">
        <v>10830</v>
      </c>
      <c r="F967" s="2" t="s">
        <v>10718</v>
      </c>
      <c r="G967" s="26" t="s">
        <v>10904</v>
      </c>
      <c r="H967" s="43" t="s">
        <v>10833</v>
      </c>
      <c r="I967" s="43" t="s">
        <v>10830</v>
      </c>
      <c r="J967" s="43" t="s">
        <v>10830</v>
      </c>
      <c r="K967" s="28">
        <v>18776.32</v>
      </c>
      <c r="L967" s="44" t="s">
        <v>10837</v>
      </c>
      <c r="M967" s="9">
        <v>0</v>
      </c>
      <c r="N967" s="9">
        <v>0.05</v>
      </c>
      <c r="O967" s="24">
        <f t="shared" si="45"/>
        <v>0.05</v>
      </c>
      <c r="P967" s="25">
        <f t="shared" si="46"/>
        <v>17837.504000000001</v>
      </c>
      <c r="Q967" s="25">
        <f t="shared" si="47"/>
        <v>17972.296221662469</v>
      </c>
      <c r="R967" s="45" t="s">
        <v>14220</v>
      </c>
      <c r="S967" s="40" t="s">
        <v>10753</v>
      </c>
      <c r="T967" s="6" t="s">
        <v>0</v>
      </c>
      <c r="U967" s="39" t="s">
        <v>7</v>
      </c>
    </row>
    <row r="968" spans="1:21">
      <c r="A968" s="31" t="s">
        <v>10767</v>
      </c>
      <c r="B968" s="27" t="s">
        <v>1885</v>
      </c>
      <c r="C968" s="27" t="s">
        <v>1901</v>
      </c>
      <c r="D968" s="32" t="s">
        <v>1900</v>
      </c>
      <c r="E968" s="42" t="s">
        <v>10830</v>
      </c>
      <c r="F968" s="26" t="s">
        <v>1902</v>
      </c>
      <c r="G968" s="26" t="s">
        <v>10964</v>
      </c>
      <c r="H968" s="43" t="s">
        <v>10833</v>
      </c>
      <c r="I968" s="43" t="s">
        <v>10830</v>
      </c>
      <c r="J968" s="43" t="s">
        <v>10830</v>
      </c>
      <c r="K968" s="28">
        <v>21086.720000000001</v>
      </c>
      <c r="L968" s="44" t="s">
        <v>10837</v>
      </c>
      <c r="M968" s="9">
        <v>0</v>
      </c>
      <c r="N968" s="9">
        <v>0.05</v>
      </c>
      <c r="O968" s="24">
        <f t="shared" si="45"/>
        <v>0.05</v>
      </c>
      <c r="P968" s="25">
        <f t="shared" si="46"/>
        <v>20032.384000000002</v>
      </c>
      <c r="Q968" s="25">
        <f t="shared" si="47"/>
        <v>20183.762216624687</v>
      </c>
      <c r="R968" s="45" t="s">
        <v>14220</v>
      </c>
      <c r="S968" s="40" t="s">
        <v>10753</v>
      </c>
      <c r="T968" s="6" t="s">
        <v>0</v>
      </c>
      <c r="U968" s="39" t="s">
        <v>7</v>
      </c>
    </row>
    <row r="969" spans="1:21">
      <c r="A969" s="31" t="s">
        <v>10767</v>
      </c>
      <c r="B969" s="27" t="s">
        <v>1885</v>
      </c>
      <c r="C969" s="2" t="s">
        <v>10647</v>
      </c>
      <c r="D969" s="33" t="s">
        <v>10646</v>
      </c>
      <c r="E969" s="42" t="s">
        <v>10830</v>
      </c>
      <c r="F969" s="2" t="s">
        <v>10648</v>
      </c>
      <c r="G969" s="26" t="s">
        <v>11004</v>
      </c>
      <c r="H969" s="43" t="s">
        <v>10833</v>
      </c>
      <c r="I969" s="43" t="s">
        <v>10830</v>
      </c>
      <c r="J969" s="43" t="s">
        <v>10830</v>
      </c>
      <c r="K969" s="28">
        <v>24394.240000000002</v>
      </c>
      <c r="L969" s="44" t="s">
        <v>10837</v>
      </c>
      <c r="M969" s="9">
        <v>0</v>
      </c>
      <c r="N969" s="9">
        <v>0.05</v>
      </c>
      <c r="O969" s="24">
        <f t="shared" si="45"/>
        <v>0.05</v>
      </c>
      <c r="P969" s="25">
        <f t="shared" si="46"/>
        <v>23174.528000000002</v>
      </c>
      <c r="Q969" s="25">
        <f t="shared" si="47"/>
        <v>23349.650377833754</v>
      </c>
      <c r="R969" s="45" t="s">
        <v>14220</v>
      </c>
      <c r="S969" s="40" t="s">
        <v>10753</v>
      </c>
      <c r="T969" s="6" t="s">
        <v>0</v>
      </c>
      <c r="U969" s="39" t="s">
        <v>7</v>
      </c>
    </row>
    <row r="970" spans="1:21">
      <c r="A970" s="31" t="s">
        <v>10767</v>
      </c>
      <c r="B970" s="27" t="s">
        <v>1885</v>
      </c>
      <c r="C970" s="2" t="s">
        <v>10547</v>
      </c>
      <c r="D970" s="33" t="s">
        <v>10546</v>
      </c>
      <c r="E970" s="42" t="s">
        <v>10830</v>
      </c>
      <c r="F970" s="2" t="s">
        <v>10548</v>
      </c>
      <c r="G970" s="26" t="s">
        <v>11865</v>
      </c>
      <c r="H970" s="43" t="s">
        <v>10833</v>
      </c>
      <c r="I970" s="43" t="s">
        <v>10830</v>
      </c>
      <c r="J970" s="43" t="s">
        <v>10830</v>
      </c>
      <c r="K970" s="28">
        <v>10334.719999999999</v>
      </c>
      <c r="L970" s="44" t="s">
        <v>10837</v>
      </c>
      <c r="M970" s="9">
        <v>0</v>
      </c>
      <c r="N970" s="9">
        <v>0.05</v>
      </c>
      <c r="O970" s="24">
        <f t="shared" si="45"/>
        <v>0.05</v>
      </c>
      <c r="P970" s="25">
        <f t="shared" si="46"/>
        <v>9817.9839999999986</v>
      </c>
      <c r="Q970" s="25">
        <f t="shared" si="47"/>
        <v>9892.1753148614589</v>
      </c>
      <c r="R970" s="45" t="s">
        <v>14220</v>
      </c>
      <c r="S970" s="40" t="s">
        <v>10753</v>
      </c>
      <c r="T970" s="6" t="s">
        <v>0</v>
      </c>
      <c r="U970" s="39" t="s">
        <v>7</v>
      </c>
    </row>
    <row r="971" spans="1:21">
      <c r="A971" s="31" t="s">
        <v>10767</v>
      </c>
      <c r="B971" s="27" t="s">
        <v>1885</v>
      </c>
      <c r="C971" s="2" t="s">
        <v>10284</v>
      </c>
      <c r="D971" s="33" t="s">
        <v>10283</v>
      </c>
      <c r="E971" s="42" t="s">
        <v>10830</v>
      </c>
      <c r="F971" s="2" t="s">
        <v>10285</v>
      </c>
      <c r="G971" s="26" t="s">
        <v>11017</v>
      </c>
      <c r="H971" s="43" t="s">
        <v>10833</v>
      </c>
      <c r="I971" s="43" t="s">
        <v>10830</v>
      </c>
      <c r="J971" s="43" t="s">
        <v>10830</v>
      </c>
      <c r="K971" s="28">
        <v>13216</v>
      </c>
      <c r="L971" s="44" t="s">
        <v>10837</v>
      </c>
      <c r="M971" s="9">
        <v>0</v>
      </c>
      <c r="N971" s="9">
        <v>0.05</v>
      </c>
      <c r="O971" s="24">
        <f t="shared" si="45"/>
        <v>0.05</v>
      </c>
      <c r="P971" s="25">
        <f t="shared" si="46"/>
        <v>12555.2</v>
      </c>
      <c r="Q971" s="25">
        <f t="shared" si="47"/>
        <v>12650.075566750629</v>
      </c>
      <c r="R971" s="45" t="s">
        <v>14220</v>
      </c>
      <c r="S971" s="40" t="s">
        <v>10753</v>
      </c>
      <c r="T971" s="6" t="s">
        <v>0</v>
      </c>
      <c r="U971" s="39" t="s">
        <v>7</v>
      </c>
    </row>
    <row r="972" spans="1:21">
      <c r="A972" s="31" t="s">
        <v>10764</v>
      </c>
      <c r="B972" s="16" t="s">
        <v>10825</v>
      </c>
      <c r="C972" s="2" t="s">
        <v>9036</v>
      </c>
      <c r="D972" s="33" t="s">
        <v>9035</v>
      </c>
      <c r="E972" s="42" t="s">
        <v>10830</v>
      </c>
      <c r="F972" s="2" t="s">
        <v>9037</v>
      </c>
      <c r="G972" s="26" t="s">
        <v>13490</v>
      </c>
      <c r="H972" s="43" t="s">
        <v>10833</v>
      </c>
      <c r="I972" s="43" t="s">
        <v>10830</v>
      </c>
      <c r="J972" s="43" t="s">
        <v>10830</v>
      </c>
      <c r="K972" s="28">
        <v>47.905999999999999</v>
      </c>
      <c r="L972" s="44" t="s">
        <v>10837</v>
      </c>
      <c r="M972" s="9">
        <v>0</v>
      </c>
      <c r="N972" s="9">
        <v>0.05</v>
      </c>
      <c r="O972" s="24">
        <f t="shared" si="45"/>
        <v>0.05</v>
      </c>
      <c r="P972" s="25">
        <f t="shared" si="46"/>
        <v>45.5107</v>
      </c>
      <c r="Q972" s="25">
        <f t="shared" si="47"/>
        <v>45.854609571788409</v>
      </c>
      <c r="R972" s="45" t="s">
        <v>14220</v>
      </c>
      <c r="S972" s="40" t="s">
        <v>10758</v>
      </c>
      <c r="T972" s="6" t="s">
        <v>0</v>
      </c>
      <c r="U972" s="39" t="s">
        <v>7</v>
      </c>
    </row>
    <row r="973" spans="1:21">
      <c r="A973" s="31" t="s">
        <v>10764</v>
      </c>
      <c r="B973" s="16" t="s">
        <v>10825</v>
      </c>
      <c r="C973" s="2" t="s">
        <v>9069</v>
      </c>
      <c r="D973" s="33" t="s">
        <v>9068</v>
      </c>
      <c r="E973" s="42" t="s">
        <v>10830</v>
      </c>
      <c r="F973" s="2" t="s">
        <v>9070</v>
      </c>
      <c r="G973" s="26" t="s">
        <v>13479</v>
      </c>
      <c r="H973" s="43" t="s">
        <v>10833</v>
      </c>
      <c r="I973" s="43" t="s">
        <v>10830</v>
      </c>
      <c r="J973" s="43" t="s">
        <v>10830</v>
      </c>
      <c r="K973" s="28">
        <v>36.176000000000002</v>
      </c>
      <c r="L973" s="44" t="s">
        <v>10837</v>
      </c>
      <c r="M973" s="9">
        <v>0</v>
      </c>
      <c r="N973" s="9">
        <v>0.05</v>
      </c>
      <c r="O973" s="24">
        <f t="shared" si="45"/>
        <v>0.05</v>
      </c>
      <c r="P973" s="25">
        <f t="shared" si="46"/>
        <v>34.367200000000004</v>
      </c>
      <c r="Q973" s="25">
        <f t="shared" si="47"/>
        <v>34.626901763224183</v>
      </c>
      <c r="R973" s="45" t="s">
        <v>14220</v>
      </c>
      <c r="S973" s="40" t="s">
        <v>10758</v>
      </c>
      <c r="T973" s="6" t="s">
        <v>0</v>
      </c>
      <c r="U973" s="39" t="s">
        <v>7</v>
      </c>
    </row>
    <row r="974" spans="1:21">
      <c r="A974" s="31" t="s">
        <v>10764</v>
      </c>
      <c r="B974" s="16" t="s">
        <v>10825</v>
      </c>
      <c r="C974" s="2" t="s">
        <v>8982</v>
      </c>
      <c r="D974" s="33" t="s">
        <v>8981</v>
      </c>
      <c r="E974" s="42" t="s">
        <v>10830</v>
      </c>
      <c r="F974" s="2" t="s">
        <v>8983</v>
      </c>
      <c r="G974" s="26" t="s">
        <v>13508</v>
      </c>
      <c r="H974" s="43" t="s">
        <v>10833</v>
      </c>
      <c r="I974" s="43" t="s">
        <v>10830</v>
      </c>
      <c r="J974" s="43" t="s">
        <v>10830</v>
      </c>
      <c r="K974" s="28">
        <v>42.942</v>
      </c>
      <c r="L974" s="44" t="s">
        <v>10837</v>
      </c>
      <c r="M974" s="9">
        <v>0</v>
      </c>
      <c r="N974" s="9">
        <v>0.05</v>
      </c>
      <c r="O974" s="24">
        <f t="shared" si="45"/>
        <v>0.05</v>
      </c>
      <c r="P974" s="25">
        <f t="shared" si="46"/>
        <v>40.794899999999998</v>
      </c>
      <c r="Q974" s="25">
        <f t="shared" si="47"/>
        <v>41.103173803526445</v>
      </c>
      <c r="R974" s="45" t="s">
        <v>14220</v>
      </c>
      <c r="S974" s="40" t="s">
        <v>10758</v>
      </c>
      <c r="T974" s="6" t="s">
        <v>0</v>
      </c>
      <c r="U974" s="39" t="s">
        <v>7</v>
      </c>
    </row>
    <row r="975" spans="1:21">
      <c r="A975" s="31" t="s">
        <v>10764</v>
      </c>
      <c r="B975" s="16" t="s">
        <v>10825</v>
      </c>
      <c r="C975" s="2" t="s">
        <v>9000</v>
      </c>
      <c r="D975" s="33" t="s">
        <v>8999</v>
      </c>
      <c r="E975" s="42" t="s">
        <v>10830</v>
      </c>
      <c r="F975" s="2" t="s">
        <v>9001</v>
      </c>
      <c r="G975" s="26" t="s">
        <v>13501</v>
      </c>
      <c r="H975" s="43" t="s">
        <v>10833</v>
      </c>
      <c r="I975" s="43" t="s">
        <v>10830</v>
      </c>
      <c r="J975" s="43" t="s">
        <v>10830</v>
      </c>
      <c r="K975" s="28">
        <v>35.954999999999998</v>
      </c>
      <c r="L975" s="44" t="s">
        <v>10837</v>
      </c>
      <c r="M975" s="9">
        <v>0</v>
      </c>
      <c r="N975" s="9">
        <v>0.05</v>
      </c>
      <c r="O975" s="24">
        <f t="shared" si="45"/>
        <v>0.05</v>
      </c>
      <c r="P975" s="25">
        <f t="shared" si="46"/>
        <v>34.157249999999998</v>
      </c>
      <c r="Q975" s="25">
        <f t="shared" si="47"/>
        <v>34.415365239294708</v>
      </c>
      <c r="R975" s="45" t="s">
        <v>14220</v>
      </c>
      <c r="S975" s="40" t="s">
        <v>10758</v>
      </c>
      <c r="T975" s="6" t="s">
        <v>0</v>
      </c>
      <c r="U975" s="39" t="s">
        <v>7</v>
      </c>
    </row>
    <row r="976" spans="1:21">
      <c r="A976" s="31" t="s">
        <v>10764</v>
      </c>
      <c r="B976" s="16" t="s">
        <v>10825</v>
      </c>
      <c r="C976" s="2" t="s">
        <v>9048</v>
      </c>
      <c r="D976" s="33" t="s">
        <v>9047</v>
      </c>
      <c r="E976" s="42" t="s">
        <v>10830</v>
      </c>
      <c r="F976" s="2" t="s">
        <v>9049</v>
      </c>
      <c r="G976" s="26" t="s">
        <v>13483</v>
      </c>
      <c r="H976" s="43" t="s">
        <v>10833</v>
      </c>
      <c r="I976" s="43" t="s">
        <v>10830</v>
      </c>
      <c r="J976" s="43" t="s">
        <v>10830</v>
      </c>
      <c r="K976" s="28">
        <v>37.4</v>
      </c>
      <c r="L976" s="44" t="s">
        <v>10837</v>
      </c>
      <c r="M976" s="9">
        <v>0</v>
      </c>
      <c r="N976" s="9">
        <v>0.05</v>
      </c>
      <c r="O976" s="24">
        <f t="shared" si="45"/>
        <v>0.05</v>
      </c>
      <c r="P976" s="25">
        <f t="shared" si="46"/>
        <v>35.53</v>
      </c>
      <c r="Q976" s="25">
        <f t="shared" si="47"/>
        <v>35.798488664987403</v>
      </c>
      <c r="R976" s="45" t="s">
        <v>14220</v>
      </c>
      <c r="S976" s="40" t="s">
        <v>10758</v>
      </c>
      <c r="T976" s="6" t="s">
        <v>0</v>
      </c>
      <c r="U976" s="39" t="s">
        <v>7</v>
      </c>
    </row>
    <row r="977" spans="1:21">
      <c r="A977" s="31" t="s">
        <v>10764</v>
      </c>
      <c r="B977" s="16" t="s">
        <v>10825</v>
      </c>
      <c r="C977" s="2" t="s">
        <v>9057</v>
      </c>
      <c r="D977" s="33" t="s">
        <v>9056</v>
      </c>
      <c r="E977" s="42" t="s">
        <v>10830</v>
      </c>
      <c r="F977" s="2" t="s">
        <v>9058</v>
      </c>
      <c r="G977" s="26" t="s">
        <v>13481</v>
      </c>
      <c r="H977" s="43" t="s">
        <v>10833</v>
      </c>
      <c r="I977" s="43" t="s">
        <v>10830</v>
      </c>
      <c r="J977" s="43" t="s">
        <v>10830</v>
      </c>
      <c r="K977" s="28">
        <v>81.310999999999993</v>
      </c>
      <c r="L977" s="44" t="s">
        <v>10837</v>
      </c>
      <c r="M977" s="9">
        <v>0</v>
      </c>
      <c r="N977" s="9">
        <v>0.05</v>
      </c>
      <c r="O977" s="24">
        <f t="shared" si="45"/>
        <v>0.05</v>
      </c>
      <c r="P977" s="25">
        <f t="shared" si="46"/>
        <v>77.245449999999991</v>
      </c>
      <c r="Q977" s="25">
        <f t="shared" si="47"/>
        <v>77.829168765743063</v>
      </c>
      <c r="R977" s="45" t="s">
        <v>14220</v>
      </c>
      <c r="S977" s="40" t="s">
        <v>10758</v>
      </c>
      <c r="T977" s="6" t="s">
        <v>0</v>
      </c>
      <c r="U977" s="39" t="s">
        <v>7</v>
      </c>
    </row>
    <row r="978" spans="1:21">
      <c r="A978" s="31" t="s">
        <v>10764</v>
      </c>
      <c r="B978" s="16" t="s">
        <v>10825</v>
      </c>
      <c r="C978" s="2" t="s">
        <v>9078</v>
      </c>
      <c r="D978" s="33" t="s">
        <v>9077</v>
      </c>
      <c r="E978" s="42" t="s">
        <v>10830</v>
      </c>
      <c r="F978" s="2" t="s">
        <v>9079</v>
      </c>
      <c r="G978" s="26" t="s">
        <v>13473</v>
      </c>
      <c r="H978" s="43" t="s">
        <v>10833</v>
      </c>
      <c r="I978" s="43" t="s">
        <v>10830</v>
      </c>
      <c r="J978" s="43" t="s">
        <v>10830</v>
      </c>
      <c r="K978" s="28">
        <v>23.46</v>
      </c>
      <c r="L978" s="44" t="s">
        <v>10837</v>
      </c>
      <c r="M978" s="9">
        <v>0</v>
      </c>
      <c r="N978" s="9">
        <v>0.05</v>
      </c>
      <c r="O978" s="24">
        <f t="shared" si="45"/>
        <v>0.05</v>
      </c>
      <c r="P978" s="25">
        <f t="shared" si="46"/>
        <v>22.286999999999999</v>
      </c>
      <c r="Q978" s="25">
        <f t="shared" si="47"/>
        <v>22.455415617128462</v>
      </c>
      <c r="R978" s="45" t="s">
        <v>14220</v>
      </c>
      <c r="S978" s="40" t="s">
        <v>10758</v>
      </c>
      <c r="T978" s="6" t="s">
        <v>0</v>
      </c>
      <c r="U978" s="39" t="s">
        <v>7</v>
      </c>
    </row>
    <row r="979" spans="1:21">
      <c r="A979" s="31" t="s">
        <v>10764</v>
      </c>
      <c r="B979" s="16" t="s">
        <v>10825</v>
      </c>
      <c r="C979" s="2" t="s">
        <v>9045</v>
      </c>
      <c r="D979" s="33" t="s">
        <v>9044</v>
      </c>
      <c r="E979" s="42" t="s">
        <v>10830</v>
      </c>
      <c r="F979" s="2" t="s">
        <v>9046</v>
      </c>
      <c r="G979" s="26" t="s">
        <v>13492</v>
      </c>
      <c r="H979" s="43" t="s">
        <v>10833</v>
      </c>
      <c r="I979" s="43" t="s">
        <v>10830</v>
      </c>
      <c r="J979" s="43" t="s">
        <v>10830</v>
      </c>
      <c r="K979" s="28">
        <v>47.735999999999997</v>
      </c>
      <c r="L979" s="44" t="s">
        <v>10837</v>
      </c>
      <c r="M979" s="9">
        <v>0</v>
      </c>
      <c r="N979" s="9">
        <v>0.05</v>
      </c>
      <c r="O979" s="24">
        <f t="shared" si="45"/>
        <v>0.05</v>
      </c>
      <c r="P979" s="25">
        <f t="shared" si="46"/>
        <v>45.349199999999996</v>
      </c>
      <c r="Q979" s="25">
        <f t="shared" si="47"/>
        <v>45.691889168765734</v>
      </c>
      <c r="R979" s="45" t="s">
        <v>14220</v>
      </c>
      <c r="S979" s="40" t="s">
        <v>10758</v>
      </c>
      <c r="T979" s="6" t="s">
        <v>0</v>
      </c>
      <c r="U979" s="39" t="s">
        <v>7</v>
      </c>
    </row>
    <row r="980" spans="1:21">
      <c r="A980" s="31" t="s">
        <v>10764</v>
      </c>
      <c r="B980" s="16" t="s">
        <v>10825</v>
      </c>
      <c r="C980" s="2" t="s">
        <v>9075</v>
      </c>
      <c r="D980" s="33" t="s">
        <v>9074</v>
      </c>
      <c r="E980" s="42" t="s">
        <v>10830</v>
      </c>
      <c r="F980" s="2" t="s">
        <v>9076</v>
      </c>
      <c r="G980" s="26" t="s">
        <v>13478</v>
      </c>
      <c r="H980" s="43" t="s">
        <v>10833</v>
      </c>
      <c r="I980" s="43" t="s">
        <v>10830</v>
      </c>
      <c r="J980" s="43" t="s">
        <v>10830</v>
      </c>
      <c r="K980" s="28">
        <v>21.861999999999998</v>
      </c>
      <c r="L980" s="44" t="s">
        <v>10837</v>
      </c>
      <c r="M980" s="9">
        <v>0</v>
      </c>
      <c r="N980" s="9">
        <v>0.05</v>
      </c>
      <c r="O980" s="24">
        <f t="shared" si="45"/>
        <v>0.05</v>
      </c>
      <c r="P980" s="25">
        <f t="shared" si="46"/>
        <v>20.768899999999999</v>
      </c>
      <c r="Q980" s="25">
        <f t="shared" si="47"/>
        <v>20.925843828715362</v>
      </c>
      <c r="R980" s="45" t="s">
        <v>14220</v>
      </c>
      <c r="S980" s="40" t="s">
        <v>10758</v>
      </c>
      <c r="T980" s="6" t="s">
        <v>0</v>
      </c>
      <c r="U980" s="39" t="s">
        <v>7</v>
      </c>
    </row>
    <row r="981" spans="1:21">
      <c r="A981" s="31" t="s">
        <v>10764</v>
      </c>
      <c r="B981" s="16" t="s">
        <v>10825</v>
      </c>
      <c r="C981" s="2" t="s">
        <v>8988</v>
      </c>
      <c r="D981" s="33" t="s">
        <v>8987</v>
      </c>
      <c r="E981" s="42" t="s">
        <v>10830</v>
      </c>
      <c r="F981" s="2" t="s">
        <v>8989</v>
      </c>
      <c r="G981" s="26" t="s">
        <v>13472</v>
      </c>
      <c r="H981" s="43" t="s">
        <v>10833</v>
      </c>
      <c r="I981" s="43" t="s">
        <v>10830</v>
      </c>
      <c r="J981" s="43" t="s">
        <v>10830</v>
      </c>
      <c r="K981" s="28">
        <v>34.289000000000001</v>
      </c>
      <c r="L981" s="44" t="s">
        <v>10837</v>
      </c>
      <c r="M981" s="9">
        <v>0</v>
      </c>
      <c r="N981" s="9">
        <v>0.05</v>
      </c>
      <c r="O981" s="24">
        <f t="shared" si="45"/>
        <v>0.05</v>
      </c>
      <c r="P981" s="25">
        <f t="shared" si="46"/>
        <v>32.574550000000002</v>
      </c>
      <c r="Q981" s="25">
        <f t="shared" si="47"/>
        <v>32.820705289672546</v>
      </c>
      <c r="R981" s="45" t="s">
        <v>14220</v>
      </c>
      <c r="S981" s="40" t="s">
        <v>10758</v>
      </c>
      <c r="T981" s="6" t="s">
        <v>0</v>
      </c>
      <c r="U981" s="39" t="s">
        <v>7</v>
      </c>
    </row>
    <row r="982" spans="1:21">
      <c r="A982" s="31" t="s">
        <v>10764</v>
      </c>
      <c r="B982" s="16" t="s">
        <v>10825</v>
      </c>
      <c r="C982" s="2" t="s">
        <v>9051</v>
      </c>
      <c r="D982" s="33" t="s">
        <v>9050</v>
      </c>
      <c r="E982" s="42" t="s">
        <v>10830</v>
      </c>
      <c r="F982" s="2" t="s">
        <v>9052</v>
      </c>
      <c r="G982" s="26" t="s">
        <v>13482</v>
      </c>
      <c r="H982" s="43" t="s">
        <v>10833</v>
      </c>
      <c r="I982" s="43" t="s">
        <v>10830</v>
      </c>
      <c r="J982" s="43" t="s">
        <v>10830</v>
      </c>
      <c r="K982" s="28">
        <v>16.507000000000001</v>
      </c>
      <c r="L982" s="44" t="s">
        <v>10837</v>
      </c>
      <c r="M982" s="9">
        <v>0</v>
      </c>
      <c r="N982" s="9">
        <v>0.05</v>
      </c>
      <c r="O982" s="24">
        <f t="shared" si="45"/>
        <v>0.05</v>
      </c>
      <c r="P982" s="25">
        <f t="shared" si="46"/>
        <v>15.681650000000001</v>
      </c>
      <c r="Q982" s="25">
        <f t="shared" si="47"/>
        <v>15.800151133501259</v>
      </c>
      <c r="R982" s="45" t="s">
        <v>14220</v>
      </c>
      <c r="S982" s="40" t="s">
        <v>10758</v>
      </c>
      <c r="T982" s="6" t="s">
        <v>0</v>
      </c>
      <c r="U982" s="39" t="s">
        <v>7</v>
      </c>
    </row>
    <row r="983" spans="1:21">
      <c r="A983" s="31" t="s">
        <v>10764</v>
      </c>
      <c r="B983" s="16" t="s">
        <v>10825</v>
      </c>
      <c r="C983" s="2" t="s">
        <v>9039</v>
      </c>
      <c r="D983" s="33" t="s">
        <v>9038</v>
      </c>
      <c r="E983" s="42" t="s">
        <v>10830</v>
      </c>
      <c r="F983" s="2" t="s">
        <v>9040</v>
      </c>
      <c r="G983" s="26" t="s">
        <v>13489</v>
      </c>
      <c r="H983" s="43" t="s">
        <v>10833</v>
      </c>
      <c r="I983" s="43" t="s">
        <v>10830</v>
      </c>
      <c r="J983" s="43" t="s">
        <v>10830</v>
      </c>
      <c r="K983" s="28">
        <v>79.355999999999995</v>
      </c>
      <c r="L983" s="44" t="s">
        <v>10837</v>
      </c>
      <c r="M983" s="9">
        <v>0</v>
      </c>
      <c r="N983" s="9">
        <v>0.05</v>
      </c>
      <c r="O983" s="24">
        <f t="shared" si="45"/>
        <v>0.05</v>
      </c>
      <c r="P983" s="25">
        <f t="shared" si="46"/>
        <v>75.388199999999998</v>
      </c>
      <c r="Q983" s="25">
        <f t="shared" si="47"/>
        <v>75.957884130982364</v>
      </c>
      <c r="R983" s="45" t="s">
        <v>14220</v>
      </c>
      <c r="S983" s="40" t="s">
        <v>10758</v>
      </c>
      <c r="T983" s="6" t="s">
        <v>0</v>
      </c>
      <c r="U983" s="39" t="s">
        <v>7</v>
      </c>
    </row>
    <row r="984" spans="1:21">
      <c r="A984" s="31" t="s">
        <v>10764</v>
      </c>
      <c r="B984" s="16" t="s">
        <v>10825</v>
      </c>
      <c r="C984" s="2" t="s">
        <v>9072</v>
      </c>
      <c r="D984" s="33" t="s">
        <v>9071</v>
      </c>
      <c r="E984" s="42" t="s">
        <v>10830</v>
      </c>
      <c r="F984" s="2" t="s">
        <v>9073</v>
      </c>
      <c r="G984" s="26" t="s">
        <v>13477</v>
      </c>
      <c r="H984" s="43" t="s">
        <v>10833</v>
      </c>
      <c r="I984" s="43" t="s">
        <v>10830</v>
      </c>
      <c r="J984" s="43" t="s">
        <v>10830</v>
      </c>
      <c r="K984" s="28">
        <v>25.925000000000001</v>
      </c>
      <c r="L984" s="44" t="s">
        <v>10837</v>
      </c>
      <c r="M984" s="9">
        <v>0</v>
      </c>
      <c r="N984" s="9">
        <v>0.05</v>
      </c>
      <c r="O984" s="24">
        <f t="shared" si="45"/>
        <v>0.05</v>
      </c>
      <c r="P984" s="25">
        <f t="shared" si="46"/>
        <v>24.62875</v>
      </c>
      <c r="Q984" s="25">
        <f t="shared" si="47"/>
        <v>24.814861460957179</v>
      </c>
      <c r="R984" s="45" t="s">
        <v>14220</v>
      </c>
      <c r="S984" s="40" t="s">
        <v>10758</v>
      </c>
      <c r="T984" s="6" t="s">
        <v>0</v>
      </c>
      <c r="U984" s="39" t="s">
        <v>7</v>
      </c>
    </row>
    <row r="985" spans="1:21">
      <c r="A985" s="31" t="s">
        <v>10764</v>
      </c>
      <c r="B985" s="16" t="s">
        <v>10825</v>
      </c>
      <c r="C985" s="2" t="s">
        <v>8985</v>
      </c>
      <c r="D985" s="33" t="s">
        <v>8984</v>
      </c>
      <c r="E985" s="42" t="s">
        <v>10830</v>
      </c>
      <c r="F985" s="2" t="s">
        <v>8986</v>
      </c>
      <c r="G985" s="26" t="s">
        <v>13507</v>
      </c>
      <c r="H985" s="43" t="s">
        <v>10833</v>
      </c>
      <c r="I985" s="43" t="s">
        <v>10830</v>
      </c>
      <c r="J985" s="43" t="s">
        <v>10830</v>
      </c>
      <c r="K985" s="28">
        <v>20.247</v>
      </c>
      <c r="L985" s="44" t="s">
        <v>10837</v>
      </c>
      <c r="M985" s="9">
        <v>0</v>
      </c>
      <c r="N985" s="9">
        <v>0.05</v>
      </c>
      <c r="O985" s="24">
        <f t="shared" si="45"/>
        <v>0.05</v>
      </c>
      <c r="P985" s="25">
        <f t="shared" si="46"/>
        <v>19.234649999999998</v>
      </c>
      <c r="Q985" s="25">
        <f t="shared" si="47"/>
        <v>19.38</v>
      </c>
      <c r="R985" s="45" t="s">
        <v>14220</v>
      </c>
      <c r="S985" s="40" t="s">
        <v>10758</v>
      </c>
      <c r="T985" s="6" t="s">
        <v>0</v>
      </c>
      <c r="U985" s="39" t="s">
        <v>7</v>
      </c>
    </row>
    <row r="986" spans="1:21">
      <c r="A986" s="31" t="s">
        <v>10764</v>
      </c>
      <c r="B986" s="16" t="s">
        <v>10825</v>
      </c>
      <c r="C986" s="2" t="s">
        <v>9015</v>
      </c>
      <c r="D986" s="33" t="s">
        <v>9014</v>
      </c>
      <c r="E986" s="42" t="s">
        <v>10830</v>
      </c>
      <c r="F986" s="2" t="s">
        <v>9016</v>
      </c>
      <c r="G986" s="26" t="s">
        <v>13493</v>
      </c>
      <c r="H986" s="43" t="s">
        <v>10833</v>
      </c>
      <c r="I986" s="43" t="s">
        <v>10830</v>
      </c>
      <c r="J986" s="43" t="s">
        <v>10830</v>
      </c>
      <c r="K986" s="28">
        <v>137.56399999999999</v>
      </c>
      <c r="L986" s="44" t="s">
        <v>10837</v>
      </c>
      <c r="M986" s="9">
        <v>0</v>
      </c>
      <c r="N986" s="9">
        <v>0.05</v>
      </c>
      <c r="O986" s="24">
        <f t="shared" si="45"/>
        <v>0.05</v>
      </c>
      <c r="P986" s="25">
        <f t="shared" si="46"/>
        <v>130.6858</v>
      </c>
      <c r="Q986" s="25">
        <f t="shared" si="47"/>
        <v>131.67335012594458</v>
      </c>
      <c r="R986" s="45" t="s">
        <v>14220</v>
      </c>
      <c r="S986" s="40" t="s">
        <v>10758</v>
      </c>
      <c r="T986" s="6" t="s">
        <v>0</v>
      </c>
      <c r="U986" s="39" t="s">
        <v>7</v>
      </c>
    </row>
    <row r="987" spans="1:21">
      <c r="A987" s="31" t="s">
        <v>10764</v>
      </c>
      <c r="B987" s="16" t="s">
        <v>10825</v>
      </c>
      <c r="C987" s="2" t="s">
        <v>9012</v>
      </c>
      <c r="D987" s="33" t="s">
        <v>9011</v>
      </c>
      <c r="E987" s="42" t="s">
        <v>10830</v>
      </c>
      <c r="F987" s="2" t="s">
        <v>9013</v>
      </c>
      <c r="G987" s="26" t="s">
        <v>13496</v>
      </c>
      <c r="H987" s="43" t="s">
        <v>10833</v>
      </c>
      <c r="I987" s="43" t="s">
        <v>10830</v>
      </c>
      <c r="J987" s="43" t="s">
        <v>10830</v>
      </c>
      <c r="K987" s="28">
        <v>97.087000000000003</v>
      </c>
      <c r="L987" s="44" t="s">
        <v>10837</v>
      </c>
      <c r="M987" s="9">
        <v>0</v>
      </c>
      <c r="N987" s="9">
        <v>0.05</v>
      </c>
      <c r="O987" s="24">
        <f t="shared" si="45"/>
        <v>0.05</v>
      </c>
      <c r="P987" s="25">
        <f t="shared" si="46"/>
        <v>92.232650000000007</v>
      </c>
      <c r="Q987" s="25">
        <f t="shared" si="47"/>
        <v>92.929622166246858</v>
      </c>
      <c r="R987" s="45" t="s">
        <v>14220</v>
      </c>
      <c r="S987" s="40" t="s">
        <v>10758</v>
      </c>
      <c r="T987" s="6" t="s">
        <v>0</v>
      </c>
      <c r="U987" s="39" t="s">
        <v>7</v>
      </c>
    </row>
    <row r="988" spans="1:21">
      <c r="A988" s="31" t="s">
        <v>10764</v>
      </c>
      <c r="B988" s="16" t="s">
        <v>10825</v>
      </c>
      <c r="C988" s="2" t="s">
        <v>9009</v>
      </c>
      <c r="D988" s="33" t="s">
        <v>9008</v>
      </c>
      <c r="E988" s="42" t="s">
        <v>10830</v>
      </c>
      <c r="F988" s="2" t="s">
        <v>9010</v>
      </c>
      <c r="G988" s="26" t="s">
        <v>13495</v>
      </c>
      <c r="H988" s="43" t="s">
        <v>10833</v>
      </c>
      <c r="I988" s="43" t="s">
        <v>10830</v>
      </c>
      <c r="J988" s="43" t="s">
        <v>10830</v>
      </c>
      <c r="K988" s="28">
        <v>68.492999999999995</v>
      </c>
      <c r="L988" s="44" t="s">
        <v>10837</v>
      </c>
      <c r="M988" s="9">
        <v>0</v>
      </c>
      <c r="N988" s="9">
        <v>0.05</v>
      </c>
      <c r="O988" s="24">
        <f t="shared" si="45"/>
        <v>0.05</v>
      </c>
      <c r="P988" s="25">
        <f t="shared" si="46"/>
        <v>65.068349999999995</v>
      </c>
      <c r="Q988" s="25">
        <f t="shared" si="47"/>
        <v>65.560050377833747</v>
      </c>
      <c r="R988" s="45" t="s">
        <v>14220</v>
      </c>
      <c r="S988" s="40" t="s">
        <v>10758</v>
      </c>
      <c r="T988" s="6" t="s">
        <v>0</v>
      </c>
      <c r="U988" s="39" t="s">
        <v>7</v>
      </c>
    </row>
    <row r="989" spans="1:21">
      <c r="A989" s="31" t="s">
        <v>10764</v>
      </c>
      <c r="B989" s="16" t="s">
        <v>10825</v>
      </c>
      <c r="C989" s="2" t="s">
        <v>9018</v>
      </c>
      <c r="D989" s="33" t="s">
        <v>9017</v>
      </c>
      <c r="E989" s="42" t="s">
        <v>10830</v>
      </c>
      <c r="F989" s="2" t="s">
        <v>9019</v>
      </c>
      <c r="G989" s="26" t="s">
        <v>13494</v>
      </c>
      <c r="H989" s="43" t="s">
        <v>10833</v>
      </c>
      <c r="I989" s="43" t="s">
        <v>10830</v>
      </c>
      <c r="J989" s="43" t="s">
        <v>10830</v>
      </c>
      <c r="K989" s="28">
        <v>85.509999999999991</v>
      </c>
      <c r="L989" s="44" t="s">
        <v>10837</v>
      </c>
      <c r="M989" s="9">
        <v>0</v>
      </c>
      <c r="N989" s="9">
        <v>0.05</v>
      </c>
      <c r="O989" s="24">
        <f t="shared" si="45"/>
        <v>0.05</v>
      </c>
      <c r="P989" s="25">
        <f t="shared" si="46"/>
        <v>81.234499999999997</v>
      </c>
      <c r="Q989" s="25">
        <f t="shared" si="47"/>
        <v>81.848362720403017</v>
      </c>
      <c r="R989" s="45" t="s">
        <v>14220</v>
      </c>
      <c r="S989" s="40" t="s">
        <v>10758</v>
      </c>
      <c r="T989" s="6" t="s">
        <v>0</v>
      </c>
      <c r="U989" s="39" t="s">
        <v>7</v>
      </c>
    </row>
    <row r="990" spans="1:21">
      <c r="A990" s="31" t="s">
        <v>10764</v>
      </c>
      <c r="B990" s="16" t="s">
        <v>10825</v>
      </c>
      <c r="C990" s="2" t="s">
        <v>9006</v>
      </c>
      <c r="D990" s="33" t="s">
        <v>9005</v>
      </c>
      <c r="E990" s="42" t="s">
        <v>10830</v>
      </c>
      <c r="F990" s="2" t="s">
        <v>9007</v>
      </c>
      <c r="G990" s="26" t="s">
        <v>13498</v>
      </c>
      <c r="H990" s="43" t="s">
        <v>10833</v>
      </c>
      <c r="I990" s="43" t="s">
        <v>10830</v>
      </c>
      <c r="J990" s="43" t="s">
        <v>10830</v>
      </c>
      <c r="K990" s="28">
        <v>63.563000000000002</v>
      </c>
      <c r="L990" s="44" t="s">
        <v>10837</v>
      </c>
      <c r="M990" s="9">
        <v>0</v>
      </c>
      <c r="N990" s="9">
        <v>0.05</v>
      </c>
      <c r="O990" s="24">
        <f t="shared" si="45"/>
        <v>0.05</v>
      </c>
      <c r="P990" s="25">
        <f t="shared" si="46"/>
        <v>60.38485</v>
      </c>
      <c r="Q990" s="25">
        <f t="shared" si="47"/>
        <v>60.841158690176321</v>
      </c>
      <c r="R990" s="45" t="s">
        <v>14220</v>
      </c>
      <c r="S990" s="40" t="s">
        <v>10758</v>
      </c>
      <c r="T990" s="6" t="s">
        <v>0</v>
      </c>
      <c r="U990" s="39" t="s">
        <v>7</v>
      </c>
    </row>
    <row r="991" spans="1:21">
      <c r="A991" s="31" t="s">
        <v>10764</v>
      </c>
      <c r="B991" s="16" t="s">
        <v>10825</v>
      </c>
      <c r="C991" s="2" t="s">
        <v>9003</v>
      </c>
      <c r="D991" s="33" t="s">
        <v>9002</v>
      </c>
      <c r="E991" s="42" t="s">
        <v>10830</v>
      </c>
      <c r="F991" s="2" t="s">
        <v>9004</v>
      </c>
      <c r="G991" s="26" t="s">
        <v>13497</v>
      </c>
      <c r="H991" s="43" t="s">
        <v>10833</v>
      </c>
      <c r="I991" s="43" t="s">
        <v>10830</v>
      </c>
      <c r="J991" s="43" t="s">
        <v>10830</v>
      </c>
      <c r="K991" s="28">
        <v>64.701999999999998</v>
      </c>
      <c r="L991" s="44" t="s">
        <v>10837</v>
      </c>
      <c r="M991" s="9">
        <v>0</v>
      </c>
      <c r="N991" s="9">
        <v>0.05</v>
      </c>
      <c r="O991" s="24">
        <f t="shared" si="45"/>
        <v>0.05</v>
      </c>
      <c r="P991" s="25">
        <f t="shared" si="46"/>
        <v>61.466899999999995</v>
      </c>
      <c r="Q991" s="25">
        <f t="shared" si="47"/>
        <v>61.931385390428204</v>
      </c>
      <c r="R991" s="45" t="s">
        <v>14220</v>
      </c>
      <c r="S991" s="40" t="s">
        <v>10758</v>
      </c>
      <c r="T991" s="6" t="s">
        <v>0</v>
      </c>
      <c r="U991" s="39" t="s">
        <v>7</v>
      </c>
    </row>
    <row r="992" spans="1:21">
      <c r="A992" s="31" t="s">
        <v>10764</v>
      </c>
      <c r="B992" s="16" t="s">
        <v>10825</v>
      </c>
      <c r="C992" s="2" t="s">
        <v>9926</v>
      </c>
      <c r="D992" s="33" t="s">
        <v>9925</v>
      </c>
      <c r="E992" s="42" t="s">
        <v>10830</v>
      </c>
      <c r="F992" s="2" t="s">
        <v>9927</v>
      </c>
      <c r="G992" s="26" t="s">
        <v>10894</v>
      </c>
      <c r="H992" s="43" t="s">
        <v>10833</v>
      </c>
      <c r="I992" s="43" t="s">
        <v>10830</v>
      </c>
      <c r="J992" s="43" t="s">
        <v>10830</v>
      </c>
      <c r="K992" s="28">
        <v>75.462999999999994</v>
      </c>
      <c r="L992" s="44" t="s">
        <v>10837</v>
      </c>
      <c r="M992" s="9">
        <v>0</v>
      </c>
      <c r="N992" s="9">
        <v>0.05</v>
      </c>
      <c r="O992" s="24">
        <f t="shared" si="45"/>
        <v>0.05</v>
      </c>
      <c r="P992" s="25">
        <f t="shared" si="46"/>
        <v>71.689849999999993</v>
      </c>
      <c r="Q992" s="25">
        <f t="shared" si="47"/>
        <v>72.231586901763208</v>
      </c>
      <c r="R992" s="45" t="s">
        <v>14220</v>
      </c>
      <c r="S992" s="40" t="s">
        <v>10758</v>
      </c>
      <c r="T992" s="6" t="s">
        <v>0</v>
      </c>
      <c r="U992" s="39" t="s">
        <v>7</v>
      </c>
    </row>
    <row r="993" spans="1:21">
      <c r="A993" s="31" t="s">
        <v>10764</v>
      </c>
      <c r="B993" s="16" t="s">
        <v>10825</v>
      </c>
      <c r="C993" s="2" t="s">
        <v>10235</v>
      </c>
      <c r="D993" s="33" t="s">
        <v>10234</v>
      </c>
      <c r="E993" s="42" t="s">
        <v>10830</v>
      </c>
      <c r="F993" s="2" t="s">
        <v>10236</v>
      </c>
      <c r="G993" s="26" t="s">
        <v>12182</v>
      </c>
      <c r="H993" s="43" t="s">
        <v>10833</v>
      </c>
      <c r="I993" s="43" t="s">
        <v>10830</v>
      </c>
      <c r="J993" s="43" t="s">
        <v>10830</v>
      </c>
      <c r="K993" s="28">
        <v>65.756</v>
      </c>
      <c r="L993" s="44" t="s">
        <v>10837</v>
      </c>
      <c r="M993" s="9">
        <v>0</v>
      </c>
      <c r="N993" s="9">
        <v>0.05</v>
      </c>
      <c r="O993" s="24">
        <f t="shared" si="45"/>
        <v>0.05</v>
      </c>
      <c r="P993" s="25">
        <f t="shared" si="46"/>
        <v>62.468200000000003</v>
      </c>
      <c r="Q993" s="25">
        <f t="shared" si="47"/>
        <v>62.940251889168763</v>
      </c>
      <c r="R993" s="45" t="s">
        <v>14220</v>
      </c>
      <c r="S993" s="40" t="s">
        <v>10758</v>
      </c>
      <c r="T993" s="6" t="s">
        <v>0</v>
      </c>
      <c r="U993" s="39" t="s">
        <v>7</v>
      </c>
    </row>
    <row r="994" spans="1:21">
      <c r="A994" s="31" t="s">
        <v>10766</v>
      </c>
      <c r="B994" s="16" t="s">
        <v>10825</v>
      </c>
      <c r="C994" s="2" t="s">
        <v>9033</v>
      </c>
      <c r="D994" s="33" t="s">
        <v>9032</v>
      </c>
      <c r="E994" s="42" t="s">
        <v>10830</v>
      </c>
      <c r="F994" s="2" t="s">
        <v>9034</v>
      </c>
      <c r="G994" s="26" t="s">
        <v>13491</v>
      </c>
      <c r="H994" s="43" t="s">
        <v>10833</v>
      </c>
      <c r="I994" s="43" t="s">
        <v>10830</v>
      </c>
      <c r="J994" s="43" t="s">
        <v>10830</v>
      </c>
      <c r="K994" s="28">
        <v>13.311</v>
      </c>
      <c r="L994" s="44" t="s">
        <v>10837</v>
      </c>
      <c r="M994" s="9">
        <v>0</v>
      </c>
      <c r="N994" s="9">
        <v>0.05</v>
      </c>
      <c r="O994" s="24">
        <f t="shared" si="45"/>
        <v>0.05</v>
      </c>
      <c r="P994" s="25">
        <f t="shared" si="46"/>
        <v>12.64545</v>
      </c>
      <c r="Q994" s="25">
        <f t="shared" si="47"/>
        <v>12.741007556675063</v>
      </c>
      <c r="R994" s="45" t="s">
        <v>14220</v>
      </c>
      <c r="S994" s="40" t="s">
        <v>10758</v>
      </c>
      <c r="T994" s="6" t="s">
        <v>0</v>
      </c>
      <c r="U994" s="39" t="s">
        <v>7</v>
      </c>
    </row>
    <row r="995" spans="1:21">
      <c r="A995" s="31" t="s">
        <v>10766</v>
      </c>
      <c r="B995" s="16" t="s">
        <v>10825</v>
      </c>
      <c r="C995" s="2" t="s">
        <v>8991</v>
      </c>
      <c r="D995" s="33" t="s">
        <v>8990</v>
      </c>
      <c r="E995" s="42" t="s">
        <v>10830</v>
      </c>
      <c r="F995" s="2" t="s">
        <v>8992</v>
      </c>
      <c r="G995" s="26" t="s">
        <v>13502</v>
      </c>
      <c r="H995" s="43" t="s">
        <v>10833</v>
      </c>
      <c r="I995" s="43" t="s">
        <v>10830</v>
      </c>
      <c r="J995" s="43" t="s">
        <v>10830</v>
      </c>
      <c r="K995" s="28">
        <v>8.16</v>
      </c>
      <c r="L995" s="44" t="s">
        <v>10837</v>
      </c>
      <c r="M995" s="9">
        <v>0</v>
      </c>
      <c r="N995" s="9">
        <v>0.05</v>
      </c>
      <c r="O995" s="24">
        <f t="shared" si="45"/>
        <v>0.05</v>
      </c>
      <c r="P995" s="25">
        <f t="shared" si="46"/>
        <v>7.7519999999999998</v>
      </c>
      <c r="Q995" s="25">
        <f t="shared" si="47"/>
        <v>7.8105793450881604</v>
      </c>
      <c r="R995" s="45" t="s">
        <v>14220</v>
      </c>
      <c r="S995" s="40" t="s">
        <v>10758</v>
      </c>
      <c r="T995" s="6" t="s">
        <v>0</v>
      </c>
      <c r="U995" s="39" t="s">
        <v>7</v>
      </c>
    </row>
    <row r="996" spans="1:21">
      <c r="A996" s="31" t="s">
        <v>10766</v>
      </c>
      <c r="B996" s="16" t="s">
        <v>10825</v>
      </c>
      <c r="C996" s="2" t="s">
        <v>9024</v>
      </c>
      <c r="D996" s="33" t="s">
        <v>9023</v>
      </c>
      <c r="E996" s="42" t="s">
        <v>10830</v>
      </c>
      <c r="F996" s="2" t="s">
        <v>9025</v>
      </c>
      <c r="G996" s="26" t="s">
        <v>13488</v>
      </c>
      <c r="H996" s="43" t="s">
        <v>10833</v>
      </c>
      <c r="I996" s="43" t="s">
        <v>10830</v>
      </c>
      <c r="J996" s="43" t="s">
        <v>10830</v>
      </c>
      <c r="K996" s="28">
        <v>20.009</v>
      </c>
      <c r="L996" s="44" t="s">
        <v>10837</v>
      </c>
      <c r="M996" s="9">
        <v>0</v>
      </c>
      <c r="N996" s="9">
        <v>0.05</v>
      </c>
      <c r="O996" s="24">
        <f t="shared" si="45"/>
        <v>0.05</v>
      </c>
      <c r="P996" s="25">
        <f t="shared" si="46"/>
        <v>19.00855</v>
      </c>
      <c r="Q996" s="25">
        <f t="shared" si="47"/>
        <v>19.152191435768259</v>
      </c>
      <c r="R996" s="45" t="s">
        <v>14220</v>
      </c>
      <c r="S996" s="40" t="s">
        <v>10758</v>
      </c>
      <c r="T996" s="6" t="s">
        <v>0</v>
      </c>
      <c r="U996" s="39" t="s">
        <v>7</v>
      </c>
    </row>
    <row r="997" spans="1:21">
      <c r="A997" s="31" t="s">
        <v>10766</v>
      </c>
      <c r="B997" s="16" t="s">
        <v>10825</v>
      </c>
      <c r="C997" s="2" t="s">
        <v>9027</v>
      </c>
      <c r="D997" s="33" t="s">
        <v>9026</v>
      </c>
      <c r="E997" s="42" t="s">
        <v>10830</v>
      </c>
      <c r="F997" s="2" t="s">
        <v>9028</v>
      </c>
      <c r="G997" s="26" t="s">
        <v>13486</v>
      </c>
      <c r="H997" s="43" t="s">
        <v>10833</v>
      </c>
      <c r="I997" s="43" t="s">
        <v>10830</v>
      </c>
      <c r="J997" s="43" t="s">
        <v>10830</v>
      </c>
      <c r="K997" s="28">
        <v>100.946</v>
      </c>
      <c r="L997" s="44" t="s">
        <v>10837</v>
      </c>
      <c r="M997" s="9">
        <v>0</v>
      </c>
      <c r="N997" s="9">
        <v>0.05</v>
      </c>
      <c r="O997" s="24">
        <f t="shared" si="45"/>
        <v>0.05</v>
      </c>
      <c r="P997" s="25">
        <f t="shared" si="46"/>
        <v>95.898699999999991</v>
      </c>
      <c r="Q997" s="25">
        <f t="shared" si="47"/>
        <v>96.623375314861448</v>
      </c>
      <c r="R997" s="45" t="s">
        <v>14220</v>
      </c>
      <c r="S997" s="40" t="s">
        <v>10758</v>
      </c>
      <c r="T997" s="6" t="s">
        <v>0</v>
      </c>
      <c r="U997" s="39" t="s">
        <v>7</v>
      </c>
    </row>
    <row r="998" spans="1:21">
      <c r="A998" s="31" t="s">
        <v>10766</v>
      </c>
      <c r="B998" s="16" t="s">
        <v>10825</v>
      </c>
      <c r="C998" s="2" t="s">
        <v>9066</v>
      </c>
      <c r="D998" s="33" t="s">
        <v>9065</v>
      </c>
      <c r="E998" s="42" t="s">
        <v>10830</v>
      </c>
      <c r="F998" s="2" t="s">
        <v>9067</v>
      </c>
      <c r="G998" s="26" t="s">
        <v>13474</v>
      </c>
      <c r="H998" s="43" t="s">
        <v>10833</v>
      </c>
      <c r="I998" s="43" t="s">
        <v>10830</v>
      </c>
      <c r="J998" s="43" t="s">
        <v>10830</v>
      </c>
      <c r="K998" s="28">
        <v>33.302999999999997</v>
      </c>
      <c r="L998" s="44" t="s">
        <v>10837</v>
      </c>
      <c r="M998" s="9">
        <v>0</v>
      </c>
      <c r="N998" s="9">
        <v>0.05</v>
      </c>
      <c r="O998" s="24">
        <f t="shared" si="45"/>
        <v>0.05</v>
      </c>
      <c r="P998" s="25">
        <f t="shared" si="46"/>
        <v>31.637849999999997</v>
      </c>
      <c r="Q998" s="25">
        <f t="shared" si="47"/>
        <v>31.876926952141051</v>
      </c>
      <c r="R998" s="45" t="s">
        <v>14220</v>
      </c>
      <c r="S998" s="40" t="s">
        <v>10758</v>
      </c>
      <c r="T998" s="6" t="s">
        <v>0</v>
      </c>
      <c r="U998" s="39" t="s">
        <v>7</v>
      </c>
    </row>
    <row r="999" spans="1:21">
      <c r="A999" s="31" t="s">
        <v>10766</v>
      </c>
      <c r="B999" s="16" t="s">
        <v>10825</v>
      </c>
      <c r="C999" s="2" t="s">
        <v>9063</v>
      </c>
      <c r="D999" s="33" t="s">
        <v>9062</v>
      </c>
      <c r="E999" s="42" t="s">
        <v>10830</v>
      </c>
      <c r="F999" s="2" t="s">
        <v>9064</v>
      </c>
      <c r="G999" s="26" t="s">
        <v>13476</v>
      </c>
      <c r="H999" s="43" t="s">
        <v>10833</v>
      </c>
      <c r="I999" s="43" t="s">
        <v>10830</v>
      </c>
      <c r="J999" s="43" t="s">
        <v>10830</v>
      </c>
      <c r="K999" s="28">
        <v>32.895000000000003</v>
      </c>
      <c r="L999" s="44" t="s">
        <v>10837</v>
      </c>
      <c r="M999" s="9">
        <v>0</v>
      </c>
      <c r="N999" s="9">
        <v>0.05</v>
      </c>
      <c r="O999" s="24">
        <f t="shared" si="45"/>
        <v>0.05</v>
      </c>
      <c r="P999" s="25">
        <f t="shared" si="46"/>
        <v>31.250250000000001</v>
      </c>
      <c r="Q999" s="25">
        <f t="shared" si="47"/>
        <v>31.486397984886651</v>
      </c>
      <c r="R999" s="45" t="s">
        <v>14220</v>
      </c>
      <c r="S999" s="40" t="s">
        <v>10758</v>
      </c>
      <c r="T999" s="6" t="s">
        <v>0</v>
      </c>
      <c r="U999" s="39" t="s">
        <v>7</v>
      </c>
    </row>
    <row r="1000" spans="1:21">
      <c r="A1000" s="31" t="s">
        <v>10766</v>
      </c>
      <c r="B1000" s="16" t="s">
        <v>10825</v>
      </c>
      <c r="C1000" s="2" t="s">
        <v>8973</v>
      </c>
      <c r="D1000" s="33" t="s">
        <v>8972</v>
      </c>
      <c r="E1000" s="42" t="s">
        <v>10830</v>
      </c>
      <c r="F1000" s="2" t="s">
        <v>8974</v>
      </c>
      <c r="G1000" s="26" t="s">
        <v>13505</v>
      </c>
      <c r="H1000" s="43" t="s">
        <v>10833</v>
      </c>
      <c r="I1000" s="43" t="s">
        <v>10830</v>
      </c>
      <c r="J1000" s="43" t="s">
        <v>10830</v>
      </c>
      <c r="K1000" s="28">
        <v>199.274</v>
      </c>
      <c r="L1000" s="44" t="s">
        <v>10837</v>
      </c>
      <c r="M1000" s="9">
        <v>0</v>
      </c>
      <c r="N1000" s="9">
        <v>0.05</v>
      </c>
      <c r="O1000" s="24">
        <f t="shared" si="45"/>
        <v>0.05</v>
      </c>
      <c r="P1000" s="25">
        <f t="shared" si="46"/>
        <v>189.31030000000001</v>
      </c>
      <c r="Q1000" s="25">
        <f t="shared" si="47"/>
        <v>190.7408564231738</v>
      </c>
      <c r="R1000" s="45" t="s">
        <v>14220</v>
      </c>
      <c r="S1000" s="40" t="s">
        <v>10758</v>
      </c>
      <c r="T1000" s="6" t="s">
        <v>0</v>
      </c>
      <c r="U1000" s="39" t="s">
        <v>7</v>
      </c>
    </row>
    <row r="1001" spans="1:21">
      <c r="A1001" s="31" t="s">
        <v>10766</v>
      </c>
      <c r="B1001" s="16" t="s">
        <v>10825</v>
      </c>
      <c r="C1001" s="2" t="s">
        <v>8970</v>
      </c>
      <c r="D1001" s="33" t="s">
        <v>8969</v>
      </c>
      <c r="E1001" s="42" t="s">
        <v>10830</v>
      </c>
      <c r="F1001" s="2" t="s">
        <v>8971</v>
      </c>
      <c r="G1001" s="26" t="s">
        <v>13506</v>
      </c>
      <c r="H1001" s="43" t="s">
        <v>10833</v>
      </c>
      <c r="I1001" s="43" t="s">
        <v>10830</v>
      </c>
      <c r="J1001" s="43" t="s">
        <v>10830</v>
      </c>
      <c r="K1001" s="28">
        <v>23.748999999999999</v>
      </c>
      <c r="L1001" s="44" t="s">
        <v>10837</v>
      </c>
      <c r="M1001" s="9">
        <v>0</v>
      </c>
      <c r="N1001" s="9">
        <v>0.05</v>
      </c>
      <c r="O1001" s="24">
        <f t="shared" si="45"/>
        <v>0.05</v>
      </c>
      <c r="P1001" s="25">
        <f t="shared" si="46"/>
        <v>22.56155</v>
      </c>
      <c r="Q1001" s="25">
        <f t="shared" si="47"/>
        <v>22.732040302267002</v>
      </c>
      <c r="R1001" s="45" t="s">
        <v>14220</v>
      </c>
      <c r="S1001" s="40" t="s">
        <v>10758</v>
      </c>
      <c r="T1001" s="6" t="s">
        <v>0</v>
      </c>
      <c r="U1001" s="39" t="s">
        <v>7</v>
      </c>
    </row>
    <row r="1002" spans="1:21">
      <c r="A1002" s="31" t="s">
        <v>10766</v>
      </c>
      <c r="B1002" s="16" t="s">
        <v>10825</v>
      </c>
      <c r="C1002" s="2" t="s">
        <v>8997</v>
      </c>
      <c r="D1002" s="33" t="s">
        <v>8996</v>
      </c>
      <c r="E1002" s="42" t="s">
        <v>10830</v>
      </c>
      <c r="F1002" s="2" t="s">
        <v>8998</v>
      </c>
      <c r="G1002" s="26" t="s">
        <v>13500</v>
      </c>
      <c r="H1002" s="43" t="s">
        <v>10833</v>
      </c>
      <c r="I1002" s="43" t="s">
        <v>10830</v>
      </c>
      <c r="J1002" s="43" t="s">
        <v>10830</v>
      </c>
      <c r="K1002" s="28">
        <v>42.5</v>
      </c>
      <c r="L1002" s="44" t="s">
        <v>10837</v>
      </c>
      <c r="M1002" s="9">
        <v>0</v>
      </c>
      <c r="N1002" s="9">
        <v>0.05</v>
      </c>
      <c r="O1002" s="24">
        <f t="shared" si="45"/>
        <v>0.05</v>
      </c>
      <c r="P1002" s="25">
        <f t="shared" si="46"/>
        <v>40.375</v>
      </c>
      <c r="Q1002" s="25">
        <f t="shared" si="47"/>
        <v>40.680100755667503</v>
      </c>
      <c r="R1002" s="45" t="s">
        <v>14220</v>
      </c>
      <c r="S1002" s="40" t="s">
        <v>10758</v>
      </c>
      <c r="T1002" s="6" t="s">
        <v>0</v>
      </c>
      <c r="U1002" s="39" t="s">
        <v>7</v>
      </c>
    </row>
    <row r="1003" spans="1:21">
      <c r="A1003" s="31" t="s">
        <v>10766</v>
      </c>
      <c r="B1003" s="16" t="s">
        <v>10825</v>
      </c>
      <c r="C1003" s="2" t="s">
        <v>8994</v>
      </c>
      <c r="D1003" s="33" t="s">
        <v>8993</v>
      </c>
      <c r="E1003" s="42" t="s">
        <v>10830</v>
      </c>
      <c r="F1003" s="2" t="s">
        <v>8995</v>
      </c>
      <c r="G1003" s="26" t="s">
        <v>13499</v>
      </c>
      <c r="H1003" s="43" t="s">
        <v>10833</v>
      </c>
      <c r="I1003" s="43" t="s">
        <v>10830</v>
      </c>
      <c r="J1003" s="43" t="s">
        <v>10830</v>
      </c>
      <c r="K1003" s="28">
        <v>102.96899999999999</v>
      </c>
      <c r="L1003" s="44" t="s">
        <v>10837</v>
      </c>
      <c r="M1003" s="9">
        <v>0</v>
      </c>
      <c r="N1003" s="9">
        <v>0.05</v>
      </c>
      <c r="O1003" s="24">
        <f t="shared" si="45"/>
        <v>0.05</v>
      </c>
      <c r="P1003" s="25">
        <f t="shared" si="46"/>
        <v>97.820549999999997</v>
      </c>
      <c r="Q1003" s="25">
        <f t="shared" si="47"/>
        <v>98.559748110831222</v>
      </c>
      <c r="R1003" s="45" t="s">
        <v>14220</v>
      </c>
      <c r="S1003" s="40" t="s">
        <v>10758</v>
      </c>
      <c r="T1003" s="6" t="s">
        <v>0</v>
      </c>
      <c r="U1003" s="39" t="s">
        <v>7</v>
      </c>
    </row>
    <row r="1004" spans="1:21">
      <c r="A1004" s="31" t="s">
        <v>10766</v>
      </c>
      <c r="B1004" s="16" t="s">
        <v>10825</v>
      </c>
      <c r="C1004" s="2" t="s">
        <v>8976</v>
      </c>
      <c r="D1004" s="33" t="s">
        <v>8975</v>
      </c>
      <c r="E1004" s="42" t="s">
        <v>10830</v>
      </c>
      <c r="F1004" s="2" t="s">
        <v>8977</v>
      </c>
      <c r="G1004" s="26" t="s">
        <v>13503</v>
      </c>
      <c r="H1004" s="43" t="s">
        <v>10833</v>
      </c>
      <c r="I1004" s="43" t="s">
        <v>10830</v>
      </c>
      <c r="J1004" s="43" t="s">
        <v>10830</v>
      </c>
      <c r="K1004" s="28">
        <v>57.664000000000001</v>
      </c>
      <c r="L1004" s="44" t="s">
        <v>10837</v>
      </c>
      <c r="M1004" s="9">
        <v>0</v>
      </c>
      <c r="N1004" s="9">
        <v>0.05</v>
      </c>
      <c r="O1004" s="24">
        <f t="shared" si="45"/>
        <v>0.05</v>
      </c>
      <c r="P1004" s="25">
        <f t="shared" si="46"/>
        <v>54.780799999999999</v>
      </c>
      <c r="Q1004" s="25">
        <f t="shared" si="47"/>
        <v>55.194760705289667</v>
      </c>
      <c r="R1004" s="45" t="s">
        <v>14220</v>
      </c>
      <c r="S1004" s="40" t="s">
        <v>10758</v>
      </c>
      <c r="T1004" s="6" t="s">
        <v>0</v>
      </c>
      <c r="U1004" s="39" t="s">
        <v>7</v>
      </c>
    </row>
    <row r="1005" spans="1:21">
      <c r="A1005" s="31" t="s">
        <v>10766</v>
      </c>
      <c r="B1005" s="16" t="s">
        <v>10825</v>
      </c>
      <c r="C1005" s="2" t="s">
        <v>9060</v>
      </c>
      <c r="D1005" s="33" t="s">
        <v>9059</v>
      </c>
      <c r="E1005" s="42" t="s">
        <v>10830</v>
      </c>
      <c r="F1005" s="2" t="s">
        <v>9061</v>
      </c>
      <c r="G1005" s="26" t="s">
        <v>13475</v>
      </c>
      <c r="H1005" s="43" t="s">
        <v>10833</v>
      </c>
      <c r="I1005" s="43" t="s">
        <v>10830</v>
      </c>
      <c r="J1005" s="43" t="s">
        <v>10830</v>
      </c>
      <c r="K1005" s="28">
        <v>72.165000000000006</v>
      </c>
      <c r="L1005" s="44" t="s">
        <v>10837</v>
      </c>
      <c r="M1005" s="9">
        <v>0</v>
      </c>
      <c r="N1005" s="9">
        <v>0.05</v>
      </c>
      <c r="O1005" s="24">
        <f t="shared" si="45"/>
        <v>0.05</v>
      </c>
      <c r="P1005" s="25">
        <f t="shared" si="46"/>
        <v>68.556750000000008</v>
      </c>
      <c r="Q1005" s="25">
        <f t="shared" si="47"/>
        <v>69.074811083123436</v>
      </c>
      <c r="R1005" s="45" t="s">
        <v>14220</v>
      </c>
      <c r="S1005" s="40" t="s">
        <v>10758</v>
      </c>
      <c r="T1005" s="6" t="s">
        <v>0</v>
      </c>
      <c r="U1005" s="39" t="s">
        <v>7</v>
      </c>
    </row>
    <row r="1006" spans="1:21">
      <c r="A1006" s="31" t="s">
        <v>10766</v>
      </c>
      <c r="B1006" s="16" t="s">
        <v>10825</v>
      </c>
      <c r="C1006" s="2" t="s">
        <v>9021</v>
      </c>
      <c r="D1006" s="33" t="s">
        <v>9020</v>
      </c>
      <c r="E1006" s="42" t="s">
        <v>10830</v>
      </c>
      <c r="F1006" s="2" t="s">
        <v>9022</v>
      </c>
      <c r="G1006" s="26" t="s">
        <v>13487</v>
      </c>
      <c r="H1006" s="43" t="s">
        <v>10833</v>
      </c>
      <c r="I1006" s="43" t="s">
        <v>10830</v>
      </c>
      <c r="J1006" s="43" t="s">
        <v>10830</v>
      </c>
      <c r="K1006" s="28">
        <v>58.428999999999995</v>
      </c>
      <c r="L1006" s="44" t="s">
        <v>10837</v>
      </c>
      <c r="M1006" s="9">
        <v>0</v>
      </c>
      <c r="N1006" s="9">
        <v>0.05</v>
      </c>
      <c r="O1006" s="24">
        <f t="shared" si="45"/>
        <v>0.05</v>
      </c>
      <c r="P1006" s="25">
        <f t="shared" si="46"/>
        <v>55.507549999999995</v>
      </c>
      <c r="Q1006" s="25">
        <f t="shared" si="47"/>
        <v>55.927002518891676</v>
      </c>
      <c r="R1006" s="45" t="s">
        <v>14220</v>
      </c>
      <c r="S1006" s="40" t="s">
        <v>10758</v>
      </c>
      <c r="T1006" s="6" t="s">
        <v>0</v>
      </c>
      <c r="U1006" s="39" t="s">
        <v>7</v>
      </c>
    </row>
    <row r="1007" spans="1:21">
      <c r="A1007" s="31" t="s">
        <v>10766</v>
      </c>
      <c r="B1007" s="16" t="s">
        <v>10825</v>
      </c>
      <c r="C1007" s="2" t="s">
        <v>9042</v>
      </c>
      <c r="D1007" s="33" t="s">
        <v>9041</v>
      </c>
      <c r="E1007" s="42" t="s">
        <v>10830</v>
      </c>
      <c r="F1007" s="2" t="s">
        <v>9043</v>
      </c>
      <c r="G1007" s="26" t="s">
        <v>13485</v>
      </c>
      <c r="H1007" s="43" t="s">
        <v>10833</v>
      </c>
      <c r="I1007" s="43" t="s">
        <v>10830</v>
      </c>
      <c r="J1007" s="43" t="s">
        <v>10830</v>
      </c>
      <c r="K1007" s="28">
        <v>53.992000000000004</v>
      </c>
      <c r="L1007" s="44" t="s">
        <v>10837</v>
      </c>
      <c r="M1007" s="9">
        <v>0</v>
      </c>
      <c r="N1007" s="9">
        <v>0.05</v>
      </c>
      <c r="O1007" s="24">
        <f t="shared" si="45"/>
        <v>0.05</v>
      </c>
      <c r="P1007" s="25">
        <f t="shared" si="46"/>
        <v>51.292400000000001</v>
      </c>
      <c r="Q1007" s="25">
        <f t="shared" si="47"/>
        <v>51.68</v>
      </c>
      <c r="R1007" s="45" t="s">
        <v>14220</v>
      </c>
      <c r="S1007" s="40" t="s">
        <v>10758</v>
      </c>
      <c r="T1007" s="6" t="s">
        <v>0</v>
      </c>
      <c r="U1007" s="39" t="s">
        <v>7</v>
      </c>
    </row>
    <row r="1008" spans="1:21">
      <c r="A1008" s="31" t="s">
        <v>10766</v>
      </c>
      <c r="B1008" s="16" t="s">
        <v>10825</v>
      </c>
      <c r="C1008" s="2" t="s">
        <v>8979</v>
      </c>
      <c r="D1008" s="33" t="s">
        <v>8978</v>
      </c>
      <c r="E1008" s="42" t="s">
        <v>10830</v>
      </c>
      <c r="F1008" s="2" t="s">
        <v>8980</v>
      </c>
      <c r="G1008" s="26" t="s">
        <v>13504</v>
      </c>
      <c r="H1008" s="43" t="s">
        <v>10833</v>
      </c>
      <c r="I1008" s="43" t="s">
        <v>10830</v>
      </c>
      <c r="J1008" s="43" t="s">
        <v>10830</v>
      </c>
      <c r="K1008" s="28">
        <v>17.085000000000001</v>
      </c>
      <c r="L1008" s="44" t="s">
        <v>10837</v>
      </c>
      <c r="M1008" s="9">
        <v>0</v>
      </c>
      <c r="N1008" s="9">
        <v>0.05</v>
      </c>
      <c r="O1008" s="24">
        <f t="shared" si="45"/>
        <v>0.05</v>
      </c>
      <c r="P1008" s="25">
        <f t="shared" si="46"/>
        <v>16.23075</v>
      </c>
      <c r="Q1008" s="25">
        <f t="shared" si="47"/>
        <v>16.353400503778339</v>
      </c>
      <c r="R1008" s="45" t="s">
        <v>14220</v>
      </c>
      <c r="S1008" s="40" t="s">
        <v>10758</v>
      </c>
      <c r="T1008" s="6" t="s">
        <v>0</v>
      </c>
      <c r="U1008" s="39" t="s">
        <v>7</v>
      </c>
    </row>
    <row r="1009" spans="1:21">
      <c r="A1009" s="31" t="s">
        <v>10766</v>
      </c>
      <c r="B1009" s="16" t="s">
        <v>10825</v>
      </c>
      <c r="C1009" s="2" t="s">
        <v>9030</v>
      </c>
      <c r="D1009" s="33" t="s">
        <v>9029</v>
      </c>
      <c r="E1009" s="42" t="s">
        <v>10830</v>
      </c>
      <c r="F1009" s="2" t="s">
        <v>9031</v>
      </c>
      <c r="G1009" s="26" t="s">
        <v>13484</v>
      </c>
      <c r="H1009" s="43" t="s">
        <v>10833</v>
      </c>
      <c r="I1009" s="43" t="s">
        <v>10830</v>
      </c>
      <c r="J1009" s="43" t="s">
        <v>10830</v>
      </c>
      <c r="K1009" s="28">
        <v>44.472000000000001</v>
      </c>
      <c r="L1009" s="44" t="s">
        <v>10837</v>
      </c>
      <c r="M1009" s="9">
        <v>0</v>
      </c>
      <c r="N1009" s="9">
        <v>0.05</v>
      </c>
      <c r="O1009" s="24">
        <f t="shared" si="45"/>
        <v>0.05</v>
      </c>
      <c r="P1009" s="25">
        <f t="shared" si="46"/>
        <v>42.248400000000004</v>
      </c>
      <c r="Q1009" s="25">
        <f t="shared" si="47"/>
        <v>42.567657430730478</v>
      </c>
      <c r="R1009" s="45" t="s">
        <v>14220</v>
      </c>
      <c r="S1009" s="40" t="s">
        <v>10758</v>
      </c>
      <c r="T1009" s="6" t="s">
        <v>0</v>
      </c>
      <c r="U1009" s="39" t="s">
        <v>7</v>
      </c>
    </row>
    <row r="1010" spans="1:21">
      <c r="A1010" s="31" t="s">
        <v>10766</v>
      </c>
      <c r="B1010" s="16" t="s">
        <v>10825</v>
      </c>
      <c r="C1010" s="2" t="s">
        <v>9054</v>
      </c>
      <c r="D1010" s="33" t="s">
        <v>9053</v>
      </c>
      <c r="E1010" s="42" t="s">
        <v>10830</v>
      </c>
      <c r="F1010" s="2" t="s">
        <v>9055</v>
      </c>
      <c r="G1010" s="26" t="s">
        <v>13480</v>
      </c>
      <c r="H1010" s="43" t="s">
        <v>10833</v>
      </c>
      <c r="I1010" s="43" t="s">
        <v>10830</v>
      </c>
      <c r="J1010" s="43" t="s">
        <v>10830</v>
      </c>
      <c r="K1010" s="28">
        <v>28.866</v>
      </c>
      <c r="L1010" s="44" t="s">
        <v>10837</v>
      </c>
      <c r="M1010" s="9">
        <v>0</v>
      </c>
      <c r="N1010" s="9">
        <v>0.05</v>
      </c>
      <c r="O1010" s="24">
        <f t="shared" si="45"/>
        <v>0.05</v>
      </c>
      <c r="P1010" s="25">
        <f t="shared" si="46"/>
        <v>27.422699999999999</v>
      </c>
      <c r="Q1010" s="25">
        <f t="shared" si="47"/>
        <v>27.629924433249368</v>
      </c>
      <c r="R1010" s="45" t="s">
        <v>14220</v>
      </c>
      <c r="S1010" s="40" t="s">
        <v>10758</v>
      </c>
      <c r="T1010" s="6" t="s">
        <v>0</v>
      </c>
      <c r="U1010" s="39" t="s">
        <v>7</v>
      </c>
    </row>
    <row r="1011" spans="1:21">
      <c r="A1011" s="31" t="s">
        <v>10766</v>
      </c>
      <c r="B1011" s="16" t="s">
        <v>10825</v>
      </c>
      <c r="C1011" s="2" t="s">
        <v>10610</v>
      </c>
      <c r="D1011" s="33" t="s">
        <v>10609</v>
      </c>
      <c r="E1011" s="42" t="s">
        <v>10830</v>
      </c>
      <c r="F1011" s="2" t="s">
        <v>10611</v>
      </c>
      <c r="G1011" s="26" t="s">
        <v>12181</v>
      </c>
      <c r="H1011" s="43" t="s">
        <v>10833</v>
      </c>
      <c r="I1011" s="43" t="s">
        <v>10830</v>
      </c>
      <c r="J1011" s="43" t="s">
        <v>10830</v>
      </c>
      <c r="K1011" s="28">
        <v>79.917000000000002</v>
      </c>
      <c r="L1011" s="44" t="s">
        <v>10837</v>
      </c>
      <c r="M1011" s="9">
        <v>0</v>
      </c>
      <c r="N1011" s="9">
        <v>0.05</v>
      </c>
      <c r="O1011" s="24">
        <f t="shared" si="45"/>
        <v>0.05</v>
      </c>
      <c r="P1011" s="25">
        <f t="shared" si="46"/>
        <v>75.921149999999997</v>
      </c>
      <c r="Q1011" s="25">
        <f t="shared" si="47"/>
        <v>76.494861460957168</v>
      </c>
      <c r="R1011" s="45" t="s">
        <v>14220</v>
      </c>
      <c r="S1011" s="40" t="s">
        <v>10758</v>
      </c>
      <c r="T1011" s="6" t="s">
        <v>0</v>
      </c>
      <c r="U1011" s="39" t="s">
        <v>7</v>
      </c>
    </row>
    <row r="1012" spans="1:21">
      <c r="A1012" s="31" t="s">
        <v>10766</v>
      </c>
      <c r="B1012" s="16" t="s">
        <v>10825</v>
      </c>
      <c r="C1012" s="2" t="s">
        <v>10232</v>
      </c>
      <c r="D1012" s="33" t="s">
        <v>10231</v>
      </c>
      <c r="E1012" s="42" t="s">
        <v>10830</v>
      </c>
      <c r="F1012" s="2" t="s">
        <v>10233</v>
      </c>
      <c r="G1012" s="26" t="s">
        <v>11321</v>
      </c>
      <c r="H1012" s="43" t="s">
        <v>10833</v>
      </c>
      <c r="I1012" s="43" t="s">
        <v>10830</v>
      </c>
      <c r="J1012" s="43" t="s">
        <v>10830</v>
      </c>
      <c r="K1012" s="28">
        <v>100.62299999999999</v>
      </c>
      <c r="L1012" s="44" t="s">
        <v>10837</v>
      </c>
      <c r="M1012" s="9">
        <v>0</v>
      </c>
      <c r="N1012" s="9">
        <v>0.05</v>
      </c>
      <c r="O1012" s="24">
        <f t="shared" si="45"/>
        <v>0.05</v>
      </c>
      <c r="P1012" s="25">
        <f t="shared" si="46"/>
        <v>95.591849999999994</v>
      </c>
      <c r="Q1012" s="25">
        <f t="shared" si="47"/>
        <v>96.314206549118381</v>
      </c>
      <c r="R1012" s="45" t="s">
        <v>14220</v>
      </c>
      <c r="S1012" s="40" t="s">
        <v>10758</v>
      </c>
      <c r="T1012" s="6" t="s">
        <v>0</v>
      </c>
      <c r="U1012" s="39" t="s">
        <v>7</v>
      </c>
    </row>
    <row r="1013" spans="1:21">
      <c r="A1013" s="31" t="s">
        <v>10766</v>
      </c>
      <c r="B1013" s="16" t="s">
        <v>10825</v>
      </c>
      <c r="C1013" s="2" t="s">
        <v>9752</v>
      </c>
      <c r="D1013" s="33" t="s">
        <v>9751</v>
      </c>
      <c r="E1013" s="42" t="s">
        <v>10830</v>
      </c>
      <c r="F1013" s="2" t="s">
        <v>9753</v>
      </c>
      <c r="G1013" s="26" t="s">
        <v>11694</v>
      </c>
      <c r="H1013" s="43" t="s">
        <v>10833</v>
      </c>
      <c r="I1013" s="43" t="s">
        <v>10830</v>
      </c>
      <c r="J1013" s="43" t="s">
        <v>10830</v>
      </c>
      <c r="K1013" s="28">
        <v>33.167000000000002</v>
      </c>
      <c r="L1013" s="44" t="s">
        <v>10837</v>
      </c>
      <c r="M1013" s="9">
        <v>0</v>
      </c>
      <c r="N1013" s="9">
        <v>0.05</v>
      </c>
      <c r="O1013" s="24">
        <f t="shared" si="45"/>
        <v>0.05</v>
      </c>
      <c r="P1013" s="25">
        <f t="shared" si="46"/>
        <v>31.508650000000003</v>
      </c>
      <c r="Q1013" s="25">
        <f t="shared" si="47"/>
        <v>31.746750629722925</v>
      </c>
      <c r="R1013" s="45" t="s">
        <v>14220</v>
      </c>
      <c r="S1013" s="40" t="s">
        <v>10758</v>
      </c>
      <c r="T1013" s="6" t="s">
        <v>0</v>
      </c>
      <c r="U1013" s="39" t="s">
        <v>7</v>
      </c>
    </row>
    <row r="1014" spans="1:21">
      <c r="A1014" s="31" t="s">
        <v>10766</v>
      </c>
      <c r="B1014" s="16" t="s">
        <v>1848</v>
      </c>
      <c r="C1014" s="2" t="s">
        <v>10254</v>
      </c>
      <c r="D1014" s="33" t="s">
        <v>10253</v>
      </c>
      <c r="E1014" s="42" t="s">
        <v>10830</v>
      </c>
      <c r="F1014" s="2" t="s">
        <v>10255</v>
      </c>
      <c r="G1014" s="26" t="s">
        <v>11278</v>
      </c>
      <c r="H1014" s="43" t="s">
        <v>10833</v>
      </c>
      <c r="I1014" s="43" t="s">
        <v>10830</v>
      </c>
      <c r="J1014" s="43" t="s">
        <v>10830</v>
      </c>
      <c r="K1014" s="28">
        <v>77.559630553125004</v>
      </c>
      <c r="L1014" s="44" t="s">
        <v>10837</v>
      </c>
      <c r="M1014" s="9">
        <v>0</v>
      </c>
      <c r="N1014" s="9">
        <v>0.05</v>
      </c>
      <c r="O1014" s="24">
        <f t="shared" si="45"/>
        <v>0.05</v>
      </c>
      <c r="P1014" s="25">
        <f t="shared" si="46"/>
        <v>73.681649025468758</v>
      </c>
      <c r="Q1014" s="25">
        <f t="shared" si="47"/>
        <v>74.238437305258188</v>
      </c>
      <c r="R1014" s="45" t="s">
        <v>14220</v>
      </c>
      <c r="S1014" s="40" t="s">
        <v>10758</v>
      </c>
      <c r="T1014" s="6" t="s">
        <v>0</v>
      </c>
      <c r="U1014" s="39" t="s">
        <v>7</v>
      </c>
    </row>
    <row r="1015" spans="1:21">
      <c r="A1015" s="31" t="s">
        <v>10766</v>
      </c>
      <c r="B1015" s="16" t="s">
        <v>1848</v>
      </c>
      <c r="C1015" s="2" t="s">
        <v>10496</v>
      </c>
      <c r="D1015" s="33" t="s">
        <v>10496</v>
      </c>
      <c r="E1015" s="42" t="s">
        <v>10830</v>
      </c>
      <c r="F1015" s="2" t="s">
        <v>10497</v>
      </c>
      <c r="G1015" s="26" t="s">
        <v>13704</v>
      </c>
      <c r="H1015" s="43" t="s">
        <v>10833</v>
      </c>
      <c r="I1015" s="43" t="s">
        <v>10830</v>
      </c>
      <c r="J1015" s="43" t="s">
        <v>10830</v>
      </c>
      <c r="K1015" s="28">
        <v>177.46695126562506</v>
      </c>
      <c r="L1015" s="44" t="s">
        <v>10837</v>
      </c>
      <c r="M1015" s="9">
        <v>0</v>
      </c>
      <c r="N1015" s="9">
        <v>0.05</v>
      </c>
      <c r="O1015" s="24">
        <f t="shared" si="45"/>
        <v>0.05</v>
      </c>
      <c r="P1015" s="25">
        <f t="shared" si="46"/>
        <v>168.59360370234381</v>
      </c>
      <c r="Q1015" s="25">
        <f t="shared" si="47"/>
        <v>169.86761078321794</v>
      </c>
      <c r="R1015" s="45" t="s">
        <v>14220</v>
      </c>
      <c r="S1015" s="40" t="s">
        <v>10758</v>
      </c>
      <c r="T1015" s="6" t="s">
        <v>0</v>
      </c>
      <c r="U1015" s="39" t="s">
        <v>7</v>
      </c>
    </row>
    <row r="1016" spans="1:21">
      <c r="A1016" s="31" t="s">
        <v>10766</v>
      </c>
      <c r="B1016" s="16" t="s">
        <v>1848</v>
      </c>
      <c r="C1016" s="2" t="s">
        <v>9798</v>
      </c>
      <c r="D1016" s="33" t="s">
        <v>9797</v>
      </c>
      <c r="E1016" s="42" t="s">
        <v>10830</v>
      </c>
      <c r="F1016" s="2" t="s">
        <v>9799</v>
      </c>
      <c r="G1016" s="26" t="s">
        <v>12537</v>
      </c>
      <c r="H1016" s="43" t="s">
        <v>10833</v>
      </c>
      <c r="I1016" s="43" t="s">
        <v>10830</v>
      </c>
      <c r="J1016" s="43" t="s">
        <v>10830</v>
      </c>
      <c r="K1016" s="28">
        <v>51.268230365625008</v>
      </c>
      <c r="L1016" s="44" t="s">
        <v>10837</v>
      </c>
      <c r="M1016" s="9">
        <v>0</v>
      </c>
      <c r="N1016" s="9">
        <v>0.05</v>
      </c>
      <c r="O1016" s="24">
        <f t="shared" si="45"/>
        <v>0.05</v>
      </c>
      <c r="P1016" s="25">
        <f t="shared" si="46"/>
        <v>48.704818847343759</v>
      </c>
      <c r="Q1016" s="25">
        <f t="shared" si="47"/>
        <v>49.072865337374061</v>
      </c>
      <c r="R1016" s="45" t="s">
        <v>14220</v>
      </c>
      <c r="S1016" s="40" t="s">
        <v>10758</v>
      </c>
      <c r="T1016" s="6" t="s">
        <v>0</v>
      </c>
      <c r="U1016" s="39" t="s">
        <v>7</v>
      </c>
    </row>
    <row r="1017" spans="1:21">
      <c r="A1017" s="31" t="s">
        <v>10766</v>
      </c>
      <c r="B1017" s="16" t="s">
        <v>1848</v>
      </c>
      <c r="C1017" s="2" t="s">
        <v>9851</v>
      </c>
      <c r="D1017" s="33" t="s">
        <v>9850</v>
      </c>
      <c r="E1017" s="42" t="s">
        <v>10830</v>
      </c>
      <c r="F1017" s="2" t="s">
        <v>9852</v>
      </c>
      <c r="G1017" s="26" t="s">
        <v>12492</v>
      </c>
      <c r="H1017" s="43" t="s">
        <v>10833</v>
      </c>
      <c r="I1017" s="43" t="s">
        <v>10830</v>
      </c>
      <c r="J1017" s="43" t="s">
        <v>10830</v>
      </c>
      <c r="K1017" s="28">
        <v>177.46695126562506</v>
      </c>
      <c r="L1017" s="44" t="s">
        <v>10837</v>
      </c>
      <c r="M1017" s="9">
        <v>0</v>
      </c>
      <c r="N1017" s="9">
        <v>0.05</v>
      </c>
      <c r="O1017" s="24">
        <f t="shared" si="45"/>
        <v>0.05</v>
      </c>
      <c r="P1017" s="25">
        <f t="shared" si="46"/>
        <v>168.59360370234381</v>
      </c>
      <c r="Q1017" s="25">
        <f t="shared" si="47"/>
        <v>169.86761078321794</v>
      </c>
      <c r="R1017" s="45" t="s">
        <v>14220</v>
      </c>
      <c r="S1017" s="40" t="s">
        <v>10758</v>
      </c>
      <c r="T1017" s="6" t="s">
        <v>0</v>
      </c>
      <c r="U1017" s="39" t="s">
        <v>7</v>
      </c>
    </row>
    <row r="1018" spans="1:21">
      <c r="A1018" s="31" t="s">
        <v>10766</v>
      </c>
      <c r="B1018" s="16" t="s">
        <v>1848</v>
      </c>
      <c r="C1018" s="2" t="s">
        <v>10275</v>
      </c>
      <c r="D1018" s="33" t="s">
        <v>10274</v>
      </c>
      <c r="E1018" s="42" t="s">
        <v>10830</v>
      </c>
      <c r="F1018" s="2" t="s">
        <v>10276</v>
      </c>
      <c r="G1018" s="26" t="s">
        <v>11104</v>
      </c>
      <c r="H1018" s="43" t="s">
        <v>10833</v>
      </c>
      <c r="I1018" s="43" t="s">
        <v>10830</v>
      </c>
      <c r="J1018" s="43" t="s">
        <v>10830</v>
      </c>
      <c r="K1018" s="28">
        <v>41.415215152500004</v>
      </c>
      <c r="L1018" s="44" t="s">
        <v>10837</v>
      </c>
      <c r="M1018" s="9">
        <v>0</v>
      </c>
      <c r="N1018" s="9">
        <v>0.05</v>
      </c>
      <c r="O1018" s="24">
        <f t="shared" si="45"/>
        <v>0.05</v>
      </c>
      <c r="P1018" s="25">
        <f t="shared" si="46"/>
        <v>39.344454394875001</v>
      </c>
      <c r="Q1018" s="25">
        <f t="shared" si="47"/>
        <v>39.641767652266999</v>
      </c>
      <c r="R1018" s="45" t="s">
        <v>14220</v>
      </c>
      <c r="S1018" s="40" t="s">
        <v>10758</v>
      </c>
      <c r="T1018" s="6" t="s">
        <v>0</v>
      </c>
      <c r="U1018" s="39" t="s">
        <v>7</v>
      </c>
    </row>
    <row r="1019" spans="1:21">
      <c r="A1019" s="31" t="s">
        <v>10766</v>
      </c>
      <c r="B1019" s="16" t="s">
        <v>1848</v>
      </c>
      <c r="C1019" s="2" t="s">
        <v>9921</v>
      </c>
      <c r="D1019" s="33" t="s">
        <v>9921</v>
      </c>
      <c r="E1019" s="42" t="s">
        <v>10830</v>
      </c>
      <c r="F1019" s="2" t="s">
        <v>9922</v>
      </c>
      <c r="G1019" s="26" t="s">
        <v>11412</v>
      </c>
      <c r="H1019" s="43" t="s">
        <v>10833</v>
      </c>
      <c r="I1019" s="43" t="s">
        <v>10830</v>
      </c>
      <c r="J1019" s="43" t="s">
        <v>10830</v>
      </c>
      <c r="K1019" s="28">
        <v>48.639090346875015</v>
      </c>
      <c r="L1019" s="44" t="s">
        <v>10837</v>
      </c>
      <c r="M1019" s="9">
        <v>0</v>
      </c>
      <c r="N1019" s="9">
        <v>0.05</v>
      </c>
      <c r="O1019" s="24">
        <f t="shared" ref="O1019:O1082" si="48">N1019-M1019</f>
        <v>0.05</v>
      </c>
      <c r="P1019" s="25">
        <f t="shared" ref="P1019:P1082" si="49">(K1019-(K1019*N1019))</f>
        <v>46.207135829531268</v>
      </c>
      <c r="Q1019" s="25">
        <f t="shared" ref="Q1019:Q1082" si="50">(K1019-(K1019*N1019))/0.9925</f>
        <v>46.556308140585656</v>
      </c>
      <c r="R1019" s="45" t="s">
        <v>14220</v>
      </c>
      <c r="S1019" s="40" t="s">
        <v>10758</v>
      </c>
      <c r="T1019" s="6" t="s">
        <v>0</v>
      </c>
      <c r="U1019" s="39" t="s">
        <v>7</v>
      </c>
    </row>
    <row r="1020" spans="1:21">
      <c r="A1020" s="31" t="s">
        <v>10766</v>
      </c>
      <c r="B1020" s="16" t="s">
        <v>1848</v>
      </c>
      <c r="C1020" s="2" t="s">
        <v>10618</v>
      </c>
      <c r="D1020" s="33" t="s">
        <v>10617</v>
      </c>
      <c r="E1020" s="42" t="s">
        <v>10830</v>
      </c>
      <c r="F1020" s="2" t="s">
        <v>10619</v>
      </c>
      <c r="G1020" s="26" t="s">
        <v>11011</v>
      </c>
      <c r="H1020" s="43" t="s">
        <v>10833</v>
      </c>
      <c r="I1020" s="43" t="s">
        <v>10830</v>
      </c>
      <c r="J1020" s="43" t="s">
        <v>10830</v>
      </c>
      <c r="K1020" s="28">
        <v>74.655056818125018</v>
      </c>
      <c r="L1020" s="44" t="s">
        <v>10837</v>
      </c>
      <c r="M1020" s="9">
        <v>0</v>
      </c>
      <c r="N1020" s="9">
        <v>0.05</v>
      </c>
      <c r="O1020" s="24">
        <f t="shared" si="48"/>
        <v>0.05</v>
      </c>
      <c r="P1020" s="25">
        <f t="shared" si="49"/>
        <v>70.922303977218775</v>
      </c>
      <c r="Q1020" s="25">
        <f t="shared" si="50"/>
        <v>71.458240783091966</v>
      </c>
      <c r="R1020" s="45" t="s">
        <v>14220</v>
      </c>
      <c r="S1020" s="40" t="s">
        <v>10758</v>
      </c>
      <c r="T1020" s="6" t="s">
        <v>0</v>
      </c>
      <c r="U1020" s="39" t="s">
        <v>7</v>
      </c>
    </row>
    <row r="1021" spans="1:21">
      <c r="A1021" s="31" t="s">
        <v>10766</v>
      </c>
      <c r="B1021" s="16" t="s">
        <v>1848</v>
      </c>
      <c r="C1021" s="2" t="s">
        <v>10620</v>
      </c>
      <c r="D1021" s="33" t="s">
        <v>10620</v>
      </c>
      <c r="E1021" s="42" t="s">
        <v>10830</v>
      </c>
      <c r="F1021" s="2" t="s">
        <v>10795</v>
      </c>
      <c r="G1021" s="26" t="s">
        <v>11011</v>
      </c>
      <c r="H1021" s="43" t="s">
        <v>10833</v>
      </c>
      <c r="I1021" s="43" t="s">
        <v>10830</v>
      </c>
      <c r="J1021" s="43" t="s">
        <v>10830</v>
      </c>
      <c r="K1021" s="28">
        <v>74.655056818125018</v>
      </c>
      <c r="L1021" s="44" t="s">
        <v>10837</v>
      </c>
      <c r="M1021" s="9">
        <v>0</v>
      </c>
      <c r="N1021" s="9">
        <v>0.05</v>
      </c>
      <c r="O1021" s="24">
        <f t="shared" si="48"/>
        <v>0.05</v>
      </c>
      <c r="P1021" s="25">
        <f t="shared" si="49"/>
        <v>70.922303977218775</v>
      </c>
      <c r="Q1021" s="25">
        <f t="shared" si="50"/>
        <v>71.458240783091966</v>
      </c>
      <c r="R1021" s="45" t="s">
        <v>14220</v>
      </c>
      <c r="S1021" s="40" t="s">
        <v>10758</v>
      </c>
      <c r="T1021" s="6" t="s">
        <v>0</v>
      </c>
      <c r="U1021" s="39" t="s">
        <v>7</v>
      </c>
    </row>
    <row r="1022" spans="1:21">
      <c r="A1022" s="31" t="s">
        <v>10766</v>
      </c>
      <c r="B1022" s="16" t="s">
        <v>1848</v>
      </c>
      <c r="C1022" s="2" t="s">
        <v>10615</v>
      </c>
      <c r="D1022" s="33" t="s">
        <v>10614</v>
      </c>
      <c r="E1022" s="42" t="s">
        <v>10830</v>
      </c>
      <c r="F1022" s="2" t="s">
        <v>10616</v>
      </c>
      <c r="G1022" s="26" t="s">
        <v>11010</v>
      </c>
      <c r="H1022" s="43" t="s">
        <v>10833</v>
      </c>
      <c r="I1022" s="43" t="s">
        <v>10830</v>
      </c>
      <c r="J1022" s="43" t="s">
        <v>10830</v>
      </c>
      <c r="K1022" s="28">
        <v>74.655056818125018</v>
      </c>
      <c r="L1022" s="44" t="s">
        <v>10837</v>
      </c>
      <c r="M1022" s="9">
        <v>0</v>
      </c>
      <c r="N1022" s="9">
        <v>0.05</v>
      </c>
      <c r="O1022" s="24">
        <f t="shared" si="48"/>
        <v>0.05</v>
      </c>
      <c r="P1022" s="25">
        <f t="shared" si="49"/>
        <v>70.922303977218775</v>
      </c>
      <c r="Q1022" s="25">
        <f t="shared" si="50"/>
        <v>71.458240783091966</v>
      </c>
      <c r="R1022" s="45" t="s">
        <v>14220</v>
      </c>
      <c r="S1022" s="40" t="s">
        <v>10758</v>
      </c>
      <c r="T1022" s="6" t="s">
        <v>0</v>
      </c>
      <c r="U1022" s="39" t="s">
        <v>7</v>
      </c>
    </row>
    <row r="1023" spans="1:21">
      <c r="A1023" s="31" t="s">
        <v>10766</v>
      </c>
      <c r="B1023" s="16" t="s">
        <v>1848</v>
      </c>
      <c r="C1023" s="2" t="s">
        <v>9593</v>
      </c>
      <c r="D1023" s="33" t="s">
        <v>9593</v>
      </c>
      <c r="E1023" s="42" t="s">
        <v>10830</v>
      </c>
      <c r="F1023" s="2" t="s">
        <v>9594</v>
      </c>
      <c r="G1023" s="26" t="s">
        <v>11792</v>
      </c>
      <c r="H1023" s="43" t="s">
        <v>10833</v>
      </c>
      <c r="I1023" s="43" t="s">
        <v>10830</v>
      </c>
      <c r="J1023" s="43" t="s">
        <v>10830</v>
      </c>
      <c r="K1023" s="28">
        <v>66.780156476250013</v>
      </c>
      <c r="L1023" s="44" t="s">
        <v>10837</v>
      </c>
      <c r="M1023" s="9">
        <v>0</v>
      </c>
      <c r="N1023" s="9">
        <v>0.05</v>
      </c>
      <c r="O1023" s="24">
        <f t="shared" si="48"/>
        <v>0.05</v>
      </c>
      <c r="P1023" s="25">
        <f t="shared" si="49"/>
        <v>63.441148652437512</v>
      </c>
      <c r="Q1023" s="25">
        <f t="shared" si="50"/>
        <v>63.920552798425703</v>
      </c>
      <c r="R1023" s="45" t="s">
        <v>14220</v>
      </c>
      <c r="S1023" s="40" t="s">
        <v>10758</v>
      </c>
      <c r="T1023" s="6" t="s">
        <v>0</v>
      </c>
      <c r="U1023" s="39" t="s">
        <v>7</v>
      </c>
    </row>
    <row r="1024" spans="1:21">
      <c r="A1024" s="31" t="s">
        <v>10766</v>
      </c>
      <c r="B1024" s="16" t="s">
        <v>1848</v>
      </c>
      <c r="C1024" s="2" t="s">
        <v>9562</v>
      </c>
      <c r="D1024" s="33" t="s">
        <v>9562</v>
      </c>
      <c r="E1024" s="42" t="s">
        <v>10830</v>
      </c>
      <c r="F1024" s="2" t="s">
        <v>9563</v>
      </c>
      <c r="G1024" s="26" t="s">
        <v>13703</v>
      </c>
      <c r="H1024" s="43" t="s">
        <v>10833</v>
      </c>
      <c r="I1024" s="43" t="s">
        <v>10830</v>
      </c>
      <c r="J1024" s="43" t="s">
        <v>10830</v>
      </c>
      <c r="K1024" s="28">
        <v>91.368875508750023</v>
      </c>
      <c r="L1024" s="44" t="s">
        <v>10837</v>
      </c>
      <c r="M1024" s="9">
        <v>0</v>
      </c>
      <c r="N1024" s="9">
        <v>0.05</v>
      </c>
      <c r="O1024" s="24">
        <f t="shared" si="48"/>
        <v>0.05</v>
      </c>
      <c r="P1024" s="25">
        <f t="shared" si="49"/>
        <v>86.800431733312521</v>
      </c>
      <c r="Q1024" s="25">
        <f t="shared" si="50"/>
        <v>87.456354391246862</v>
      </c>
      <c r="R1024" s="45" t="s">
        <v>14220</v>
      </c>
      <c r="S1024" s="40" t="s">
        <v>10758</v>
      </c>
      <c r="T1024" s="6" t="s">
        <v>0</v>
      </c>
      <c r="U1024" s="39" t="s">
        <v>7</v>
      </c>
    </row>
    <row r="1025" spans="1:21">
      <c r="A1025" s="31" t="s">
        <v>10766</v>
      </c>
      <c r="B1025" s="27" t="s">
        <v>1848</v>
      </c>
      <c r="C1025" s="27" t="s">
        <v>1850</v>
      </c>
      <c r="D1025" s="33" t="s">
        <v>1850</v>
      </c>
      <c r="E1025" s="42" t="s">
        <v>10830</v>
      </c>
      <c r="F1025" s="26" t="s">
        <v>1851</v>
      </c>
      <c r="G1025" s="26" t="s">
        <v>11105</v>
      </c>
      <c r="H1025" s="43" t="s">
        <v>10833</v>
      </c>
      <c r="I1025" s="43" t="s">
        <v>10830</v>
      </c>
      <c r="J1025" s="43" t="s">
        <v>10830</v>
      </c>
      <c r="K1025" s="28">
        <v>26.929349999999999</v>
      </c>
      <c r="L1025" s="44" t="s">
        <v>10837</v>
      </c>
      <c r="M1025" s="9">
        <v>0</v>
      </c>
      <c r="N1025" s="9">
        <v>0.05</v>
      </c>
      <c r="O1025" s="24">
        <f t="shared" si="48"/>
        <v>0.05</v>
      </c>
      <c r="P1025" s="25">
        <f t="shared" si="49"/>
        <v>25.5828825</v>
      </c>
      <c r="Q1025" s="25">
        <f t="shared" si="50"/>
        <v>25.776204030226697</v>
      </c>
      <c r="R1025" s="45" t="s">
        <v>14220</v>
      </c>
      <c r="S1025" s="40" t="s">
        <v>10758</v>
      </c>
      <c r="T1025" s="6" t="s">
        <v>0</v>
      </c>
      <c r="U1025" s="39" t="s">
        <v>7</v>
      </c>
    </row>
    <row r="1026" spans="1:21">
      <c r="A1026" s="31" t="s">
        <v>10766</v>
      </c>
      <c r="B1026" s="27" t="s">
        <v>1848</v>
      </c>
      <c r="C1026" s="27" t="s">
        <v>1847</v>
      </c>
      <c r="D1026" s="33" t="s">
        <v>1847</v>
      </c>
      <c r="E1026" s="42" t="s">
        <v>10830</v>
      </c>
      <c r="F1026" s="26" t="s">
        <v>1849</v>
      </c>
      <c r="G1026" s="26" t="s">
        <v>11413</v>
      </c>
      <c r="H1026" s="43" t="s">
        <v>10833</v>
      </c>
      <c r="I1026" s="43" t="s">
        <v>10830</v>
      </c>
      <c r="J1026" s="43" t="s">
        <v>10830</v>
      </c>
      <c r="K1026" s="28">
        <v>15.595230000000001</v>
      </c>
      <c r="L1026" s="44" t="s">
        <v>10837</v>
      </c>
      <c r="M1026" s="9">
        <v>0</v>
      </c>
      <c r="N1026" s="9">
        <v>0.05</v>
      </c>
      <c r="O1026" s="24">
        <f t="shared" si="48"/>
        <v>0.05</v>
      </c>
      <c r="P1026" s="25">
        <f t="shared" si="49"/>
        <v>14.815468500000001</v>
      </c>
      <c r="Q1026" s="25">
        <f t="shared" si="50"/>
        <v>14.927424181360202</v>
      </c>
      <c r="R1026" s="45" t="s">
        <v>14220</v>
      </c>
      <c r="S1026" s="40" t="s">
        <v>10758</v>
      </c>
      <c r="T1026" s="6" t="s">
        <v>0</v>
      </c>
      <c r="U1026" s="39" t="s">
        <v>7</v>
      </c>
    </row>
    <row r="1027" spans="1:21">
      <c r="A1027" s="31" t="s">
        <v>10764</v>
      </c>
      <c r="B1027" s="16" t="s">
        <v>185</v>
      </c>
      <c r="C1027" s="2" t="s">
        <v>9923</v>
      </c>
      <c r="D1027" s="33" t="s">
        <v>4407</v>
      </c>
      <c r="E1027" s="42" t="s">
        <v>10830</v>
      </c>
      <c r="F1027" s="2" t="s">
        <v>9924</v>
      </c>
      <c r="G1027" s="26" t="s">
        <v>11954</v>
      </c>
      <c r="H1027" s="43" t="s">
        <v>10833</v>
      </c>
      <c r="I1027" s="43" t="s">
        <v>10830</v>
      </c>
      <c r="J1027" s="43" t="s">
        <v>10830</v>
      </c>
      <c r="K1027" s="28">
        <v>44.114385000000006</v>
      </c>
      <c r="L1027" s="44" t="s">
        <v>10837</v>
      </c>
      <c r="M1027" s="9">
        <v>0</v>
      </c>
      <c r="N1027" s="9">
        <v>0.05</v>
      </c>
      <c r="O1027" s="24">
        <f t="shared" si="48"/>
        <v>0.05</v>
      </c>
      <c r="P1027" s="25">
        <f t="shared" si="49"/>
        <v>41.908665750000004</v>
      </c>
      <c r="Q1027" s="25">
        <f t="shared" si="50"/>
        <v>42.225355919395469</v>
      </c>
      <c r="R1027" s="45" t="s">
        <v>14220</v>
      </c>
      <c r="S1027" s="40" t="s">
        <v>10758</v>
      </c>
      <c r="T1027" s="6" t="s">
        <v>0</v>
      </c>
      <c r="U1027" s="39" t="s">
        <v>7</v>
      </c>
    </row>
    <row r="1028" spans="1:21">
      <c r="A1028" s="31" t="s">
        <v>10764</v>
      </c>
      <c r="B1028" s="27" t="s">
        <v>1848</v>
      </c>
      <c r="C1028" s="27" t="s">
        <v>1854</v>
      </c>
      <c r="D1028" s="33" t="s">
        <v>1854</v>
      </c>
      <c r="E1028" s="42" t="s">
        <v>10830</v>
      </c>
      <c r="F1028" s="26" t="s">
        <v>1855</v>
      </c>
      <c r="G1028" s="26" t="s">
        <v>11103</v>
      </c>
      <c r="H1028" s="43" t="s">
        <v>10833</v>
      </c>
      <c r="I1028" s="43" t="s">
        <v>10830</v>
      </c>
      <c r="J1028" s="43" t="s">
        <v>10830</v>
      </c>
      <c r="K1028" s="28">
        <v>41.951385000000002</v>
      </c>
      <c r="L1028" s="44" t="s">
        <v>10837</v>
      </c>
      <c r="M1028" s="9">
        <v>0</v>
      </c>
      <c r="N1028" s="9">
        <v>0.05</v>
      </c>
      <c r="O1028" s="24">
        <f t="shared" si="48"/>
        <v>0.05</v>
      </c>
      <c r="P1028" s="25">
        <f t="shared" si="49"/>
        <v>39.853815750000003</v>
      </c>
      <c r="Q1028" s="25">
        <f t="shared" si="50"/>
        <v>40.15497808564232</v>
      </c>
      <c r="R1028" s="45" t="s">
        <v>14220</v>
      </c>
      <c r="S1028" s="40" t="s">
        <v>10758</v>
      </c>
      <c r="T1028" s="6" t="s">
        <v>0</v>
      </c>
      <c r="U1028" s="39" t="s">
        <v>7</v>
      </c>
    </row>
    <row r="1029" spans="1:21">
      <c r="A1029" s="31" t="s">
        <v>10764</v>
      </c>
      <c r="B1029" s="16" t="s">
        <v>1848</v>
      </c>
      <c r="C1029" s="2" t="s">
        <v>9324</v>
      </c>
      <c r="D1029" s="33" t="s">
        <v>9323</v>
      </c>
      <c r="E1029" s="42" t="s">
        <v>10830</v>
      </c>
      <c r="F1029" s="2" t="s">
        <v>9325</v>
      </c>
      <c r="G1029" s="26" t="s">
        <v>11955</v>
      </c>
      <c r="H1029" s="43" t="s">
        <v>10833</v>
      </c>
      <c r="I1029" s="43" t="s">
        <v>10830</v>
      </c>
      <c r="J1029" s="43" t="s">
        <v>10830</v>
      </c>
      <c r="K1029" s="28">
        <v>58.68</v>
      </c>
      <c r="L1029" s="44" t="s">
        <v>10837</v>
      </c>
      <c r="M1029" s="9">
        <v>0</v>
      </c>
      <c r="N1029" s="9">
        <v>0.05</v>
      </c>
      <c r="O1029" s="24">
        <f t="shared" si="48"/>
        <v>0.05</v>
      </c>
      <c r="P1029" s="25">
        <f t="shared" si="49"/>
        <v>55.746000000000002</v>
      </c>
      <c r="Q1029" s="25">
        <f t="shared" si="50"/>
        <v>56.167254408060451</v>
      </c>
      <c r="R1029" s="45" t="s">
        <v>14220</v>
      </c>
      <c r="S1029" s="40" t="s">
        <v>10758</v>
      </c>
      <c r="T1029" s="6" t="s">
        <v>0</v>
      </c>
      <c r="U1029" s="39" t="s">
        <v>7</v>
      </c>
    </row>
    <row r="1030" spans="1:21">
      <c r="A1030" s="31" t="s">
        <v>10764</v>
      </c>
      <c r="B1030" s="27" t="s">
        <v>4405</v>
      </c>
      <c r="C1030" s="27" t="s">
        <v>4407</v>
      </c>
      <c r="D1030" s="32" t="s">
        <v>4406</v>
      </c>
      <c r="E1030" s="42" t="s">
        <v>10830</v>
      </c>
      <c r="F1030" s="26" t="s">
        <v>4408</v>
      </c>
      <c r="G1030" s="26" t="s">
        <v>14198</v>
      </c>
      <c r="H1030" s="43" t="s">
        <v>10833</v>
      </c>
      <c r="I1030" s="43" t="s">
        <v>10830</v>
      </c>
      <c r="J1030" s="43" t="s">
        <v>10830</v>
      </c>
      <c r="K1030" s="28">
        <v>51</v>
      </c>
      <c r="L1030" s="44" t="s">
        <v>10837</v>
      </c>
      <c r="M1030" s="9">
        <v>0</v>
      </c>
      <c r="N1030" s="9">
        <v>0.05</v>
      </c>
      <c r="O1030" s="24">
        <f t="shared" si="48"/>
        <v>0.05</v>
      </c>
      <c r="P1030" s="25">
        <f t="shared" si="49"/>
        <v>48.45</v>
      </c>
      <c r="Q1030" s="25">
        <f t="shared" si="50"/>
        <v>48.816120906801011</v>
      </c>
      <c r="R1030" s="45" t="s">
        <v>14220</v>
      </c>
      <c r="S1030" s="40" t="s">
        <v>10758</v>
      </c>
      <c r="T1030" s="6" t="s">
        <v>0</v>
      </c>
      <c r="U1030" s="39" t="s">
        <v>7</v>
      </c>
    </row>
    <row r="1031" spans="1:21">
      <c r="A1031" s="31" t="s">
        <v>10766</v>
      </c>
      <c r="B1031" s="16" t="s">
        <v>1848</v>
      </c>
      <c r="C1031" s="2" t="s">
        <v>10379</v>
      </c>
      <c r="D1031" s="33" t="s">
        <v>10379</v>
      </c>
      <c r="E1031" s="42" t="s">
        <v>10830</v>
      </c>
      <c r="F1031" s="2" t="s">
        <v>10380</v>
      </c>
      <c r="G1031" s="26" t="s">
        <v>13989</v>
      </c>
      <c r="H1031" s="43" t="s">
        <v>10833</v>
      </c>
      <c r="I1031" s="43" t="s">
        <v>10830</v>
      </c>
      <c r="J1031" s="43" t="s">
        <v>10830</v>
      </c>
      <c r="K1031" s="28">
        <v>64.413930459375024</v>
      </c>
      <c r="L1031" s="44" t="s">
        <v>10837</v>
      </c>
      <c r="M1031" s="9">
        <v>0</v>
      </c>
      <c r="N1031" s="9">
        <v>0.05</v>
      </c>
      <c r="O1031" s="24">
        <f t="shared" si="48"/>
        <v>0.05</v>
      </c>
      <c r="P1031" s="25">
        <f t="shared" si="49"/>
        <v>61.193233936406273</v>
      </c>
      <c r="Q1031" s="25">
        <f t="shared" si="50"/>
        <v>61.655651321316142</v>
      </c>
      <c r="R1031" s="45" t="s">
        <v>14220</v>
      </c>
      <c r="S1031" s="40" t="s">
        <v>10758</v>
      </c>
      <c r="T1031" s="6" t="s">
        <v>0</v>
      </c>
      <c r="U1031" s="39" t="s">
        <v>7</v>
      </c>
    </row>
    <row r="1032" spans="1:21">
      <c r="A1032" s="31" t="s">
        <v>10766</v>
      </c>
      <c r="B1032" s="16" t="s">
        <v>10761</v>
      </c>
      <c r="C1032" s="27" t="s">
        <v>2091</v>
      </c>
      <c r="D1032" s="32" t="s">
        <v>2090</v>
      </c>
      <c r="E1032" s="42" t="s">
        <v>10830</v>
      </c>
      <c r="F1032" s="26" t="s">
        <v>2092</v>
      </c>
      <c r="G1032" s="26" t="s">
        <v>12363</v>
      </c>
      <c r="H1032" s="43" t="s">
        <v>10833</v>
      </c>
      <c r="I1032" s="43" t="s">
        <v>10830</v>
      </c>
      <c r="J1032" s="43" t="s">
        <v>10830</v>
      </c>
      <c r="K1032" s="28">
        <v>17.587081600000001</v>
      </c>
      <c r="L1032" s="44" t="s">
        <v>10837</v>
      </c>
      <c r="M1032" s="9">
        <v>0</v>
      </c>
      <c r="N1032" s="9">
        <v>0.05</v>
      </c>
      <c r="O1032" s="24">
        <f t="shared" si="48"/>
        <v>0.05</v>
      </c>
      <c r="P1032" s="25">
        <f t="shared" si="49"/>
        <v>16.707727520000002</v>
      </c>
      <c r="Q1032" s="25">
        <f t="shared" si="50"/>
        <v>16.833982387909323</v>
      </c>
      <c r="R1032" s="45" t="s">
        <v>14220</v>
      </c>
      <c r="S1032" s="40" t="s">
        <v>10758</v>
      </c>
      <c r="T1032" s="6" t="s">
        <v>0</v>
      </c>
      <c r="U1032" s="39" t="s">
        <v>7</v>
      </c>
    </row>
    <row r="1033" spans="1:21">
      <c r="A1033" s="27" t="s">
        <v>10767</v>
      </c>
      <c r="B1033" s="16" t="s">
        <v>10761</v>
      </c>
      <c r="C1033" s="27" t="s">
        <v>2196</v>
      </c>
      <c r="D1033" s="32" t="s">
        <v>2195</v>
      </c>
      <c r="E1033" s="42" t="s">
        <v>10830</v>
      </c>
      <c r="F1033" s="26" t="s">
        <v>2197</v>
      </c>
      <c r="G1033" s="26" t="s">
        <v>12365</v>
      </c>
      <c r="H1033" s="43" t="s">
        <v>10833</v>
      </c>
      <c r="I1033" s="43" t="s">
        <v>10830</v>
      </c>
      <c r="J1033" s="43" t="s">
        <v>10830</v>
      </c>
      <c r="K1033" s="28">
        <v>142</v>
      </c>
      <c r="L1033" s="44" t="s">
        <v>10837</v>
      </c>
      <c r="M1033" s="9">
        <v>0</v>
      </c>
      <c r="N1033" s="9">
        <v>0.05</v>
      </c>
      <c r="O1033" s="24">
        <f t="shared" si="48"/>
        <v>0.05</v>
      </c>
      <c r="P1033" s="25">
        <f t="shared" si="49"/>
        <v>134.9</v>
      </c>
      <c r="Q1033" s="25">
        <f t="shared" si="50"/>
        <v>135.91939546599497</v>
      </c>
      <c r="R1033" s="45" t="s">
        <v>14220</v>
      </c>
      <c r="S1033" s="40" t="s">
        <v>10758</v>
      </c>
      <c r="T1033" s="6" t="s">
        <v>0</v>
      </c>
      <c r="U1033" s="39" t="s">
        <v>7</v>
      </c>
    </row>
    <row r="1034" spans="1:21">
      <c r="A1034" s="27" t="s">
        <v>10767</v>
      </c>
      <c r="B1034" s="16" t="s">
        <v>10761</v>
      </c>
      <c r="C1034" s="27" t="s">
        <v>2199</v>
      </c>
      <c r="D1034" s="32" t="s">
        <v>2198</v>
      </c>
      <c r="E1034" s="42" t="s">
        <v>10830</v>
      </c>
      <c r="F1034" s="26" t="s">
        <v>2200</v>
      </c>
      <c r="G1034" s="26" t="s">
        <v>12364</v>
      </c>
      <c r="H1034" s="43" t="s">
        <v>10833</v>
      </c>
      <c r="I1034" s="43" t="s">
        <v>10830</v>
      </c>
      <c r="J1034" s="43" t="s">
        <v>10830</v>
      </c>
      <c r="K1034" s="28">
        <v>142</v>
      </c>
      <c r="L1034" s="44" t="s">
        <v>10837</v>
      </c>
      <c r="M1034" s="9">
        <v>0</v>
      </c>
      <c r="N1034" s="9">
        <v>0.05</v>
      </c>
      <c r="O1034" s="24">
        <f t="shared" si="48"/>
        <v>0.05</v>
      </c>
      <c r="P1034" s="25">
        <f t="shared" si="49"/>
        <v>134.9</v>
      </c>
      <c r="Q1034" s="25">
        <f t="shared" si="50"/>
        <v>135.91939546599497</v>
      </c>
      <c r="R1034" s="45" t="s">
        <v>14220</v>
      </c>
      <c r="S1034" s="40" t="s">
        <v>10758</v>
      </c>
      <c r="T1034" s="6" t="s">
        <v>0</v>
      </c>
      <c r="U1034" s="39" t="s">
        <v>7</v>
      </c>
    </row>
    <row r="1035" spans="1:21">
      <c r="A1035" s="27" t="s">
        <v>10767</v>
      </c>
      <c r="B1035" s="16" t="s">
        <v>10761</v>
      </c>
      <c r="C1035" s="27" t="s">
        <v>2202</v>
      </c>
      <c r="D1035" s="32" t="s">
        <v>2201</v>
      </c>
      <c r="E1035" s="42" t="s">
        <v>10830</v>
      </c>
      <c r="F1035" s="26" t="s">
        <v>2203</v>
      </c>
      <c r="G1035" s="26" t="s">
        <v>12366</v>
      </c>
      <c r="H1035" s="43" t="s">
        <v>10833</v>
      </c>
      <c r="I1035" s="43" t="s">
        <v>10830</v>
      </c>
      <c r="J1035" s="43" t="s">
        <v>10830</v>
      </c>
      <c r="K1035" s="28">
        <v>210</v>
      </c>
      <c r="L1035" s="44" t="s">
        <v>10837</v>
      </c>
      <c r="M1035" s="9">
        <v>0</v>
      </c>
      <c r="N1035" s="9">
        <v>0.05</v>
      </c>
      <c r="O1035" s="24">
        <f t="shared" si="48"/>
        <v>0.05</v>
      </c>
      <c r="P1035" s="25">
        <f t="shared" si="49"/>
        <v>199.5</v>
      </c>
      <c r="Q1035" s="25">
        <f t="shared" si="50"/>
        <v>201.00755667506297</v>
      </c>
      <c r="R1035" s="45" t="s">
        <v>14220</v>
      </c>
      <c r="S1035" s="40" t="s">
        <v>10758</v>
      </c>
      <c r="T1035" s="6" t="s">
        <v>0</v>
      </c>
      <c r="U1035" s="39" t="s">
        <v>7</v>
      </c>
    </row>
    <row r="1036" spans="1:21">
      <c r="A1036" s="27" t="s">
        <v>10767</v>
      </c>
      <c r="B1036" s="16" t="s">
        <v>10761</v>
      </c>
      <c r="C1036" s="27" t="s">
        <v>2205</v>
      </c>
      <c r="D1036" s="32" t="s">
        <v>2204</v>
      </c>
      <c r="E1036" s="42" t="s">
        <v>10830</v>
      </c>
      <c r="F1036" s="26" t="s">
        <v>2206</v>
      </c>
      <c r="G1036" s="26" t="s">
        <v>12366</v>
      </c>
      <c r="H1036" s="43" t="s">
        <v>10833</v>
      </c>
      <c r="I1036" s="43" t="s">
        <v>10830</v>
      </c>
      <c r="J1036" s="43" t="s">
        <v>10830</v>
      </c>
      <c r="K1036" s="28">
        <v>210</v>
      </c>
      <c r="L1036" s="44" t="s">
        <v>10837</v>
      </c>
      <c r="M1036" s="9">
        <v>0</v>
      </c>
      <c r="N1036" s="9">
        <v>0.05</v>
      </c>
      <c r="O1036" s="24">
        <f t="shared" si="48"/>
        <v>0.05</v>
      </c>
      <c r="P1036" s="25">
        <f t="shared" si="49"/>
        <v>199.5</v>
      </c>
      <c r="Q1036" s="25">
        <f t="shared" si="50"/>
        <v>201.00755667506297</v>
      </c>
      <c r="R1036" s="45" t="s">
        <v>14220</v>
      </c>
      <c r="S1036" s="40" t="s">
        <v>10758</v>
      </c>
      <c r="T1036" s="6" t="s">
        <v>0</v>
      </c>
      <c r="U1036" s="39" t="s">
        <v>7</v>
      </c>
    </row>
    <row r="1037" spans="1:21">
      <c r="A1037" s="27" t="s">
        <v>10767</v>
      </c>
      <c r="B1037" s="16" t="s">
        <v>10761</v>
      </c>
      <c r="C1037" s="27" t="s">
        <v>2094</v>
      </c>
      <c r="D1037" s="32" t="s">
        <v>2093</v>
      </c>
      <c r="E1037" s="42" t="s">
        <v>10830</v>
      </c>
      <c r="F1037" s="26" t="s">
        <v>2095</v>
      </c>
      <c r="G1037" s="26" t="s">
        <v>12367</v>
      </c>
      <c r="H1037" s="43" t="s">
        <v>10833</v>
      </c>
      <c r="I1037" s="43" t="s">
        <v>10830</v>
      </c>
      <c r="J1037" s="43" t="s">
        <v>10830</v>
      </c>
      <c r="K1037" s="28">
        <v>17.840800000000002</v>
      </c>
      <c r="L1037" s="44" t="s">
        <v>10837</v>
      </c>
      <c r="M1037" s="9">
        <v>0</v>
      </c>
      <c r="N1037" s="9">
        <v>0.05</v>
      </c>
      <c r="O1037" s="24">
        <f t="shared" si="48"/>
        <v>0.05</v>
      </c>
      <c r="P1037" s="25">
        <f t="shared" si="49"/>
        <v>16.94876</v>
      </c>
      <c r="Q1037" s="25">
        <f t="shared" si="50"/>
        <v>17.0768362720403</v>
      </c>
      <c r="R1037" s="45" t="s">
        <v>14220</v>
      </c>
      <c r="S1037" s="40" t="s">
        <v>10758</v>
      </c>
      <c r="T1037" s="6" t="s">
        <v>0</v>
      </c>
      <c r="U1037" s="39" t="s">
        <v>7</v>
      </c>
    </row>
    <row r="1038" spans="1:21">
      <c r="A1038" s="27" t="s">
        <v>10767</v>
      </c>
      <c r="B1038" s="16" t="s">
        <v>10761</v>
      </c>
      <c r="C1038" s="27" t="s">
        <v>2106</v>
      </c>
      <c r="D1038" s="32" t="s">
        <v>2105</v>
      </c>
      <c r="E1038" s="42" t="s">
        <v>10830</v>
      </c>
      <c r="F1038" s="26" t="s">
        <v>2107</v>
      </c>
      <c r="G1038" s="26" t="s">
        <v>12368</v>
      </c>
      <c r="H1038" s="43" t="s">
        <v>10833</v>
      </c>
      <c r="I1038" s="43" t="s">
        <v>10830</v>
      </c>
      <c r="J1038" s="43" t="s">
        <v>10830</v>
      </c>
      <c r="K1038" s="28">
        <v>18.3232</v>
      </c>
      <c r="L1038" s="44" t="s">
        <v>10837</v>
      </c>
      <c r="M1038" s="9">
        <v>0</v>
      </c>
      <c r="N1038" s="9">
        <v>0.05</v>
      </c>
      <c r="O1038" s="24">
        <f t="shared" si="48"/>
        <v>0.05</v>
      </c>
      <c r="P1038" s="25">
        <f t="shared" si="49"/>
        <v>17.407039999999999</v>
      </c>
      <c r="Q1038" s="25">
        <f t="shared" si="50"/>
        <v>17.538579345088159</v>
      </c>
      <c r="R1038" s="45" t="s">
        <v>14220</v>
      </c>
      <c r="S1038" s="40" t="s">
        <v>10758</v>
      </c>
      <c r="T1038" s="6" t="s">
        <v>0</v>
      </c>
      <c r="U1038" s="39" t="s">
        <v>7</v>
      </c>
    </row>
    <row r="1039" spans="1:21">
      <c r="A1039" s="27" t="s">
        <v>10767</v>
      </c>
      <c r="B1039" s="16" t="s">
        <v>10761</v>
      </c>
      <c r="C1039" s="27" t="s">
        <v>2118</v>
      </c>
      <c r="D1039" s="32" t="s">
        <v>2117</v>
      </c>
      <c r="E1039" s="42" t="s">
        <v>10830</v>
      </c>
      <c r="F1039" s="26" t="s">
        <v>2119</v>
      </c>
      <c r="G1039" s="26" t="s">
        <v>12369</v>
      </c>
      <c r="H1039" s="43" t="s">
        <v>10833</v>
      </c>
      <c r="I1039" s="43" t="s">
        <v>10830</v>
      </c>
      <c r="J1039" s="43" t="s">
        <v>10830</v>
      </c>
      <c r="K1039" s="28">
        <v>24.561403508771932</v>
      </c>
      <c r="L1039" s="44" t="s">
        <v>10837</v>
      </c>
      <c r="M1039" s="9">
        <v>0</v>
      </c>
      <c r="N1039" s="9">
        <v>0.05</v>
      </c>
      <c r="O1039" s="24">
        <f t="shared" si="48"/>
        <v>0.05</v>
      </c>
      <c r="P1039" s="25">
        <f t="shared" si="49"/>
        <v>23.333333333333336</v>
      </c>
      <c r="Q1039" s="25">
        <f t="shared" si="50"/>
        <v>23.509655751469356</v>
      </c>
      <c r="R1039" s="45" t="s">
        <v>14220</v>
      </c>
      <c r="S1039" s="40" t="s">
        <v>10758</v>
      </c>
      <c r="T1039" s="6" t="s">
        <v>0</v>
      </c>
      <c r="U1039" s="39" t="s">
        <v>7</v>
      </c>
    </row>
    <row r="1040" spans="1:21">
      <c r="A1040" s="27" t="s">
        <v>10767</v>
      </c>
      <c r="B1040" s="16" t="s">
        <v>10761</v>
      </c>
      <c r="C1040" s="27" t="s">
        <v>2154</v>
      </c>
      <c r="D1040" s="32" t="s">
        <v>2153</v>
      </c>
      <c r="E1040" s="42" t="s">
        <v>10830</v>
      </c>
      <c r="F1040" s="26" t="s">
        <v>2155</v>
      </c>
      <c r="G1040" s="26" t="s">
        <v>12370</v>
      </c>
      <c r="H1040" s="43" t="s">
        <v>10833</v>
      </c>
      <c r="I1040" s="43" t="s">
        <v>10830</v>
      </c>
      <c r="J1040" s="43" t="s">
        <v>10830</v>
      </c>
      <c r="K1040" s="28">
        <v>29.473684210526319</v>
      </c>
      <c r="L1040" s="44" t="s">
        <v>10837</v>
      </c>
      <c r="M1040" s="9">
        <v>0</v>
      </c>
      <c r="N1040" s="9">
        <v>0.05</v>
      </c>
      <c r="O1040" s="24">
        <f t="shared" si="48"/>
        <v>0.05</v>
      </c>
      <c r="P1040" s="25">
        <f t="shared" si="49"/>
        <v>28.000000000000004</v>
      </c>
      <c r="Q1040" s="25">
        <f t="shared" si="50"/>
        <v>28.211586901763226</v>
      </c>
      <c r="R1040" s="45" t="s">
        <v>14220</v>
      </c>
      <c r="S1040" s="40" t="s">
        <v>10758</v>
      </c>
      <c r="T1040" s="6" t="s">
        <v>0</v>
      </c>
      <c r="U1040" s="39" t="s">
        <v>7</v>
      </c>
    </row>
    <row r="1041" spans="1:21">
      <c r="A1041" s="27" t="s">
        <v>10767</v>
      </c>
      <c r="B1041" s="16" t="s">
        <v>10761</v>
      </c>
      <c r="C1041" s="27" t="s">
        <v>2166</v>
      </c>
      <c r="D1041" s="32" t="s">
        <v>2165</v>
      </c>
      <c r="E1041" s="42" t="s">
        <v>10830</v>
      </c>
      <c r="F1041" s="26" t="s">
        <v>2167</v>
      </c>
      <c r="G1041" s="26" t="s">
        <v>12371</v>
      </c>
      <c r="H1041" s="43" t="s">
        <v>10833</v>
      </c>
      <c r="I1041" s="43" t="s">
        <v>10830</v>
      </c>
      <c r="J1041" s="43" t="s">
        <v>10830</v>
      </c>
      <c r="K1041" s="28">
        <v>36.842105263157897</v>
      </c>
      <c r="L1041" s="44" t="s">
        <v>10837</v>
      </c>
      <c r="M1041" s="9">
        <v>0</v>
      </c>
      <c r="N1041" s="9">
        <v>0.05</v>
      </c>
      <c r="O1041" s="24">
        <f t="shared" si="48"/>
        <v>0.05</v>
      </c>
      <c r="P1041" s="25">
        <f t="shared" si="49"/>
        <v>35</v>
      </c>
      <c r="Q1041" s="25">
        <f t="shared" si="50"/>
        <v>35.264483627204029</v>
      </c>
      <c r="R1041" s="45" t="s">
        <v>14220</v>
      </c>
      <c r="S1041" s="40" t="s">
        <v>10758</v>
      </c>
      <c r="T1041" s="6" t="s">
        <v>0</v>
      </c>
      <c r="U1041" s="39" t="s">
        <v>7</v>
      </c>
    </row>
    <row r="1042" spans="1:21">
      <c r="A1042" s="27" t="s">
        <v>10767</v>
      </c>
      <c r="B1042" s="16" t="s">
        <v>10761</v>
      </c>
      <c r="C1042" s="27" t="s">
        <v>2121</v>
      </c>
      <c r="D1042" s="32" t="s">
        <v>2120</v>
      </c>
      <c r="E1042" s="42" t="s">
        <v>10830</v>
      </c>
      <c r="F1042" s="26" t="s">
        <v>2122</v>
      </c>
      <c r="G1042" s="26" t="s">
        <v>12372</v>
      </c>
      <c r="H1042" s="43" t="s">
        <v>10833</v>
      </c>
      <c r="I1042" s="43" t="s">
        <v>10830</v>
      </c>
      <c r="J1042" s="43" t="s">
        <v>10830</v>
      </c>
      <c r="K1042" s="28">
        <v>25.9192</v>
      </c>
      <c r="L1042" s="44" t="s">
        <v>10837</v>
      </c>
      <c r="M1042" s="9">
        <v>0</v>
      </c>
      <c r="N1042" s="9">
        <v>0.05</v>
      </c>
      <c r="O1042" s="24">
        <f t="shared" si="48"/>
        <v>0.05</v>
      </c>
      <c r="P1042" s="25">
        <f t="shared" si="49"/>
        <v>24.623239999999999</v>
      </c>
      <c r="Q1042" s="25">
        <f t="shared" si="50"/>
        <v>24.80930982367758</v>
      </c>
      <c r="R1042" s="45" t="s">
        <v>14220</v>
      </c>
      <c r="S1042" s="40" t="s">
        <v>10758</v>
      </c>
      <c r="T1042" s="6" t="s">
        <v>0</v>
      </c>
      <c r="U1042" s="39" t="s">
        <v>7</v>
      </c>
    </row>
    <row r="1043" spans="1:21">
      <c r="A1043" s="27" t="s">
        <v>10767</v>
      </c>
      <c r="B1043" s="16" t="s">
        <v>10761</v>
      </c>
      <c r="C1043" s="27" t="s">
        <v>2124</v>
      </c>
      <c r="D1043" s="32" t="s">
        <v>2123</v>
      </c>
      <c r="E1043" s="42" t="s">
        <v>10830</v>
      </c>
      <c r="F1043" s="26" t="s">
        <v>2125</v>
      </c>
      <c r="G1043" s="26" t="s">
        <v>12373</v>
      </c>
      <c r="H1043" s="43" t="s">
        <v>10833</v>
      </c>
      <c r="I1043" s="43" t="s">
        <v>10830</v>
      </c>
      <c r="J1043" s="43" t="s">
        <v>10830</v>
      </c>
      <c r="K1043" s="28">
        <v>25.9192</v>
      </c>
      <c r="L1043" s="44" t="s">
        <v>10837</v>
      </c>
      <c r="M1043" s="9">
        <v>0</v>
      </c>
      <c r="N1043" s="9">
        <v>0.05</v>
      </c>
      <c r="O1043" s="24">
        <f t="shared" si="48"/>
        <v>0.05</v>
      </c>
      <c r="P1043" s="25">
        <f t="shared" si="49"/>
        <v>24.623239999999999</v>
      </c>
      <c r="Q1043" s="25">
        <f t="shared" si="50"/>
        <v>24.80930982367758</v>
      </c>
      <c r="R1043" s="45" t="s">
        <v>14220</v>
      </c>
      <c r="S1043" s="40" t="s">
        <v>10758</v>
      </c>
      <c r="T1043" s="6" t="s">
        <v>0</v>
      </c>
      <c r="U1043" s="39" t="s">
        <v>7</v>
      </c>
    </row>
    <row r="1044" spans="1:21">
      <c r="A1044" s="27" t="s">
        <v>10767</v>
      </c>
      <c r="B1044" s="16" t="s">
        <v>10761</v>
      </c>
      <c r="C1044" s="2" t="s">
        <v>8363</v>
      </c>
      <c r="D1044" s="33" t="s">
        <v>8362</v>
      </c>
      <c r="E1044" s="42" t="s">
        <v>10830</v>
      </c>
      <c r="F1044" s="2" t="s">
        <v>8364</v>
      </c>
      <c r="G1044" s="26" t="s">
        <v>12403</v>
      </c>
      <c r="H1044" s="43" t="s">
        <v>10833</v>
      </c>
      <c r="I1044" s="43" t="s">
        <v>10830</v>
      </c>
      <c r="J1044" s="43" t="s">
        <v>10830</v>
      </c>
      <c r="K1044" s="28">
        <v>92</v>
      </c>
      <c r="L1044" s="44" t="s">
        <v>10837</v>
      </c>
      <c r="M1044" s="9">
        <v>0</v>
      </c>
      <c r="N1044" s="9">
        <v>0.05</v>
      </c>
      <c r="O1044" s="24">
        <f t="shared" si="48"/>
        <v>0.05</v>
      </c>
      <c r="P1044" s="25">
        <f t="shared" si="49"/>
        <v>87.4</v>
      </c>
      <c r="Q1044" s="25">
        <f t="shared" si="50"/>
        <v>88.060453400503775</v>
      </c>
      <c r="R1044" s="45" t="s">
        <v>14220</v>
      </c>
      <c r="S1044" s="40" t="s">
        <v>10758</v>
      </c>
      <c r="T1044" s="6" t="s">
        <v>0</v>
      </c>
      <c r="U1044" s="39" t="s">
        <v>7</v>
      </c>
    </row>
    <row r="1045" spans="1:21">
      <c r="A1045" s="27" t="s">
        <v>10767</v>
      </c>
      <c r="B1045" s="16" t="s">
        <v>10761</v>
      </c>
      <c r="C1045" s="27" t="s">
        <v>2184</v>
      </c>
      <c r="D1045" s="32" t="s">
        <v>2183</v>
      </c>
      <c r="E1045" s="42" t="s">
        <v>10830</v>
      </c>
      <c r="F1045" s="26" t="s">
        <v>2185</v>
      </c>
      <c r="G1045" s="26" t="s">
        <v>12374</v>
      </c>
      <c r="H1045" s="43" t="s">
        <v>10833</v>
      </c>
      <c r="I1045" s="43" t="s">
        <v>10830</v>
      </c>
      <c r="J1045" s="43" t="s">
        <v>10830</v>
      </c>
      <c r="K1045" s="28">
        <v>92</v>
      </c>
      <c r="L1045" s="44" t="s">
        <v>10837</v>
      </c>
      <c r="M1045" s="9">
        <v>0</v>
      </c>
      <c r="N1045" s="9">
        <v>0.05</v>
      </c>
      <c r="O1045" s="24">
        <f t="shared" si="48"/>
        <v>0.05</v>
      </c>
      <c r="P1045" s="25">
        <f t="shared" si="49"/>
        <v>87.4</v>
      </c>
      <c r="Q1045" s="25">
        <f t="shared" si="50"/>
        <v>88.060453400503775</v>
      </c>
      <c r="R1045" s="45" t="s">
        <v>14220</v>
      </c>
      <c r="S1045" s="40" t="s">
        <v>10758</v>
      </c>
      <c r="T1045" s="6" t="s">
        <v>0</v>
      </c>
      <c r="U1045" s="39" t="s">
        <v>7</v>
      </c>
    </row>
    <row r="1046" spans="1:21">
      <c r="A1046" s="27" t="s">
        <v>10767</v>
      </c>
      <c r="B1046" s="16" t="s">
        <v>10761</v>
      </c>
      <c r="C1046" s="27" t="s">
        <v>2190</v>
      </c>
      <c r="D1046" s="32" t="s">
        <v>2189</v>
      </c>
      <c r="E1046" s="42" t="s">
        <v>10830</v>
      </c>
      <c r="F1046" s="26" t="s">
        <v>2191</v>
      </c>
      <c r="G1046" s="26" t="s">
        <v>12375</v>
      </c>
      <c r="H1046" s="43" t="s">
        <v>10833</v>
      </c>
      <c r="I1046" s="43" t="s">
        <v>10830</v>
      </c>
      <c r="J1046" s="43" t="s">
        <v>10830</v>
      </c>
      <c r="K1046" s="28">
        <v>100</v>
      </c>
      <c r="L1046" s="44" t="s">
        <v>10837</v>
      </c>
      <c r="M1046" s="9">
        <v>0</v>
      </c>
      <c r="N1046" s="9">
        <v>0.05</v>
      </c>
      <c r="O1046" s="24">
        <f t="shared" si="48"/>
        <v>0.05</v>
      </c>
      <c r="P1046" s="25">
        <f t="shared" si="49"/>
        <v>95</v>
      </c>
      <c r="Q1046" s="25">
        <f t="shared" si="50"/>
        <v>95.71788413098237</v>
      </c>
      <c r="R1046" s="45" t="s">
        <v>14220</v>
      </c>
      <c r="S1046" s="40" t="s">
        <v>10758</v>
      </c>
      <c r="T1046" s="6" t="s">
        <v>0</v>
      </c>
      <c r="U1046" s="39" t="s">
        <v>7</v>
      </c>
    </row>
    <row r="1047" spans="1:21">
      <c r="A1047" s="27" t="s">
        <v>10767</v>
      </c>
      <c r="B1047" s="16" t="s">
        <v>10761</v>
      </c>
      <c r="C1047" s="27" t="s">
        <v>2193</v>
      </c>
      <c r="D1047" s="32" t="s">
        <v>2192</v>
      </c>
      <c r="E1047" s="42" t="s">
        <v>10830</v>
      </c>
      <c r="F1047" s="26" t="s">
        <v>2194</v>
      </c>
      <c r="G1047" s="26" t="s">
        <v>12375</v>
      </c>
      <c r="H1047" s="43" t="s">
        <v>10833</v>
      </c>
      <c r="I1047" s="43" t="s">
        <v>10830</v>
      </c>
      <c r="J1047" s="43" t="s">
        <v>10830</v>
      </c>
      <c r="K1047" s="28">
        <v>100</v>
      </c>
      <c r="L1047" s="44" t="s">
        <v>10837</v>
      </c>
      <c r="M1047" s="9">
        <v>0</v>
      </c>
      <c r="N1047" s="9">
        <v>0.05</v>
      </c>
      <c r="O1047" s="24">
        <f t="shared" si="48"/>
        <v>0.05</v>
      </c>
      <c r="P1047" s="25">
        <f t="shared" si="49"/>
        <v>95</v>
      </c>
      <c r="Q1047" s="25">
        <f t="shared" si="50"/>
        <v>95.71788413098237</v>
      </c>
      <c r="R1047" s="45" t="s">
        <v>14220</v>
      </c>
      <c r="S1047" s="40" t="s">
        <v>10758</v>
      </c>
      <c r="T1047" s="6" t="s">
        <v>0</v>
      </c>
      <c r="U1047" s="39" t="s">
        <v>7</v>
      </c>
    </row>
    <row r="1048" spans="1:21">
      <c r="A1048" s="27" t="s">
        <v>10767</v>
      </c>
      <c r="B1048" s="16" t="s">
        <v>10761</v>
      </c>
      <c r="C1048" s="27" t="s">
        <v>2208</v>
      </c>
      <c r="D1048" s="32" t="s">
        <v>2207</v>
      </c>
      <c r="E1048" s="42" t="s">
        <v>10830</v>
      </c>
      <c r="F1048" s="26" t="s">
        <v>2209</v>
      </c>
      <c r="G1048" s="26" t="s">
        <v>12376</v>
      </c>
      <c r="H1048" s="43" t="s">
        <v>10833</v>
      </c>
      <c r="I1048" s="43" t="s">
        <v>10830</v>
      </c>
      <c r="J1048" s="43" t="s">
        <v>10830</v>
      </c>
      <c r="K1048" s="28">
        <v>210</v>
      </c>
      <c r="L1048" s="44" t="s">
        <v>10837</v>
      </c>
      <c r="M1048" s="9">
        <v>0</v>
      </c>
      <c r="N1048" s="9">
        <v>0.05</v>
      </c>
      <c r="O1048" s="24">
        <f t="shared" si="48"/>
        <v>0.05</v>
      </c>
      <c r="P1048" s="25">
        <f t="shared" si="49"/>
        <v>199.5</v>
      </c>
      <c r="Q1048" s="25">
        <f t="shared" si="50"/>
        <v>201.00755667506297</v>
      </c>
      <c r="R1048" s="45" t="s">
        <v>14220</v>
      </c>
      <c r="S1048" s="40" t="s">
        <v>10758</v>
      </c>
      <c r="T1048" s="6" t="s">
        <v>0</v>
      </c>
      <c r="U1048" s="39" t="s">
        <v>7</v>
      </c>
    </row>
    <row r="1049" spans="1:21">
      <c r="A1049" s="27" t="s">
        <v>10767</v>
      </c>
      <c r="B1049" s="16" t="s">
        <v>10761</v>
      </c>
      <c r="C1049" s="27" t="s">
        <v>2211</v>
      </c>
      <c r="D1049" s="32" t="s">
        <v>2210</v>
      </c>
      <c r="E1049" s="42" t="s">
        <v>10830</v>
      </c>
      <c r="F1049" s="26" t="s">
        <v>2212</v>
      </c>
      <c r="G1049" s="26" t="s">
        <v>12377</v>
      </c>
      <c r="H1049" s="43" t="s">
        <v>10833</v>
      </c>
      <c r="I1049" s="43" t="s">
        <v>10830</v>
      </c>
      <c r="J1049" s="43" t="s">
        <v>10830</v>
      </c>
      <c r="K1049" s="28">
        <v>210</v>
      </c>
      <c r="L1049" s="44" t="s">
        <v>10837</v>
      </c>
      <c r="M1049" s="9">
        <v>0</v>
      </c>
      <c r="N1049" s="9">
        <v>0.05</v>
      </c>
      <c r="O1049" s="24">
        <f t="shared" si="48"/>
        <v>0.05</v>
      </c>
      <c r="P1049" s="25">
        <f t="shared" si="49"/>
        <v>199.5</v>
      </c>
      <c r="Q1049" s="25">
        <f t="shared" si="50"/>
        <v>201.00755667506297</v>
      </c>
      <c r="R1049" s="45" t="s">
        <v>14220</v>
      </c>
      <c r="S1049" s="40" t="s">
        <v>10758</v>
      </c>
      <c r="T1049" s="6" t="s">
        <v>0</v>
      </c>
      <c r="U1049" s="39" t="s">
        <v>7</v>
      </c>
    </row>
    <row r="1050" spans="1:21">
      <c r="A1050" s="27" t="s">
        <v>10767</v>
      </c>
      <c r="B1050" s="16" t="s">
        <v>10761</v>
      </c>
      <c r="C1050" s="27" t="s">
        <v>2097</v>
      </c>
      <c r="D1050" s="32" t="s">
        <v>2096</v>
      </c>
      <c r="E1050" s="42" t="s">
        <v>10830</v>
      </c>
      <c r="F1050" s="26" t="s">
        <v>2098</v>
      </c>
      <c r="G1050" s="26" t="s">
        <v>12378</v>
      </c>
      <c r="H1050" s="43" t="s">
        <v>10833</v>
      </c>
      <c r="I1050" s="43" t="s">
        <v>10830</v>
      </c>
      <c r="J1050" s="43" t="s">
        <v>10830</v>
      </c>
      <c r="K1050" s="28">
        <v>17.840800000000002</v>
      </c>
      <c r="L1050" s="44" t="s">
        <v>10837</v>
      </c>
      <c r="M1050" s="9">
        <v>0</v>
      </c>
      <c r="N1050" s="9">
        <v>0.05</v>
      </c>
      <c r="O1050" s="24">
        <f t="shared" si="48"/>
        <v>0.05</v>
      </c>
      <c r="P1050" s="25">
        <f t="shared" si="49"/>
        <v>16.94876</v>
      </c>
      <c r="Q1050" s="25">
        <f t="shared" si="50"/>
        <v>17.0768362720403</v>
      </c>
      <c r="R1050" s="45" t="s">
        <v>14220</v>
      </c>
      <c r="S1050" s="40" t="s">
        <v>10758</v>
      </c>
      <c r="T1050" s="6" t="s">
        <v>0</v>
      </c>
      <c r="U1050" s="39" t="s">
        <v>7</v>
      </c>
    </row>
    <row r="1051" spans="1:21">
      <c r="A1051" s="27" t="s">
        <v>10767</v>
      </c>
      <c r="B1051" s="16" t="s">
        <v>10761</v>
      </c>
      <c r="C1051" s="27" t="s">
        <v>2100</v>
      </c>
      <c r="D1051" s="32" t="s">
        <v>2099</v>
      </c>
      <c r="E1051" s="42" t="s">
        <v>10830</v>
      </c>
      <c r="F1051" s="26" t="s">
        <v>2101</v>
      </c>
      <c r="G1051" s="26" t="s">
        <v>12379</v>
      </c>
      <c r="H1051" s="43" t="s">
        <v>10833</v>
      </c>
      <c r="I1051" s="43" t="s">
        <v>10830</v>
      </c>
      <c r="J1051" s="43" t="s">
        <v>10830</v>
      </c>
      <c r="K1051" s="28">
        <v>17.840800000000002</v>
      </c>
      <c r="L1051" s="44" t="s">
        <v>10837</v>
      </c>
      <c r="M1051" s="9">
        <v>0</v>
      </c>
      <c r="N1051" s="9">
        <v>0.05</v>
      </c>
      <c r="O1051" s="24">
        <f t="shared" si="48"/>
        <v>0.05</v>
      </c>
      <c r="P1051" s="25">
        <f t="shared" si="49"/>
        <v>16.94876</v>
      </c>
      <c r="Q1051" s="25">
        <f t="shared" si="50"/>
        <v>17.0768362720403</v>
      </c>
      <c r="R1051" s="45" t="s">
        <v>14220</v>
      </c>
      <c r="S1051" s="40" t="s">
        <v>10758</v>
      </c>
      <c r="T1051" s="6" t="s">
        <v>0</v>
      </c>
      <c r="U1051" s="39" t="s">
        <v>7</v>
      </c>
    </row>
    <row r="1052" spans="1:21">
      <c r="A1052" s="27" t="s">
        <v>10767</v>
      </c>
      <c r="B1052" s="16" t="s">
        <v>10761</v>
      </c>
      <c r="C1052" s="27" t="s">
        <v>2103</v>
      </c>
      <c r="D1052" s="32" t="s">
        <v>2102</v>
      </c>
      <c r="E1052" s="42" t="s">
        <v>10830</v>
      </c>
      <c r="F1052" s="26" t="s">
        <v>2104</v>
      </c>
      <c r="G1052" s="26" t="s">
        <v>12380</v>
      </c>
      <c r="H1052" s="43" t="s">
        <v>10833</v>
      </c>
      <c r="I1052" s="43" t="s">
        <v>10830</v>
      </c>
      <c r="J1052" s="43" t="s">
        <v>10830</v>
      </c>
      <c r="K1052" s="28">
        <v>17.840800000000002</v>
      </c>
      <c r="L1052" s="44" t="s">
        <v>10837</v>
      </c>
      <c r="M1052" s="9">
        <v>0</v>
      </c>
      <c r="N1052" s="9">
        <v>0.05</v>
      </c>
      <c r="O1052" s="24">
        <f t="shared" si="48"/>
        <v>0.05</v>
      </c>
      <c r="P1052" s="25">
        <f t="shared" si="49"/>
        <v>16.94876</v>
      </c>
      <c r="Q1052" s="25">
        <f t="shared" si="50"/>
        <v>17.0768362720403</v>
      </c>
      <c r="R1052" s="45" t="s">
        <v>14220</v>
      </c>
      <c r="S1052" s="40" t="s">
        <v>10758</v>
      </c>
      <c r="T1052" s="6" t="s">
        <v>0</v>
      </c>
      <c r="U1052" s="39" t="s">
        <v>7</v>
      </c>
    </row>
    <row r="1053" spans="1:21">
      <c r="A1053" s="27" t="s">
        <v>10767</v>
      </c>
      <c r="B1053" s="16" t="s">
        <v>10761</v>
      </c>
      <c r="C1053" s="27" t="s">
        <v>2109</v>
      </c>
      <c r="D1053" s="32" t="s">
        <v>2108</v>
      </c>
      <c r="E1053" s="42" t="s">
        <v>10830</v>
      </c>
      <c r="F1053" s="26" t="s">
        <v>2110</v>
      </c>
      <c r="G1053" s="26" t="s">
        <v>12381</v>
      </c>
      <c r="H1053" s="43" t="s">
        <v>10833</v>
      </c>
      <c r="I1053" s="43" t="s">
        <v>10830</v>
      </c>
      <c r="J1053" s="43" t="s">
        <v>10830</v>
      </c>
      <c r="K1053" s="28">
        <v>18.333333333333336</v>
      </c>
      <c r="L1053" s="44" t="s">
        <v>10837</v>
      </c>
      <c r="M1053" s="9">
        <v>0</v>
      </c>
      <c r="N1053" s="9">
        <v>0.05</v>
      </c>
      <c r="O1053" s="24">
        <f t="shared" si="48"/>
        <v>0.05</v>
      </c>
      <c r="P1053" s="25">
        <f t="shared" si="49"/>
        <v>17.416666666666668</v>
      </c>
      <c r="Q1053" s="25">
        <f t="shared" si="50"/>
        <v>17.548278757346768</v>
      </c>
      <c r="R1053" s="45" t="s">
        <v>14220</v>
      </c>
      <c r="S1053" s="40" t="s">
        <v>10758</v>
      </c>
      <c r="T1053" s="6" t="s">
        <v>0</v>
      </c>
      <c r="U1053" s="39" t="s">
        <v>7</v>
      </c>
    </row>
    <row r="1054" spans="1:21">
      <c r="A1054" s="27" t="s">
        <v>10767</v>
      </c>
      <c r="B1054" s="16" t="s">
        <v>10761</v>
      </c>
      <c r="C1054" s="27" t="s">
        <v>2127</v>
      </c>
      <c r="D1054" s="32" t="s">
        <v>2126</v>
      </c>
      <c r="E1054" s="42" t="s">
        <v>10830</v>
      </c>
      <c r="F1054" s="26" t="s">
        <v>2128</v>
      </c>
      <c r="G1054" s="26" t="s">
        <v>12382</v>
      </c>
      <c r="H1054" s="43" t="s">
        <v>10833</v>
      </c>
      <c r="I1054" s="43" t="s">
        <v>10830</v>
      </c>
      <c r="J1054" s="43" t="s">
        <v>10830</v>
      </c>
      <c r="K1054" s="28">
        <v>27.5</v>
      </c>
      <c r="L1054" s="44" t="s">
        <v>10837</v>
      </c>
      <c r="M1054" s="9">
        <v>0</v>
      </c>
      <c r="N1054" s="9">
        <v>0.05</v>
      </c>
      <c r="O1054" s="24">
        <f t="shared" si="48"/>
        <v>0.05</v>
      </c>
      <c r="P1054" s="25">
        <f t="shared" si="49"/>
        <v>26.125</v>
      </c>
      <c r="Q1054" s="25">
        <f t="shared" si="50"/>
        <v>26.322418136020151</v>
      </c>
      <c r="R1054" s="45" t="s">
        <v>14220</v>
      </c>
      <c r="S1054" s="40" t="s">
        <v>10758</v>
      </c>
      <c r="T1054" s="6" t="s">
        <v>0</v>
      </c>
      <c r="U1054" s="39" t="s">
        <v>7</v>
      </c>
    </row>
    <row r="1055" spans="1:21">
      <c r="A1055" s="27" t="s">
        <v>10767</v>
      </c>
      <c r="B1055" s="16" t="s">
        <v>10761</v>
      </c>
      <c r="C1055" s="27" t="s">
        <v>2112</v>
      </c>
      <c r="D1055" s="32" t="s">
        <v>2111</v>
      </c>
      <c r="E1055" s="42" t="s">
        <v>10830</v>
      </c>
      <c r="F1055" s="26" t="s">
        <v>2113</v>
      </c>
      <c r="G1055" s="26" t="s">
        <v>12383</v>
      </c>
      <c r="H1055" s="43" t="s">
        <v>10833</v>
      </c>
      <c r="I1055" s="43" t="s">
        <v>10830</v>
      </c>
      <c r="J1055" s="43" t="s">
        <v>10830</v>
      </c>
      <c r="K1055" s="28">
        <v>20.8</v>
      </c>
      <c r="L1055" s="44" t="s">
        <v>10837</v>
      </c>
      <c r="M1055" s="9">
        <v>0</v>
      </c>
      <c r="N1055" s="9">
        <v>0.05</v>
      </c>
      <c r="O1055" s="24">
        <f t="shared" si="48"/>
        <v>0.05</v>
      </c>
      <c r="P1055" s="25">
        <f t="shared" si="49"/>
        <v>19.760000000000002</v>
      </c>
      <c r="Q1055" s="25">
        <f t="shared" si="50"/>
        <v>19.909319899244334</v>
      </c>
      <c r="R1055" s="45" t="s">
        <v>14220</v>
      </c>
      <c r="S1055" s="40" t="s">
        <v>10758</v>
      </c>
      <c r="T1055" s="6" t="s">
        <v>0</v>
      </c>
      <c r="U1055" s="39" t="s">
        <v>7</v>
      </c>
    </row>
    <row r="1056" spans="1:21">
      <c r="A1056" s="27" t="s">
        <v>10767</v>
      </c>
      <c r="B1056" s="16" t="s">
        <v>10761</v>
      </c>
      <c r="C1056" s="27" t="s">
        <v>2160</v>
      </c>
      <c r="D1056" s="32" t="s">
        <v>2159</v>
      </c>
      <c r="E1056" s="42" t="s">
        <v>10830</v>
      </c>
      <c r="F1056" s="26" t="s">
        <v>2161</v>
      </c>
      <c r="G1056" s="26" t="s">
        <v>12384</v>
      </c>
      <c r="H1056" s="43" t="s">
        <v>10833</v>
      </c>
      <c r="I1056" s="43" t="s">
        <v>10830</v>
      </c>
      <c r="J1056" s="43" t="s">
        <v>10830</v>
      </c>
      <c r="K1056" s="28">
        <v>31.200000000000003</v>
      </c>
      <c r="L1056" s="44" t="s">
        <v>10837</v>
      </c>
      <c r="M1056" s="9">
        <v>0</v>
      </c>
      <c r="N1056" s="9">
        <v>0.05</v>
      </c>
      <c r="O1056" s="24">
        <f t="shared" si="48"/>
        <v>0.05</v>
      </c>
      <c r="P1056" s="25">
        <f t="shared" si="49"/>
        <v>29.640000000000004</v>
      </c>
      <c r="Q1056" s="25">
        <f t="shared" si="50"/>
        <v>29.863979848866503</v>
      </c>
      <c r="R1056" s="45" t="s">
        <v>14220</v>
      </c>
      <c r="S1056" s="40" t="s">
        <v>10758</v>
      </c>
      <c r="T1056" s="6" t="s">
        <v>0</v>
      </c>
      <c r="U1056" s="39" t="s">
        <v>7</v>
      </c>
    </row>
    <row r="1057" spans="1:21">
      <c r="A1057" s="27" t="s">
        <v>10767</v>
      </c>
      <c r="B1057" s="16" t="s">
        <v>10761</v>
      </c>
      <c r="C1057" s="27" t="s">
        <v>2115</v>
      </c>
      <c r="D1057" s="32" t="s">
        <v>2114</v>
      </c>
      <c r="E1057" s="42" t="s">
        <v>10830</v>
      </c>
      <c r="F1057" s="26" t="s">
        <v>2116</v>
      </c>
      <c r="G1057" s="26" t="s">
        <v>12385</v>
      </c>
      <c r="H1057" s="43" t="s">
        <v>10833</v>
      </c>
      <c r="I1057" s="43" t="s">
        <v>10830</v>
      </c>
      <c r="J1057" s="43" t="s">
        <v>10830</v>
      </c>
      <c r="K1057" s="28">
        <v>20.8</v>
      </c>
      <c r="L1057" s="44" t="s">
        <v>10837</v>
      </c>
      <c r="M1057" s="9">
        <v>0</v>
      </c>
      <c r="N1057" s="9">
        <v>0.05</v>
      </c>
      <c r="O1057" s="24">
        <f t="shared" si="48"/>
        <v>0.05</v>
      </c>
      <c r="P1057" s="25">
        <f t="shared" si="49"/>
        <v>19.760000000000002</v>
      </c>
      <c r="Q1057" s="25">
        <f t="shared" si="50"/>
        <v>19.909319899244334</v>
      </c>
      <c r="R1057" s="45" t="s">
        <v>14220</v>
      </c>
      <c r="S1057" s="40" t="s">
        <v>10758</v>
      </c>
      <c r="T1057" s="6" t="s">
        <v>0</v>
      </c>
      <c r="U1057" s="39" t="s">
        <v>7</v>
      </c>
    </row>
    <row r="1058" spans="1:21">
      <c r="A1058" s="27" t="s">
        <v>10767</v>
      </c>
      <c r="B1058" s="16" t="s">
        <v>10761</v>
      </c>
      <c r="C1058" s="27" t="s">
        <v>2163</v>
      </c>
      <c r="D1058" s="32" t="s">
        <v>2162</v>
      </c>
      <c r="E1058" s="42" t="s">
        <v>10830</v>
      </c>
      <c r="F1058" s="26" t="s">
        <v>2164</v>
      </c>
      <c r="G1058" s="26" t="s">
        <v>12386</v>
      </c>
      <c r="H1058" s="43" t="s">
        <v>10833</v>
      </c>
      <c r="I1058" s="43" t="s">
        <v>10830</v>
      </c>
      <c r="J1058" s="43" t="s">
        <v>10830</v>
      </c>
      <c r="K1058" s="28">
        <v>31.200000000000003</v>
      </c>
      <c r="L1058" s="44" t="s">
        <v>10837</v>
      </c>
      <c r="M1058" s="9">
        <v>0</v>
      </c>
      <c r="N1058" s="9">
        <v>0.05</v>
      </c>
      <c r="O1058" s="24">
        <f t="shared" si="48"/>
        <v>0.05</v>
      </c>
      <c r="P1058" s="25">
        <f t="shared" si="49"/>
        <v>29.640000000000004</v>
      </c>
      <c r="Q1058" s="25">
        <f t="shared" si="50"/>
        <v>29.863979848866503</v>
      </c>
      <c r="R1058" s="45" t="s">
        <v>14220</v>
      </c>
      <c r="S1058" s="40" t="s">
        <v>10758</v>
      </c>
      <c r="T1058" s="6" t="s">
        <v>0</v>
      </c>
      <c r="U1058" s="39" t="s">
        <v>7</v>
      </c>
    </row>
    <row r="1059" spans="1:21">
      <c r="A1059" s="27" t="s">
        <v>10767</v>
      </c>
      <c r="B1059" s="16" t="s">
        <v>10761</v>
      </c>
      <c r="C1059" s="27" t="s">
        <v>2187</v>
      </c>
      <c r="D1059" s="32" t="s">
        <v>2186</v>
      </c>
      <c r="E1059" s="42" t="s">
        <v>10830</v>
      </c>
      <c r="F1059" s="26" t="s">
        <v>2188</v>
      </c>
      <c r="G1059" s="26" t="s">
        <v>12387</v>
      </c>
      <c r="H1059" s="43" t="s">
        <v>10833</v>
      </c>
      <c r="I1059" s="43" t="s">
        <v>10830</v>
      </c>
      <c r="J1059" s="43" t="s">
        <v>10830</v>
      </c>
      <c r="K1059" s="28">
        <v>94.74</v>
      </c>
      <c r="L1059" s="44" t="s">
        <v>10837</v>
      </c>
      <c r="M1059" s="9">
        <v>0</v>
      </c>
      <c r="N1059" s="9">
        <v>0.05</v>
      </c>
      <c r="O1059" s="24">
        <f t="shared" si="48"/>
        <v>0.05</v>
      </c>
      <c r="P1059" s="25">
        <f t="shared" si="49"/>
        <v>90.003</v>
      </c>
      <c r="Q1059" s="25">
        <f t="shared" si="50"/>
        <v>90.683123425692685</v>
      </c>
      <c r="R1059" s="45" t="s">
        <v>14220</v>
      </c>
      <c r="S1059" s="40" t="s">
        <v>10758</v>
      </c>
      <c r="T1059" s="6" t="s">
        <v>0</v>
      </c>
      <c r="U1059" s="39" t="s">
        <v>7</v>
      </c>
    </row>
    <row r="1060" spans="1:21">
      <c r="A1060" s="27" t="s">
        <v>10767</v>
      </c>
      <c r="B1060" s="16" t="s">
        <v>10761</v>
      </c>
      <c r="C1060" s="27" t="s">
        <v>2178</v>
      </c>
      <c r="D1060" s="32" t="s">
        <v>2177</v>
      </c>
      <c r="E1060" s="42" t="s">
        <v>10830</v>
      </c>
      <c r="F1060" s="26" t="s">
        <v>2179</v>
      </c>
      <c r="G1060" s="26" t="s">
        <v>12388</v>
      </c>
      <c r="H1060" s="43" t="s">
        <v>10833</v>
      </c>
      <c r="I1060" s="43" t="s">
        <v>10830</v>
      </c>
      <c r="J1060" s="43" t="s">
        <v>10830</v>
      </c>
      <c r="K1060" s="28">
        <v>61.2</v>
      </c>
      <c r="L1060" s="44" t="s">
        <v>10837</v>
      </c>
      <c r="M1060" s="9">
        <v>0</v>
      </c>
      <c r="N1060" s="9">
        <v>0.05</v>
      </c>
      <c r="O1060" s="24">
        <f t="shared" si="48"/>
        <v>0.05</v>
      </c>
      <c r="P1060" s="25">
        <f t="shared" si="49"/>
        <v>58.14</v>
      </c>
      <c r="Q1060" s="25">
        <f t="shared" si="50"/>
        <v>58.579345088161205</v>
      </c>
      <c r="R1060" s="45" t="s">
        <v>14220</v>
      </c>
      <c r="S1060" s="40" t="s">
        <v>10758</v>
      </c>
      <c r="T1060" s="6" t="s">
        <v>0</v>
      </c>
      <c r="U1060" s="39" t="s">
        <v>7</v>
      </c>
    </row>
    <row r="1061" spans="1:21">
      <c r="A1061" s="27" t="s">
        <v>10767</v>
      </c>
      <c r="B1061" s="16" t="s">
        <v>10761</v>
      </c>
      <c r="C1061" s="27" t="s">
        <v>2157</v>
      </c>
      <c r="D1061" s="32" t="s">
        <v>2156</v>
      </c>
      <c r="E1061" s="42" t="s">
        <v>10830</v>
      </c>
      <c r="F1061" s="26" t="s">
        <v>2158</v>
      </c>
      <c r="G1061" s="26" t="s">
        <v>12389</v>
      </c>
      <c r="H1061" s="43" t="s">
        <v>10833</v>
      </c>
      <c r="I1061" s="43" t="s">
        <v>10830</v>
      </c>
      <c r="J1061" s="43" t="s">
        <v>10830</v>
      </c>
      <c r="K1061" s="28">
        <v>29.943185920000001</v>
      </c>
      <c r="L1061" s="44" t="s">
        <v>10837</v>
      </c>
      <c r="M1061" s="9">
        <v>0</v>
      </c>
      <c r="N1061" s="9">
        <v>0.05</v>
      </c>
      <c r="O1061" s="24">
        <f t="shared" si="48"/>
        <v>0.05</v>
      </c>
      <c r="P1061" s="25">
        <f t="shared" si="49"/>
        <v>28.446026624000002</v>
      </c>
      <c r="Q1061" s="25">
        <f t="shared" si="50"/>
        <v>28.660984004030226</v>
      </c>
      <c r="R1061" s="45" t="s">
        <v>14220</v>
      </c>
      <c r="S1061" s="40" t="s">
        <v>10758</v>
      </c>
      <c r="T1061" s="6" t="s">
        <v>0</v>
      </c>
      <c r="U1061" s="39" t="s">
        <v>7</v>
      </c>
    </row>
    <row r="1062" spans="1:21">
      <c r="A1062" s="27" t="s">
        <v>10767</v>
      </c>
      <c r="B1062" s="16" t="s">
        <v>10761</v>
      </c>
      <c r="C1062" s="27" t="s">
        <v>2130</v>
      </c>
      <c r="D1062" s="32" t="s">
        <v>2129</v>
      </c>
      <c r="E1062" s="42" t="s">
        <v>10830</v>
      </c>
      <c r="F1062" s="26" t="s">
        <v>2131</v>
      </c>
      <c r="G1062" s="26" t="s">
        <v>12390</v>
      </c>
      <c r="H1062" s="43" t="s">
        <v>10833</v>
      </c>
      <c r="I1062" s="43" t="s">
        <v>10830</v>
      </c>
      <c r="J1062" s="43" t="s">
        <v>10830</v>
      </c>
      <c r="K1062" s="28">
        <v>28.974816000000001</v>
      </c>
      <c r="L1062" s="44" t="s">
        <v>10837</v>
      </c>
      <c r="M1062" s="9">
        <v>0</v>
      </c>
      <c r="N1062" s="9">
        <v>0.05</v>
      </c>
      <c r="O1062" s="24">
        <f t="shared" si="48"/>
        <v>0.05</v>
      </c>
      <c r="P1062" s="25">
        <f t="shared" si="49"/>
        <v>27.526075200000001</v>
      </c>
      <c r="Q1062" s="25">
        <f t="shared" si="50"/>
        <v>27.734080806045341</v>
      </c>
      <c r="R1062" s="45" t="s">
        <v>14220</v>
      </c>
      <c r="S1062" s="40" t="s">
        <v>10758</v>
      </c>
      <c r="T1062" s="6" t="s">
        <v>0</v>
      </c>
      <c r="U1062" s="39" t="s">
        <v>7</v>
      </c>
    </row>
    <row r="1063" spans="1:21">
      <c r="A1063" s="27" t="s">
        <v>10767</v>
      </c>
      <c r="B1063" s="16" t="s">
        <v>10761</v>
      </c>
      <c r="C1063" s="27" t="s">
        <v>2169</v>
      </c>
      <c r="D1063" s="32" t="s">
        <v>2168</v>
      </c>
      <c r="E1063" s="42" t="s">
        <v>10830</v>
      </c>
      <c r="F1063" s="26" t="s">
        <v>2170</v>
      </c>
      <c r="G1063" s="26" t="s">
        <v>12391</v>
      </c>
      <c r="H1063" s="43" t="s">
        <v>10833</v>
      </c>
      <c r="I1063" s="43" t="s">
        <v>10830</v>
      </c>
      <c r="J1063" s="43" t="s">
        <v>10830</v>
      </c>
      <c r="K1063" s="28">
        <v>48.575488</v>
      </c>
      <c r="L1063" s="44" t="s">
        <v>10837</v>
      </c>
      <c r="M1063" s="9">
        <v>0</v>
      </c>
      <c r="N1063" s="9">
        <v>0.05</v>
      </c>
      <c r="O1063" s="24">
        <f t="shared" si="48"/>
        <v>0.05</v>
      </c>
      <c r="P1063" s="25">
        <f t="shared" si="49"/>
        <v>46.146713599999998</v>
      </c>
      <c r="Q1063" s="25">
        <f t="shared" si="50"/>
        <v>46.495429319899237</v>
      </c>
      <c r="R1063" s="45" t="s">
        <v>14220</v>
      </c>
      <c r="S1063" s="40" t="s">
        <v>10758</v>
      </c>
      <c r="T1063" s="6" t="s">
        <v>0</v>
      </c>
      <c r="U1063" s="39" t="s">
        <v>7</v>
      </c>
    </row>
    <row r="1064" spans="1:21">
      <c r="A1064" s="27" t="s">
        <v>10767</v>
      </c>
      <c r="B1064" s="16" t="s">
        <v>10761</v>
      </c>
      <c r="C1064" s="27" t="s">
        <v>2133</v>
      </c>
      <c r="D1064" s="32" t="s">
        <v>2132</v>
      </c>
      <c r="E1064" s="42" t="s">
        <v>10830</v>
      </c>
      <c r="F1064" s="26" t="s">
        <v>2134</v>
      </c>
      <c r="G1064" s="26" t="s">
        <v>12392</v>
      </c>
      <c r="H1064" s="43" t="s">
        <v>10833</v>
      </c>
      <c r="I1064" s="43" t="s">
        <v>10830</v>
      </c>
      <c r="J1064" s="43" t="s">
        <v>10830</v>
      </c>
      <c r="K1064" s="28">
        <v>28.974816000000001</v>
      </c>
      <c r="L1064" s="44" t="s">
        <v>10837</v>
      </c>
      <c r="M1064" s="9">
        <v>0</v>
      </c>
      <c r="N1064" s="9">
        <v>0.05</v>
      </c>
      <c r="O1064" s="24">
        <f t="shared" si="48"/>
        <v>0.05</v>
      </c>
      <c r="P1064" s="25">
        <f t="shared" si="49"/>
        <v>27.526075200000001</v>
      </c>
      <c r="Q1064" s="25">
        <f t="shared" si="50"/>
        <v>27.734080806045341</v>
      </c>
      <c r="R1064" s="45" t="s">
        <v>14220</v>
      </c>
      <c r="S1064" s="40" t="s">
        <v>10758</v>
      </c>
      <c r="T1064" s="6" t="s">
        <v>0</v>
      </c>
      <c r="U1064" s="39" t="s">
        <v>7</v>
      </c>
    </row>
    <row r="1065" spans="1:21">
      <c r="A1065" s="27" t="s">
        <v>10767</v>
      </c>
      <c r="B1065" s="16" t="s">
        <v>10761</v>
      </c>
      <c r="C1065" s="27" t="s">
        <v>2172</v>
      </c>
      <c r="D1065" s="32" t="s">
        <v>2171</v>
      </c>
      <c r="E1065" s="42" t="s">
        <v>10830</v>
      </c>
      <c r="F1065" s="26" t="s">
        <v>2173</v>
      </c>
      <c r="G1065" s="26" t="s">
        <v>12393</v>
      </c>
      <c r="H1065" s="43" t="s">
        <v>10833</v>
      </c>
      <c r="I1065" s="43" t="s">
        <v>10830</v>
      </c>
      <c r="J1065" s="43" t="s">
        <v>10830</v>
      </c>
      <c r="K1065" s="28">
        <v>48.575488</v>
      </c>
      <c r="L1065" s="44" t="s">
        <v>10837</v>
      </c>
      <c r="M1065" s="9">
        <v>0</v>
      </c>
      <c r="N1065" s="9">
        <v>0.05</v>
      </c>
      <c r="O1065" s="24">
        <f t="shared" si="48"/>
        <v>0.05</v>
      </c>
      <c r="P1065" s="25">
        <f t="shared" si="49"/>
        <v>46.146713599999998</v>
      </c>
      <c r="Q1065" s="25">
        <f t="shared" si="50"/>
        <v>46.495429319899237</v>
      </c>
      <c r="R1065" s="45" t="s">
        <v>14220</v>
      </c>
      <c r="S1065" s="40" t="s">
        <v>10758</v>
      </c>
      <c r="T1065" s="6" t="s">
        <v>0</v>
      </c>
      <c r="U1065" s="39" t="s">
        <v>7</v>
      </c>
    </row>
    <row r="1066" spans="1:21">
      <c r="A1066" s="27" t="s">
        <v>10767</v>
      </c>
      <c r="B1066" s="16" t="s">
        <v>10761</v>
      </c>
      <c r="C1066" s="27" t="s">
        <v>2175</v>
      </c>
      <c r="D1066" s="32" t="s">
        <v>2174</v>
      </c>
      <c r="E1066" s="42" t="s">
        <v>10830</v>
      </c>
      <c r="F1066" s="26" t="s">
        <v>2176</v>
      </c>
      <c r="G1066" s="26" t="s">
        <v>12394</v>
      </c>
      <c r="H1066" s="43" t="s">
        <v>10833</v>
      </c>
      <c r="I1066" s="43" t="s">
        <v>10830</v>
      </c>
      <c r="J1066" s="43" t="s">
        <v>10830</v>
      </c>
      <c r="K1066" s="28">
        <v>58.134016000000003</v>
      </c>
      <c r="L1066" s="44" t="s">
        <v>10837</v>
      </c>
      <c r="M1066" s="9">
        <v>0</v>
      </c>
      <c r="N1066" s="9">
        <v>0.05</v>
      </c>
      <c r="O1066" s="24">
        <f t="shared" si="48"/>
        <v>0.05</v>
      </c>
      <c r="P1066" s="25">
        <f t="shared" si="49"/>
        <v>55.2273152</v>
      </c>
      <c r="Q1066" s="25">
        <f t="shared" si="50"/>
        <v>55.644650075566744</v>
      </c>
      <c r="R1066" s="45" t="s">
        <v>14220</v>
      </c>
      <c r="S1066" s="40" t="s">
        <v>10758</v>
      </c>
      <c r="T1066" s="6" t="s">
        <v>0</v>
      </c>
      <c r="U1066" s="39" t="s">
        <v>7</v>
      </c>
    </row>
    <row r="1067" spans="1:21">
      <c r="A1067" s="27" t="s">
        <v>10767</v>
      </c>
      <c r="B1067" s="16" t="s">
        <v>10761</v>
      </c>
      <c r="C1067" s="27" t="s">
        <v>2181</v>
      </c>
      <c r="D1067" s="32" t="s">
        <v>2180</v>
      </c>
      <c r="E1067" s="42" t="s">
        <v>10830</v>
      </c>
      <c r="F1067" s="26" t="s">
        <v>2182</v>
      </c>
      <c r="G1067" s="26" t="s">
        <v>12395</v>
      </c>
      <c r="H1067" s="43" t="s">
        <v>10833</v>
      </c>
      <c r="I1067" s="43" t="s">
        <v>10830</v>
      </c>
      <c r="J1067" s="43" t="s">
        <v>10830</v>
      </c>
      <c r="K1067" s="28">
        <v>72.650623999999993</v>
      </c>
      <c r="L1067" s="44" t="s">
        <v>10837</v>
      </c>
      <c r="M1067" s="9">
        <v>0</v>
      </c>
      <c r="N1067" s="9">
        <v>0.05</v>
      </c>
      <c r="O1067" s="24">
        <f t="shared" si="48"/>
        <v>0.05</v>
      </c>
      <c r="P1067" s="25">
        <f t="shared" si="49"/>
        <v>69.018092799999991</v>
      </c>
      <c r="Q1067" s="25">
        <f t="shared" si="50"/>
        <v>69.539640100755662</v>
      </c>
      <c r="R1067" s="45" t="s">
        <v>14220</v>
      </c>
      <c r="S1067" s="40" t="s">
        <v>10758</v>
      </c>
      <c r="T1067" s="6" t="s">
        <v>0</v>
      </c>
      <c r="U1067" s="39" t="s">
        <v>7</v>
      </c>
    </row>
    <row r="1068" spans="1:21">
      <c r="A1068" s="27" t="s">
        <v>10767</v>
      </c>
      <c r="B1068" s="16" t="s">
        <v>10761</v>
      </c>
      <c r="C1068" s="27" t="s">
        <v>2136</v>
      </c>
      <c r="D1068" s="32" t="s">
        <v>2135</v>
      </c>
      <c r="E1068" s="42" t="s">
        <v>10830</v>
      </c>
      <c r="F1068" s="26" t="s">
        <v>2137</v>
      </c>
      <c r="G1068" s="26" t="s">
        <v>12396</v>
      </c>
      <c r="H1068" s="43" t="s">
        <v>10833</v>
      </c>
      <c r="I1068" s="43" t="s">
        <v>10830</v>
      </c>
      <c r="J1068" s="43" t="s">
        <v>10830</v>
      </c>
      <c r="K1068" s="28">
        <v>28.974816000000001</v>
      </c>
      <c r="L1068" s="44" t="s">
        <v>10837</v>
      </c>
      <c r="M1068" s="9">
        <v>0</v>
      </c>
      <c r="N1068" s="9">
        <v>0.05</v>
      </c>
      <c r="O1068" s="24">
        <f t="shared" si="48"/>
        <v>0.05</v>
      </c>
      <c r="P1068" s="25">
        <f t="shared" si="49"/>
        <v>27.526075200000001</v>
      </c>
      <c r="Q1068" s="25">
        <f t="shared" si="50"/>
        <v>27.734080806045341</v>
      </c>
      <c r="R1068" s="45" t="s">
        <v>14220</v>
      </c>
      <c r="S1068" s="40" t="s">
        <v>10758</v>
      </c>
      <c r="T1068" s="6" t="s">
        <v>0</v>
      </c>
      <c r="U1068" s="39" t="s">
        <v>7</v>
      </c>
    </row>
    <row r="1069" spans="1:21">
      <c r="A1069" s="27" t="s">
        <v>10767</v>
      </c>
      <c r="B1069" s="16" t="s">
        <v>10761</v>
      </c>
      <c r="C1069" s="27" t="s">
        <v>2139</v>
      </c>
      <c r="D1069" s="32" t="s">
        <v>2138</v>
      </c>
      <c r="E1069" s="42" t="s">
        <v>10830</v>
      </c>
      <c r="F1069" s="26" t="s">
        <v>2140</v>
      </c>
      <c r="G1069" s="26" t="s">
        <v>12397</v>
      </c>
      <c r="H1069" s="43" t="s">
        <v>10833</v>
      </c>
      <c r="I1069" s="43" t="s">
        <v>10830</v>
      </c>
      <c r="J1069" s="43" t="s">
        <v>10830</v>
      </c>
      <c r="K1069" s="28">
        <v>28.974816000000001</v>
      </c>
      <c r="L1069" s="44" t="s">
        <v>10837</v>
      </c>
      <c r="M1069" s="9">
        <v>0</v>
      </c>
      <c r="N1069" s="9">
        <v>0.05</v>
      </c>
      <c r="O1069" s="24">
        <f t="shared" si="48"/>
        <v>0.05</v>
      </c>
      <c r="P1069" s="25">
        <f t="shared" si="49"/>
        <v>27.526075200000001</v>
      </c>
      <c r="Q1069" s="25">
        <f t="shared" si="50"/>
        <v>27.734080806045341</v>
      </c>
      <c r="R1069" s="45" t="s">
        <v>14220</v>
      </c>
      <c r="S1069" s="40" t="s">
        <v>10758</v>
      </c>
      <c r="T1069" s="6" t="s">
        <v>0</v>
      </c>
      <c r="U1069" s="39" t="s">
        <v>7</v>
      </c>
    </row>
    <row r="1070" spans="1:21">
      <c r="A1070" s="27" t="s">
        <v>10767</v>
      </c>
      <c r="B1070" s="16" t="s">
        <v>10761</v>
      </c>
      <c r="C1070" s="27" t="s">
        <v>2142</v>
      </c>
      <c r="D1070" s="32" t="s">
        <v>2141</v>
      </c>
      <c r="E1070" s="42" t="s">
        <v>10830</v>
      </c>
      <c r="F1070" s="26" t="s">
        <v>2143</v>
      </c>
      <c r="G1070" s="26" t="s">
        <v>12398</v>
      </c>
      <c r="H1070" s="43" t="s">
        <v>10833</v>
      </c>
      <c r="I1070" s="43" t="s">
        <v>10830</v>
      </c>
      <c r="J1070" s="43" t="s">
        <v>10830</v>
      </c>
      <c r="K1070" s="28">
        <v>28.974816000000001</v>
      </c>
      <c r="L1070" s="44" t="s">
        <v>10837</v>
      </c>
      <c r="M1070" s="9">
        <v>0</v>
      </c>
      <c r="N1070" s="9">
        <v>0.05</v>
      </c>
      <c r="O1070" s="24">
        <f t="shared" si="48"/>
        <v>0.05</v>
      </c>
      <c r="P1070" s="25">
        <f t="shared" si="49"/>
        <v>27.526075200000001</v>
      </c>
      <c r="Q1070" s="25">
        <f t="shared" si="50"/>
        <v>27.734080806045341</v>
      </c>
      <c r="R1070" s="45" t="s">
        <v>14220</v>
      </c>
      <c r="S1070" s="40" t="s">
        <v>10758</v>
      </c>
      <c r="T1070" s="6" t="s">
        <v>0</v>
      </c>
      <c r="U1070" s="39" t="s">
        <v>7</v>
      </c>
    </row>
    <row r="1071" spans="1:21">
      <c r="A1071" s="27" t="s">
        <v>10767</v>
      </c>
      <c r="B1071" s="16" t="s">
        <v>10761</v>
      </c>
      <c r="C1071" s="27" t="s">
        <v>2145</v>
      </c>
      <c r="D1071" s="32" t="s">
        <v>2144</v>
      </c>
      <c r="E1071" s="42" t="s">
        <v>10830</v>
      </c>
      <c r="F1071" s="26" t="s">
        <v>2146</v>
      </c>
      <c r="G1071" s="26" t="s">
        <v>12399</v>
      </c>
      <c r="H1071" s="43" t="s">
        <v>10833</v>
      </c>
      <c r="I1071" s="43" t="s">
        <v>10830</v>
      </c>
      <c r="J1071" s="43" t="s">
        <v>10830</v>
      </c>
      <c r="K1071" s="28">
        <v>28.974816000000001</v>
      </c>
      <c r="L1071" s="44" t="s">
        <v>10837</v>
      </c>
      <c r="M1071" s="9">
        <v>0</v>
      </c>
      <c r="N1071" s="9">
        <v>0.05</v>
      </c>
      <c r="O1071" s="24">
        <f t="shared" si="48"/>
        <v>0.05</v>
      </c>
      <c r="P1071" s="25">
        <f t="shared" si="49"/>
        <v>27.526075200000001</v>
      </c>
      <c r="Q1071" s="25">
        <f t="shared" si="50"/>
        <v>27.734080806045341</v>
      </c>
      <c r="R1071" s="45" t="s">
        <v>14220</v>
      </c>
      <c r="S1071" s="40" t="s">
        <v>10758</v>
      </c>
      <c r="T1071" s="6" t="s">
        <v>0</v>
      </c>
      <c r="U1071" s="39" t="s">
        <v>7</v>
      </c>
    </row>
    <row r="1072" spans="1:21">
      <c r="A1072" s="27" t="s">
        <v>10767</v>
      </c>
      <c r="B1072" s="16" t="s">
        <v>10761</v>
      </c>
      <c r="C1072" s="27" t="s">
        <v>2148</v>
      </c>
      <c r="D1072" s="32" t="s">
        <v>2147</v>
      </c>
      <c r="E1072" s="42" t="s">
        <v>10830</v>
      </c>
      <c r="F1072" s="26" t="s">
        <v>2149</v>
      </c>
      <c r="G1072" s="26" t="s">
        <v>12400</v>
      </c>
      <c r="H1072" s="43" t="s">
        <v>10833</v>
      </c>
      <c r="I1072" s="43" t="s">
        <v>10830</v>
      </c>
      <c r="J1072" s="43" t="s">
        <v>10830</v>
      </c>
      <c r="K1072" s="28">
        <v>28.974816000000001</v>
      </c>
      <c r="L1072" s="44" t="s">
        <v>10837</v>
      </c>
      <c r="M1072" s="9">
        <v>0</v>
      </c>
      <c r="N1072" s="9">
        <v>0.05</v>
      </c>
      <c r="O1072" s="24">
        <f t="shared" si="48"/>
        <v>0.05</v>
      </c>
      <c r="P1072" s="25">
        <f t="shared" si="49"/>
        <v>27.526075200000001</v>
      </c>
      <c r="Q1072" s="25">
        <f t="shared" si="50"/>
        <v>27.734080806045341</v>
      </c>
      <c r="R1072" s="45" t="s">
        <v>14220</v>
      </c>
      <c r="S1072" s="40" t="s">
        <v>10758</v>
      </c>
      <c r="T1072" s="6" t="s">
        <v>0</v>
      </c>
      <c r="U1072" s="39" t="s">
        <v>7</v>
      </c>
    </row>
    <row r="1073" spans="1:21">
      <c r="A1073" s="27" t="s">
        <v>10767</v>
      </c>
      <c r="B1073" s="16" t="s">
        <v>10761</v>
      </c>
      <c r="C1073" s="27" t="s">
        <v>2151</v>
      </c>
      <c r="D1073" s="32" t="s">
        <v>2150</v>
      </c>
      <c r="E1073" s="42" t="s">
        <v>10830</v>
      </c>
      <c r="F1073" s="26" t="s">
        <v>2152</v>
      </c>
      <c r="G1073" s="26" t="s">
        <v>12401</v>
      </c>
      <c r="H1073" s="43" t="s">
        <v>10833</v>
      </c>
      <c r="I1073" s="43" t="s">
        <v>10830</v>
      </c>
      <c r="J1073" s="43" t="s">
        <v>10830</v>
      </c>
      <c r="K1073" s="28">
        <v>28.974816000000001</v>
      </c>
      <c r="L1073" s="44" t="s">
        <v>10837</v>
      </c>
      <c r="M1073" s="9">
        <v>0</v>
      </c>
      <c r="N1073" s="9">
        <v>0.05</v>
      </c>
      <c r="O1073" s="24">
        <f t="shared" si="48"/>
        <v>0.05</v>
      </c>
      <c r="P1073" s="25">
        <f t="shared" si="49"/>
        <v>27.526075200000001</v>
      </c>
      <c r="Q1073" s="25">
        <f t="shared" si="50"/>
        <v>27.734080806045341</v>
      </c>
      <c r="R1073" s="45" t="s">
        <v>14220</v>
      </c>
      <c r="S1073" s="40" t="s">
        <v>10758</v>
      </c>
      <c r="T1073" s="6" t="s">
        <v>0</v>
      </c>
      <c r="U1073" s="39" t="s">
        <v>7</v>
      </c>
    </row>
    <row r="1074" spans="1:21">
      <c r="A1074" s="31" t="s">
        <v>10766</v>
      </c>
      <c r="B1074" s="16" t="s">
        <v>1848</v>
      </c>
      <c r="C1074" s="2" t="s">
        <v>9603</v>
      </c>
      <c r="D1074" s="33" t="s">
        <v>9603</v>
      </c>
      <c r="E1074" s="42" t="s">
        <v>10830</v>
      </c>
      <c r="F1074" s="2" t="s">
        <v>9604</v>
      </c>
      <c r="G1074" s="26" t="s">
        <v>11825</v>
      </c>
      <c r="H1074" s="43" t="s">
        <v>10833</v>
      </c>
      <c r="I1074" s="43" t="s">
        <v>10830</v>
      </c>
      <c r="J1074" s="43" t="s">
        <v>10830</v>
      </c>
      <c r="K1074" s="28">
        <v>128.90443781250002</v>
      </c>
      <c r="L1074" s="44" t="s">
        <v>10837</v>
      </c>
      <c r="M1074" s="9">
        <v>0</v>
      </c>
      <c r="N1074" s="9">
        <v>0.05</v>
      </c>
      <c r="O1074" s="24">
        <f t="shared" si="48"/>
        <v>0.05</v>
      </c>
      <c r="P1074" s="25">
        <f t="shared" si="49"/>
        <v>122.45921592187501</v>
      </c>
      <c r="Q1074" s="25">
        <f t="shared" si="50"/>
        <v>123.38460042506298</v>
      </c>
      <c r="R1074" s="45" t="s">
        <v>14220</v>
      </c>
      <c r="S1074" s="40" t="s">
        <v>10759</v>
      </c>
      <c r="T1074" s="6" t="s">
        <v>0</v>
      </c>
      <c r="U1074" s="39" t="s">
        <v>7</v>
      </c>
    </row>
    <row r="1075" spans="1:21">
      <c r="A1075" s="31" t="s">
        <v>10766</v>
      </c>
      <c r="B1075" s="16" t="s">
        <v>1848</v>
      </c>
      <c r="C1075" s="2" t="s">
        <v>9629</v>
      </c>
      <c r="D1075" s="33" t="s">
        <v>9629</v>
      </c>
      <c r="E1075" s="42" t="s">
        <v>10830</v>
      </c>
      <c r="F1075" s="2" t="s">
        <v>9630</v>
      </c>
      <c r="G1075" s="26" t="s">
        <v>11807</v>
      </c>
      <c r="H1075" s="43" t="s">
        <v>10833</v>
      </c>
      <c r="I1075" s="43" t="s">
        <v>10830</v>
      </c>
      <c r="J1075" s="43" t="s">
        <v>10830</v>
      </c>
      <c r="K1075" s="28">
        <v>324.84404531249999</v>
      </c>
      <c r="L1075" s="44" t="s">
        <v>10837</v>
      </c>
      <c r="M1075" s="9">
        <v>0</v>
      </c>
      <c r="N1075" s="9">
        <v>0.05</v>
      </c>
      <c r="O1075" s="24">
        <f t="shared" si="48"/>
        <v>0.05</v>
      </c>
      <c r="P1075" s="25">
        <f t="shared" si="49"/>
        <v>308.60184304687499</v>
      </c>
      <c r="Q1075" s="25">
        <f t="shared" si="50"/>
        <v>310.9338468986146</v>
      </c>
      <c r="R1075" s="45" t="s">
        <v>14220</v>
      </c>
      <c r="S1075" s="40" t="s">
        <v>10759</v>
      </c>
      <c r="T1075" s="6" t="s">
        <v>0</v>
      </c>
      <c r="U1075" s="39" t="s">
        <v>7</v>
      </c>
    </row>
    <row r="1076" spans="1:21">
      <c r="A1076" s="31" t="s">
        <v>10766</v>
      </c>
      <c r="B1076" s="16" t="s">
        <v>1848</v>
      </c>
      <c r="C1076" s="2" t="s">
        <v>9631</v>
      </c>
      <c r="D1076" s="33" t="s">
        <v>9631</v>
      </c>
      <c r="E1076" s="42" t="s">
        <v>10830</v>
      </c>
      <c r="F1076" s="2" t="s">
        <v>9632</v>
      </c>
      <c r="G1076" s="26" t="s">
        <v>11808</v>
      </c>
      <c r="H1076" s="43" t="s">
        <v>10833</v>
      </c>
      <c r="I1076" s="43" t="s">
        <v>10830</v>
      </c>
      <c r="J1076" s="43" t="s">
        <v>10830</v>
      </c>
      <c r="K1076" s="28">
        <v>261.63772031250005</v>
      </c>
      <c r="L1076" s="44" t="s">
        <v>10837</v>
      </c>
      <c r="M1076" s="9">
        <v>0</v>
      </c>
      <c r="N1076" s="9">
        <v>0.05</v>
      </c>
      <c r="O1076" s="24">
        <f t="shared" si="48"/>
        <v>0.05</v>
      </c>
      <c r="P1076" s="25">
        <f t="shared" si="49"/>
        <v>248.55583429687505</v>
      </c>
      <c r="Q1076" s="25">
        <f t="shared" si="50"/>
        <v>250.4340899716625</v>
      </c>
      <c r="R1076" s="45" t="s">
        <v>14220</v>
      </c>
      <c r="S1076" s="40" t="s">
        <v>10759</v>
      </c>
      <c r="T1076" s="6" t="s">
        <v>0</v>
      </c>
      <c r="U1076" s="39" t="s">
        <v>7</v>
      </c>
    </row>
    <row r="1077" spans="1:21">
      <c r="A1077" s="31" t="s">
        <v>10766</v>
      </c>
      <c r="B1077" s="16" t="s">
        <v>1848</v>
      </c>
      <c r="C1077" s="2" t="s">
        <v>9607</v>
      </c>
      <c r="D1077" s="33" t="s">
        <v>9607</v>
      </c>
      <c r="E1077" s="42" t="s">
        <v>10830</v>
      </c>
      <c r="F1077" s="2" t="s">
        <v>9608</v>
      </c>
      <c r="G1077" s="26" t="s">
        <v>11821</v>
      </c>
      <c r="H1077" s="43" t="s">
        <v>10833</v>
      </c>
      <c r="I1077" s="43" t="s">
        <v>10830</v>
      </c>
      <c r="J1077" s="43" t="s">
        <v>10830</v>
      </c>
      <c r="K1077" s="28">
        <v>96.997398750000031</v>
      </c>
      <c r="L1077" s="44" t="s">
        <v>10837</v>
      </c>
      <c r="M1077" s="9">
        <v>0</v>
      </c>
      <c r="N1077" s="9">
        <v>0.05</v>
      </c>
      <c r="O1077" s="24">
        <f t="shared" si="48"/>
        <v>0.05</v>
      </c>
      <c r="P1077" s="25">
        <f t="shared" si="49"/>
        <v>92.147528812500028</v>
      </c>
      <c r="Q1077" s="25">
        <f t="shared" si="50"/>
        <v>92.843857745591961</v>
      </c>
      <c r="R1077" s="45" t="s">
        <v>14220</v>
      </c>
      <c r="S1077" s="40" t="s">
        <v>10759</v>
      </c>
      <c r="T1077" s="6" t="s">
        <v>0</v>
      </c>
      <c r="U1077" s="39" t="s">
        <v>7</v>
      </c>
    </row>
    <row r="1078" spans="1:21">
      <c r="A1078" s="31" t="s">
        <v>10766</v>
      </c>
      <c r="B1078" s="16" t="s">
        <v>1848</v>
      </c>
      <c r="C1078" s="2" t="s">
        <v>9625</v>
      </c>
      <c r="D1078" s="33" t="s">
        <v>9625</v>
      </c>
      <c r="E1078" s="42" t="s">
        <v>10830</v>
      </c>
      <c r="F1078" s="2" t="s">
        <v>9626</v>
      </c>
      <c r="G1078" s="26" t="s">
        <v>11809</v>
      </c>
      <c r="H1078" s="43" t="s">
        <v>10833</v>
      </c>
      <c r="I1078" s="43" t="s">
        <v>10830</v>
      </c>
      <c r="J1078" s="43" t="s">
        <v>10830</v>
      </c>
      <c r="K1078" s="28">
        <v>165.91660312500002</v>
      </c>
      <c r="L1078" s="44" t="s">
        <v>10837</v>
      </c>
      <c r="M1078" s="9">
        <v>0</v>
      </c>
      <c r="N1078" s="9">
        <v>0.05</v>
      </c>
      <c r="O1078" s="24">
        <f t="shared" si="48"/>
        <v>0.05</v>
      </c>
      <c r="P1078" s="25">
        <f t="shared" si="49"/>
        <v>157.62077296875003</v>
      </c>
      <c r="Q1078" s="25">
        <f t="shared" si="50"/>
        <v>158.81186193324939</v>
      </c>
      <c r="R1078" s="45" t="s">
        <v>14220</v>
      </c>
      <c r="S1078" s="40" t="s">
        <v>10759</v>
      </c>
      <c r="T1078" s="6" t="s">
        <v>0</v>
      </c>
      <c r="U1078" s="39" t="s">
        <v>7</v>
      </c>
    </row>
    <row r="1079" spans="1:21">
      <c r="A1079" s="31" t="s">
        <v>10766</v>
      </c>
      <c r="B1079" s="27" t="s">
        <v>1848</v>
      </c>
      <c r="C1079" s="27" t="s">
        <v>1877</v>
      </c>
      <c r="D1079" s="32" t="s">
        <v>1877</v>
      </c>
      <c r="E1079" s="42" t="s">
        <v>10830</v>
      </c>
      <c r="F1079" s="26" t="s">
        <v>1878</v>
      </c>
      <c r="G1079" s="26" t="s">
        <v>11816</v>
      </c>
      <c r="H1079" s="43" t="s">
        <v>10833</v>
      </c>
      <c r="I1079" s="43" t="s">
        <v>10830</v>
      </c>
      <c r="J1079" s="43" t="s">
        <v>10830</v>
      </c>
      <c r="K1079" s="28">
        <v>171.17100000000002</v>
      </c>
      <c r="L1079" s="44" t="s">
        <v>10837</v>
      </c>
      <c r="M1079" s="9">
        <v>0</v>
      </c>
      <c r="N1079" s="9">
        <v>0.05</v>
      </c>
      <c r="O1079" s="24">
        <f t="shared" si="48"/>
        <v>0.05</v>
      </c>
      <c r="P1079" s="25">
        <f t="shared" si="49"/>
        <v>162.61245000000002</v>
      </c>
      <c r="Q1079" s="25">
        <f t="shared" si="50"/>
        <v>163.84125944584383</v>
      </c>
      <c r="R1079" s="45" t="s">
        <v>14220</v>
      </c>
      <c r="S1079" s="40" t="s">
        <v>10759</v>
      </c>
      <c r="T1079" s="6" t="s">
        <v>0</v>
      </c>
      <c r="U1079" s="39" t="s">
        <v>7</v>
      </c>
    </row>
    <row r="1080" spans="1:21">
      <c r="A1080" s="31" t="s">
        <v>10764</v>
      </c>
      <c r="B1080" s="16" t="s">
        <v>1848</v>
      </c>
      <c r="C1080" s="2" t="s">
        <v>9627</v>
      </c>
      <c r="D1080" s="33" t="s">
        <v>9627</v>
      </c>
      <c r="E1080" s="42" t="s">
        <v>10830</v>
      </c>
      <c r="F1080" s="2" t="s">
        <v>9628</v>
      </c>
      <c r="G1080" s="26" t="s">
        <v>11815</v>
      </c>
      <c r="H1080" s="43" t="s">
        <v>10833</v>
      </c>
      <c r="I1080" s="43" t="s">
        <v>10830</v>
      </c>
      <c r="J1080" s="43" t="s">
        <v>10830</v>
      </c>
      <c r="K1080" s="28">
        <v>165.92239125000006</v>
      </c>
      <c r="L1080" s="44" t="s">
        <v>10837</v>
      </c>
      <c r="M1080" s="9">
        <v>0</v>
      </c>
      <c r="N1080" s="9">
        <v>0.05</v>
      </c>
      <c r="O1080" s="24">
        <f t="shared" si="48"/>
        <v>0.05</v>
      </c>
      <c r="P1080" s="25">
        <f t="shared" si="49"/>
        <v>157.62627168750006</v>
      </c>
      <c r="Q1080" s="25">
        <f t="shared" si="50"/>
        <v>158.81740220403029</v>
      </c>
      <c r="R1080" s="45" t="s">
        <v>14220</v>
      </c>
      <c r="S1080" s="40" t="s">
        <v>10759</v>
      </c>
      <c r="T1080" s="6" t="s">
        <v>0</v>
      </c>
      <c r="U1080" s="39" t="s">
        <v>7</v>
      </c>
    </row>
    <row r="1081" spans="1:21">
      <c r="A1081" s="31" t="s">
        <v>10766</v>
      </c>
      <c r="B1081" s="16" t="s">
        <v>1848</v>
      </c>
      <c r="C1081" s="2" t="s">
        <v>9605</v>
      </c>
      <c r="D1081" s="33" t="s">
        <v>9605</v>
      </c>
      <c r="E1081" s="42" t="s">
        <v>10830</v>
      </c>
      <c r="F1081" s="2" t="s">
        <v>9606</v>
      </c>
      <c r="G1081" s="26" t="s">
        <v>11822</v>
      </c>
      <c r="H1081" s="43" t="s">
        <v>10833</v>
      </c>
      <c r="I1081" s="43" t="s">
        <v>10830</v>
      </c>
      <c r="J1081" s="43" t="s">
        <v>10830</v>
      </c>
      <c r="K1081" s="28">
        <v>128.90443781250002</v>
      </c>
      <c r="L1081" s="44" t="s">
        <v>10837</v>
      </c>
      <c r="M1081" s="9">
        <v>0</v>
      </c>
      <c r="N1081" s="9">
        <v>0.05</v>
      </c>
      <c r="O1081" s="24">
        <f t="shared" si="48"/>
        <v>0.05</v>
      </c>
      <c r="P1081" s="25">
        <f t="shared" si="49"/>
        <v>122.45921592187501</v>
      </c>
      <c r="Q1081" s="25">
        <f t="shared" si="50"/>
        <v>123.38460042506298</v>
      </c>
      <c r="R1081" s="45" t="s">
        <v>14220</v>
      </c>
      <c r="S1081" s="40" t="s">
        <v>10759</v>
      </c>
      <c r="T1081" s="6" t="s">
        <v>0</v>
      </c>
      <c r="U1081" s="39" t="s">
        <v>7</v>
      </c>
    </row>
    <row r="1082" spans="1:21">
      <c r="A1082" s="31" t="s">
        <v>10766</v>
      </c>
      <c r="B1082" s="16" t="s">
        <v>1848</v>
      </c>
      <c r="C1082" s="2" t="s">
        <v>9621</v>
      </c>
      <c r="D1082" s="33" t="s">
        <v>9621</v>
      </c>
      <c r="E1082" s="42" t="s">
        <v>10830</v>
      </c>
      <c r="F1082" s="2" t="s">
        <v>9622</v>
      </c>
      <c r="G1082" s="26" t="s">
        <v>11810</v>
      </c>
      <c r="H1082" s="43" t="s">
        <v>10833</v>
      </c>
      <c r="I1082" s="43" t="s">
        <v>10830</v>
      </c>
      <c r="J1082" s="43" t="s">
        <v>10830</v>
      </c>
      <c r="K1082" s="28">
        <v>213.13902093750002</v>
      </c>
      <c r="L1082" s="44" t="s">
        <v>10837</v>
      </c>
      <c r="M1082" s="9">
        <v>0</v>
      </c>
      <c r="N1082" s="9">
        <v>0.05</v>
      </c>
      <c r="O1082" s="24">
        <f t="shared" si="48"/>
        <v>0.05</v>
      </c>
      <c r="P1082" s="25">
        <f t="shared" si="49"/>
        <v>202.48206989062501</v>
      </c>
      <c r="Q1082" s="25">
        <f t="shared" si="50"/>
        <v>204.0121610988665</v>
      </c>
      <c r="R1082" s="45" t="s">
        <v>14220</v>
      </c>
      <c r="S1082" s="40" t="s">
        <v>10759</v>
      </c>
      <c r="T1082" s="6" t="s">
        <v>0</v>
      </c>
      <c r="U1082" s="39" t="s">
        <v>7</v>
      </c>
    </row>
    <row r="1083" spans="1:21">
      <c r="A1083" s="31" t="s">
        <v>10766</v>
      </c>
      <c r="B1083" s="16" t="s">
        <v>1848</v>
      </c>
      <c r="C1083" s="2" t="s">
        <v>9623</v>
      </c>
      <c r="D1083" s="33" t="s">
        <v>9623</v>
      </c>
      <c r="E1083" s="42" t="s">
        <v>10830</v>
      </c>
      <c r="F1083" s="2" t="s">
        <v>9624</v>
      </c>
      <c r="G1083" s="26" t="s">
        <v>11811</v>
      </c>
      <c r="H1083" s="43" t="s">
        <v>10833</v>
      </c>
      <c r="I1083" s="43" t="s">
        <v>10830</v>
      </c>
      <c r="J1083" s="43" t="s">
        <v>10830</v>
      </c>
      <c r="K1083" s="28">
        <v>190.16595281250005</v>
      </c>
      <c r="L1083" s="44" t="s">
        <v>10837</v>
      </c>
      <c r="M1083" s="9">
        <v>0</v>
      </c>
      <c r="N1083" s="9">
        <v>0.05</v>
      </c>
      <c r="O1083" s="24">
        <f t="shared" ref="O1083:O1138" si="51">N1083-M1083</f>
        <v>0.05</v>
      </c>
      <c r="P1083" s="25">
        <f t="shared" ref="P1083:P1138" si="52">(K1083-(K1083*N1083))</f>
        <v>180.65765517187504</v>
      </c>
      <c r="Q1083" s="25">
        <f t="shared" ref="Q1083:Q1138" si="53">(K1083-(K1083*N1083))/0.9925</f>
        <v>182.02282636964739</v>
      </c>
      <c r="R1083" s="45" t="s">
        <v>14220</v>
      </c>
      <c r="S1083" s="40" t="s">
        <v>10759</v>
      </c>
      <c r="T1083" s="6" t="s">
        <v>0</v>
      </c>
      <c r="U1083" s="39" t="s">
        <v>7</v>
      </c>
    </row>
    <row r="1084" spans="1:21">
      <c r="A1084" s="31" t="s">
        <v>10766</v>
      </c>
      <c r="B1084" s="16" t="s">
        <v>1848</v>
      </c>
      <c r="C1084" s="2" t="s">
        <v>9613</v>
      </c>
      <c r="D1084" s="33" t="s">
        <v>9613</v>
      </c>
      <c r="E1084" s="42" t="s">
        <v>10830</v>
      </c>
      <c r="F1084" s="2" t="s">
        <v>9614</v>
      </c>
      <c r="G1084" s="26" t="s">
        <v>11817</v>
      </c>
      <c r="H1084" s="43" t="s">
        <v>10833</v>
      </c>
      <c r="I1084" s="43" t="s">
        <v>10830</v>
      </c>
      <c r="J1084" s="43" t="s">
        <v>10830</v>
      </c>
      <c r="K1084" s="28">
        <v>128.90443781250002</v>
      </c>
      <c r="L1084" s="44" t="s">
        <v>10837</v>
      </c>
      <c r="M1084" s="9">
        <v>0</v>
      </c>
      <c r="N1084" s="9">
        <v>0.05</v>
      </c>
      <c r="O1084" s="24">
        <f t="shared" si="51"/>
        <v>0.05</v>
      </c>
      <c r="P1084" s="25">
        <f t="shared" si="52"/>
        <v>122.45921592187501</v>
      </c>
      <c r="Q1084" s="25">
        <f t="shared" si="53"/>
        <v>123.38460042506298</v>
      </c>
      <c r="R1084" s="45" t="s">
        <v>14220</v>
      </c>
      <c r="S1084" s="40" t="s">
        <v>10759</v>
      </c>
      <c r="T1084" s="6" t="s">
        <v>0</v>
      </c>
      <c r="U1084" s="39" t="s">
        <v>7</v>
      </c>
    </row>
    <row r="1085" spans="1:21">
      <c r="A1085" s="31" t="s">
        <v>10766</v>
      </c>
      <c r="B1085" s="16" t="s">
        <v>1848</v>
      </c>
      <c r="C1085" s="2" t="s">
        <v>9934</v>
      </c>
      <c r="D1085" s="33" t="s">
        <v>9934</v>
      </c>
      <c r="E1085" s="42" t="s">
        <v>10830</v>
      </c>
      <c r="F1085" s="2" t="s">
        <v>9935</v>
      </c>
      <c r="G1085" s="26" t="s">
        <v>11465</v>
      </c>
      <c r="H1085" s="43" t="s">
        <v>10833</v>
      </c>
      <c r="I1085" s="43" t="s">
        <v>10830</v>
      </c>
      <c r="J1085" s="43" t="s">
        <v>10830</v>
      </c>
      <c r="K1085" s="28">
        <v>128.90443781250002</v>
      </c>
      <c r="L1085" s="44" t="s">
        <v>10837</v>
      </c>
      <c r="M1085" s="9">
        <v>0</v>
      </c>
      <c r="N1085" s="9">
        <v>0.05</v>
      </c>
      <c r="O1085" s="24">
        <f t="shared" si="51"/>
        <v>0.05</v>
      </c>
      <c r="P1085" s="25">
        <f t="shared" si="52"/>
        <v>122.45921592187501</v>
      </c>
      <c r="Q1085" s="25">
        <f t="shared" si="53"/>
        <v>123.38460042506298</v>
      </c>
      <c r="R1085" s="45" t="s">
        <v>14220</v>
      </c>
      <c r="S1085" s="40" t="s">
        <v>10759</v>
      </c>
      <c r="T1085" s="6" t="s">
        <v>0</v>
      </c>
      <c r="U1085" s="39" t="s">
        <v>7</v>
      </c>
    </row>
    <row r="1086" spans="1:21">
      <c r="A1086" s="31" t="s">
        <v>10766</v>
      </c>
      <c r="B1086" s="16" t="s">
        <v>1848</v>
      </c>
      <c r="C1086" s="2" t="s">
        <v>9976</v>
      </c>
      <c r="D1086" s="33" t="s">
        <v>9976</v>
      </c>
      <c r="E1086" s="42" t="s">
        <v>10830</v>
      </c>
      <c r="F1086" s="2" t="s">
        <v>9977</v>
      </c>
      <c r="G1086" s="26" t="s">
        <v>11444</v>
      </c>
      <c r="H1086" s="43" t="s">
        <v>10833</v>
      </c>
      <c r="I1086" s="43" t="s">
        <v>10830</v>
      </c>
      <c r="J1086" s="43" t="s">
        <v>10830</v>
      </c>
      <c r="K1086" s="28">
        <v>324.84404531249999</v>
      </c>
      <c r="L1086" s="44" t="s">
        <v>10837</v>
      </c>
      <c r="M1086" s="9">
        <v>0</v>
      </c>
      <c r="N1086" s="9">
        <v>0.05</v>
      </c>
      <c r="O1086" s="24">
        <f t="shared" si="51"/>
        <v>0.05</v>
      </c>
      <c r="P1086" s="25">
        <f t="shared" si="52"/>
        <v>308.60184304687499</v>
      </c>
      <c r="Q1086" s="25">
        <f t="shared" si="53"/>
        <v>310.9338468986146</v>
      </c>
      <c r="R1086" s="45" t="s">
        <v>14220</v>
      </c>
      <c r="S1086" s="40" t="s">
        <v>10759</v>
      </c>
      <c r="T1086" s="6" t="s">
        <v>0</v>
      </c>
      <c r="U1086" s="39" t="s">
        <v>7</v>
      </c>
    </row>
    <row r="1087" spans="1:21">
      <c r="A1087" s="31" t="s">
        <v>10766</v>
      </c>
      <c r="B1087" s="16" t="s">
        <v>1848</v>
      </c>
      <c r="C1087" s="2" t="s">
        <v>9978</v>
      </c>
      <c r="D1087" s="33" t="s">
        <v>9978</v>
      </c>
      <c r="E1087" s="42" t="s">
        <v>10830</v>
      </c>
      <c r="F1087" s="2" t="s">
        <v>9979</v>
      </c>
      <c r="G1087" s="26" t="s">
        <v>11445</v>
      </c>
      <c r="H1087" s="43" t="s">
        <v>10833</v>
      </c>
      <c r="I1087" s="43" t="s">
        <v>10830</v>
      </c>
      <c r="J1087" s="43" t="s">
        <v>10830</v>
      </c>
      <c r="K1087" s="28">
        <v>261.63772031250005</v>
      </c>
      <c r="L1087" s="44" t="s">
        <v>10837</v>
      </c>
      <c r="M1087" s="9">
        <v>0</v>
      </c>
      <c r="N1087" s="9">
        <v>0.05</v>
      </c>
      <c r="O1087" s="24">
        <f t="shared" si="51"/>
        <v>0.05</v>
      </c>
      <c r="P1087" s="25">
        <f t="shared" si="52"/>
        <v>248.55583429687505</v>
      </c>
      <c r="Q1087" s="25">
        <f t="shared" si="53"/>
        <v>250.4340899716625</v>
      </c>
      <c r="R1087" s="45" t="s">
        <v>14220</v>
      </c>
      <c r="S1087" s="40" t="s">
        <v>10759</v>
      </c>
      <c r="T1087" s="6" t="s">
        <v>0</v>
      </c>
      <c r="U1087" s="39" t="s">
        <v>7</v>
      </c>
    </row>
    <row r="1088" spans="1:21">
      <c r="A1088" s="31" t="s">
        <v>10766</v>
      </c>
      <c r="B1088" s="16" t="s">
        <v>1848</v>
      </c>
      <c r="C1088" s="2" t="s">
        <v>9942</v>
      </c>
      <c r="D1088" s="33" t="s">
        <v>9942</v>
      </c>
      <c r="E1088" s="42" t="s">
        <v>10830</v>
      </c>
      <c r="F1088" s="2" t="s">
        <v>9943</v>
      </c>
      <c r="G1088" s="26" t="s">
        <v>11458</v>
      </c>
      <c r="H1088" s="43" t="s">
        <v>10833</v>
      </c>
      <c r="I1088" s="43" t="s">
        <v>10830</v>
      </c>
      <c r="J1088" s="43" t="s">
        <v>10830</v>
      </c>
      <c r="K1088" s="28">
        <v>128.90443781250002</v>
      </c>
      <c r="L1088" s="44" t="s">
        <v>10837</v>
      </c>
      <c r="M1088" s="9">
        <v>0</v>
      </c>
      <c r="N1088" s="9">
        <v>0.05</v>
      </c>
      <c r="O1088" s="24">
        <f t="shared" si="51"/>
        <v>0.05</v>
      </c>
      <c r="P1088" s="25">
        <f t="shared" si="52"/>
        <v>122.45921592187501</v>
      </c>
      <c r="Q1088" s="25">
        <f t="shared" si="53"/>
        <v>123.38460042506298</v>
      </c>
      <c r="R1088" s="45" t="s">
        <v>14220</v>
      </c>
      <c r="S1088" s="40" t="s">
        <v>10759</v>
      </c>
      <c r="T1088" s="6" t="s">
        <v>0</v>
      </c>
      <c r="U1088" s="39" t="s">
        <v>7</v>
      </c>
    </row>
    <row r="1089" spans="1:21">
      <c r="A1089" s="31" t="s">
        <v>10766</v>
      </c>
      <c r="B1089" s="16" t="s">
        <v>1848</v>
      </c>
      <c r="C1089" s="2" t="s">
        <v>9947</v>
      </c>
      <c r="D1089" s="33" t="s">
        <v>9947</v>
      </c>
      <c r="E1089" s="42" t="s">
        <v>10830</v>
      </c>
      <c r="F1089" s="2" t="s">
        <v>9948</v>
      </c>
      <c r="G1089" s="26" t="s">
        <v>11453</v>
      </c>
      <c r="H1089" s="43" t="s">
        <v>10833</v>
      </c>
      <c r="I1089" s="43" t="s">
        <v>10830</v>
      </c>
      <c r="J1089" s="43" t="s">
        <v>10830</v>
      </c>
      <c r="K1089" s="28">
        <v>229.42969875000003</v>
      </c>
      <c r="L1089" s="44" t="s">
        <v>10837</v>
      </c>
      <c r="M1089" s="9">
        <v>0</v>
      </c>
      <c r="N1089" s="9">
        <v>0.05</v>
      </c>
      <c r="O1089" s="24">
        <f t="shared" si="51"/>
        <v>0.05</v>
      </c>
      <c r="P1089" s="25">
        <f t="shared" si="52"/>
        <v>217.95821381250002</v>
      </c>
      <c r="Q1089" s="25">
        <f t="shared" si="53"/>
        <v>219.6052532115869</v>
      </c>
      <c r="R1089" s="45" t="s">
        <v>14220</v>
      </c>
      <c r="S1089" s="40" t="s">
        <v>10759</v>
      </c>
      <c r="T1089" s="6" t="s">
        <v>0</v>
      </c>
      <c r="U1089" s="39" t="s">
        <v>7</v>
      </c>
    </row>
    <row r="1090" spans="1:21">
      <c r="A1090" s="31" t="s">
        <v>10766</v>
      </c>
      <c r="B1090" s="16" t="s">
        <v>1848</v>
      </c>
      <c r="C1090" s="2" t="s">
        <v>9949</v>
      </c>
      <c r="D1090" s="33" t="s">
        <v>9949</v>
      </c>
      <c r="E1090" s="42" t="s">
        <v>10830</v>
      </c>
      <c r="F1090" s="2" t="s">
        <v>9950</v>
      </c>
      <c r="G1090" s="26" t="s">
        <v>11454</v>
      </c>
      <c r="H1090" s="43" t="s">
        <v>10833</v>
      </c>
      <c r="I1090" s="43" t="s">
        <v>10830</v>
      </c>
      <c r="J1090" s="43" t="s">
        <v>10830</v>
      </c>
      <c r="K1090" s="28">
        <v>190.16595281250005</v>
      </c>
      <c r="L1090" s="44" t="s">
        <v>10837</v>
      </c>
      <c r="M1090" s="9">
        <v>0</v>
      </c>
      <c r="N1090" s="9">
        <v>0.05</v>
      </c>
      <c r="O1090" s="24">
        <f t="shared" si="51"/>
        <v>0.05</v>
      </c>
      <c r="P1090" s="25">
        <f t="shared" si="52"/>
        <v>180.65765517187504</v>
      </c>
      <c r="Q1090" s="25">
        <f t="shared" si="53"/>
        <v>182.02282636964739</v>
      </c>
      <c r="R1090" s="45" t="s">
        <v>14220</v>
      </c>
      <c r="S1090" s="40" t="s">
        <v>10759</v>
      </c>
      <c r="T1090" s="6" t="s">
        <v>0</v>
      </c>
      <c r="U1090" s="39" t="s">
        <v>7</v>
      </c>
    </row>
    <row r="1091" spans="1:21">
      <c r="A1091" s="31" t="s">
        <v>10766</v>
      </c>
      <c r="B1091" s="16" t="s">
        <v>1848</v>
      </c>
      <c r="C1091" s="2" t="s">
        <v>9940</v>
      </c>
      <c r="D1091" s="33" t="s">
        <v>9940</v>
      </c>
      <c r="E1091" s="42" t="s">
        <v>10830</v>
      </c>
      <c r="F1091" s="2" t="s">
        <v>9941</v>
      </c>
      <c r="G1091" s="26" t="s">
        <v>11460</v>
      </c>
      <c r="H1091" s="43" t="s">
        <v>10833</v>
      </c>
      <c r="I1091" s="43" t="s">
        <v>10830</v>
      </c>
      <c r="J1091" s="43" t="s">
        <v>10830</v>
      </c>
      <c r="K1091" s="28">
        <v>96.997398750000002</v>
      </c>
      <c r="L1091" s="44" t="s">
        <v>10837</v>
      </c>
      <c r="M1091" s="9">
        <v>0</v>
      </c>
      <c r="N1091" s="9">
        <v>0.05</v>
      </c>
      <c r="O1091" s="24">
        <f t="shared" si="51"/>
        <v>0.05</v>
      </c>
      <c r="P1091" s="25">
        <f t="shared" si="52"/>
        <v>92.147528812499999</v>
      </c>
      <c r="Q1091" s="25">
        <f t="shared" si="53"/>
        <v>92.843857745591933</v>
      </c>
      <c r="R1091" s="45" t="s">
        <v>14220</v>
      </c>
      <c r="S1091" s="40" t="s">
        <v>10759</v>
      </c>
      <c r="T1091" s="6" t="s">
        <v>0</v>
      </c>
      <c r="U1091" s="39" t="s">
        <v>7</v>
      </c>
    </row>
    <row r="1092" spans="1:21">
      <c r="A1092" s="31" t="s">
        <v>10766</v>
      </c>
      <c r="B1092" s="27" t="s">
        <v>1848</v>
      </c>
      <c r="C1092" s="27" t="s">
        <v>1865</v>
      </c>
      <c r="D1092" s="32" t="s">
        <v>1864</v>
      </c>
      <c r="E1092" s="42" t="s">
        <v>10830</v>
      </c>
      <c r="F1092" s="26" t="s">
        <v>1866</v>
      </c>
      <c r="G1092" s="26" t="s">
        <v>11469</v>
      </c>
      <c r="H1092" s="43" t="s">
        <v>10833</v>
      </c>
      <c r="I1092" s="43" t="s">
        <v>10830</v>
      </c>
      <c r="J1092" s="43" t="s">
        <v>10830</v>
      </c>
      <c r="K1092" s="28">
        <v>153.15378750000002</v>
      </c>
      <c r="L1092" s="44" t="s">
        <v>10837</v>
      </c>
      <c r="M1092" s="9">
        <v>0</v>
      </c>
      <c r="N1092" s="9">
        <v>0.05</v>
      </c>
      <c r="O1092" s="24">
        <f t="shared" si="51"/>
        <v>0.05</v>
      </c>
      <c r="P1092" s="25">
        <f t="shared" si="52"/>
        <v>145.49609812500003</v>
      </c>
      <c r="Q1092" s="25">
        <f t="shared" si="53"/>
        <v>146.59556486146099</v>
      </c>
      <c r="R1092" s="45" t="s">
        <v>14220</v>
      </c>
      <c r="S1092" s="40" t="s">
        <v>10759</v>
      </c>
      <c r="T1092" s="6" t="s">
        <v>0</v>
      </c>
      <c r="U1092" s="39" t="s">
        <v>7</v>
      </c>
    </row>
    <row r="1093" spans="1:21">
      <c r="A1093" s="31" t="s">
        <v>10766</v>
      </c>
      <c r="B1093" s="27" t="s">
        <v>1848</v>
      </c>
      <c r="C1093" s="27" t="s">
        <v>1882</v>
      </c>
      <c r="D1093" s="32" t="s">
        <v>1881</v>
      </c>
      <c r="E1093" s="42" t="s">
        <v>10830</v>
      </c>
      <c r="F1093" s="26" t="s">
        <v>1883</v>
      </c>
      <c r="G1093" s="26" t="s">
        <v>11470</v>
      </c>
      <c r="H1093" s="43" t="s">
        <v>10833</v>
      </c>
      <c r="I1093" s="43" t="s">
        <v>10830</v>
      </c>
      <c r="J1093" s="43" t="s">
        <v>10830</v>
      </c>
      <c r="K1093" s="28">
        <v>193.99479750000006</v>
      </c>
      <c r="L1093" s="44" t="s">
        <v>10837</v>
      </c>
      <c r="M1093" s="9">
        <v>0</v>
      </c>
      <c r="N1093" s="9">
        <v>0.05</v>
      </c>
      <c r="O1093" s="24">
        <f t="shared" si="51"/>
        <v>0.05</v>
      </c>
      <c r="P1093" s="25">
        <f t="shared" si="52"/>
        <v>184.29505762500006</v>
      </c>
      <c r="Q1093" s="25">
        <f t="shared" si="53"/>
        <v>185.68771549118392</v>
      </c>
      <c r="R1093" s="45" t="s">
        <v>14220</v>
      </c>
      <c r="S1093" s="40" t="s">
        <v>10759</v>
      </c>
      <c r="T1093" s="6" t="s">
        <v>0</v>
      </c>
      <c r="U1093" s="39" t="s">
        <v>7</v>
      </c>
    </row>
    <row r="1094" spans="1:21">
      <c r="A1094" s="31" t="s">
        <v>10766</v>
      </c>
      <c r="B1094" s="27" t="s">
        <v>1848</v>
      </c>
      <c r="C1094" s="27" t="s">
        <v>1856</v>
      </c>
      <c r="D1094" s="32" t="s">
        <v>1856</v>
      </c>
      <c r="E1094" s="42" t="s">
        <v>10830</v>
      </c>
      <c r="F1094" s="26" t="s">
        <v>1857</v>
      </c>
      <c r="G1094" s="26" t="s">
        <v>11459</v>
      </c>
      <c r="H1094" s="43" t="s">
        <v>10833</v>
      </c>
      <c r="I1094" s="43" t="s">
        <v>10830</v>
      </c>
      <c r="J1094" s="43" t="s">
        <v>10830</v>
      </c>
      <c r="K1094" s="28">
        <v>128.9085</v>
      </c>
      <c r="L1094" s="44" t="s">
        <v>10837</v>
      </c>
      <c r="M1094" s="9">
        <v>0</v>
      </c>
      <c r="N1094" s="9">
        <v>0.05</v>
      </c>
      <c r="O1094" s="24">
        <f t="shared" si="51"/>
        <v>0.05</v>
      </c>
      <c r="P1094" s="25">
        <f t="shared" si="52"/>
        <v>122.463075</v>
      </c>
      <c r="Q1094" s="25">
        <f t="shared" si="53"/>
        <v>123.38848866498741</v>
      </c>
      <c r="R1094" s="45" t="s">
        <v>14220</v>
      </c>
      <c r="S1094" s="40" t="s">
        <v>10759</v>
      </c>
      <c r="T1094" s="6" t="s">
        <v>0</v>
      </c>
      <c r="U1094" s="39" t="s">
        <v>7</v>
      </c>
    </row>
    <row r="1095" spans="1:21">
      <c r="A1095" s="31" t="s">
        <v>10766</v>
      </c>
      <c r="B1095" s="27" t="s">
        <v>1848</v>
      </c>
      <c r="C1095" s="27" t="s">
        <v>1871</v>
      </c>
      <c r="D1095" s="32" t="s">
        <v>1871</v>
      </c>
      <c r="E1095" s="42" t="s">
        <v>10830</v>
      </c>
      <c r="F1095" s="26" t="s">
        <v>1872</v>
      </c>
      <c r="G1095" s="26" t="s">
        <v>11471</v>
      </c>
      <c r="H1095" s="43" t="s">
        <v>10833</v>
      </c>
      <c r="I1095" s="43" t="s">
        <v>10830</v>
      </c>
      <c r="J1095" s="43" t="s">
        <v>10830</v>
      </c>
      <c r="K1095" s="28">
        <v>168.273</v>
      </c>
      <c r="L1095" s="44" t="s">
        <v>10837</v>
      </c>
      <c r="M1095" s="9">
        <v>0</v>
      </c>
      <c r="N1095" s="9">
        <v>0.05</v>
      </c>
      <c r="O1095" s="24">
        <f t="shared" si="51"/>
        <v>0.05</v>
      </c>
      <c r="P1095" s="25">
        <f t="shared" si="52"/>
        <v>159.85935000000001</v>
      </c>
      <c r="Q1095" s="25">
        <f t="shared" si="53"/>
        <v>161.06735516372797</v>
      </c>
      <c r="R1095" s="45" t="s">
        <v>14220</v>
      </c>
      <c r="S1095" s="40" t="s">
        <v>10759</v>
      </c>
      <c r="T1095" s="6" t="s">
        <v>0</v>
      </c>
      <c r="U1095" s="39" t="s">
        <v>7</v>
      </c>
    </row>
    <row r="1096" spans="1:21">
      <c r="A1096" s="31" t="s">
        <v>10766</v>
      </c>
      <c r="B1096" s="27" t="s">
        <v>1848</v>
      </c>
      <c r="C1096" s="27" t="s">
        <v>1873</v>
      </c>
      <c r="D1096" s="32" t="s">
        <v>1873</v>
      </c>
      <c r="E1096" s="42" t="s">
        <v>10830</v>
      </c>
      <c r="F1096" s="26" t="s">
        <v>1874</v>
      </c>
      <c r="G1096" s="26" t="s">
        <v>11468</v>
      </c>
      <c r="H1096" s="43" t="s">
        <v>10833</v>
      </c>
      <c r="I1096" s="43" t="s">
        <v>10830</v>
      </c>
      <c r="J1096" s="43" t="s">
        <v>10830</v>
      </c>
      <c r="K1096" s="28">
        <v>168.273</v>
      </c>
      <c r="L1096" s="44" t="s">
        <v>10837</v>
      </c>
      <c r="M1096" s="9">
        <v>0</v>
      </c>
      <c r="N1096" s="9">
        <v>0.05</v>
      </c>
      <c r="O1096" s="24">
        <f t="shared" si="51"/>
        <v>0.05</v>
      </c>
      <c r="P1096" s="25">
        <f t="shared" si="52"/>
        <v>159.85935000000001</v>
      </c>
      <c r="Q1096" s="25">
        <f t="shared" si="53"/>
        <v>161.06735516372797</v>
      </c>
      <c r="R1096" s="45" t="s">
        <v>14220</v>
      </c>
      <c r="S1096" s="40" t="s">
        <v>10759</v>
      </c>
      <c r="T1096" s="6" t="s">
        <v>0</v>
      </c>
      <c r="U1096" s="39" t="s">
        <v>7</v>
      </c>
    </row>
    <row r="1097" spans="1:21">
      <c r="A1097" s="31" t="s">
        <v>10766</v>
      </c>
      <c r="B1097" s="16" t="s">
        <v>1848</v>
      </c>
      <c r="C1097" s="2" t="s">
        <v>9970</v>
      </c>
      <c r="D1097" s="33" t="s">
        <v>9970</v>
      </c>
      <c r="E1097" s="42" t="s">
        <v>10830</v>
      </c>
      <c r="F1097" s="2" t="s">
        <v>9971</v>
      </c>
      <c r="G1097" s="26" t="s">
        <v>11437</v>
      </c>
      <c r="H1097" s="43" t="s">
        <v>10833</v>
      </c>
      <c r="I1097" s="43" t="s">
        <v>10830</v>
      </c>
      <c r="J1097" s="43" t="s">
        <v>10830</v>
      </c>
      <c r="K1097" s="28">
        <v>557.38</v>
      </c>
      <c r="L1097" s="44" t="s">
        <v>10837</v>
      </c>
      <c r="M1097" s="9">
        <v>0</v>
      </c>
      <c r="N1097" s="9">
        <v>0.05</v>
      </c>
      <c r="O1097" s="24">
        <f t="shared" si="51"/>
        <v>0.05</v>
      </c>
      <c r="P1097" s="25">
        <f t="shared" si="52"/>
        <v>529.51099999999997</v>
      </c>
      <c r="Q1097" s="25">
        <f t="shared" si="53"/>
        <v>533.51234256926944</v>
      </c>
      <c r="R1097" s="45" t="s">
        <v>14220</v>
      </c>
      <c r="S1097" s="40" t="s">
        <v>10759</v>
      </c>
      <c r="T1097" s="6" t="s">
        <v>0</v>
      </c>
      <c r="U1097" s="39" t="s">
        <v>7</v>
      </c>
    </row>
    <row r="1098" spans="1:21">
      <c r="A1098" s="31" t="s">
        <v>10766</v>
      </c>
      <c r="B1098" s="16" t="s">
        <v>1848</v>
      </c>
      <c r="C1098" s="2" t="s">
        <v>9953</v>
      </c>
      <c r="D1098" s="33" t="s">
        <v>9953</v>
      </c>
      <c r="E1098" s="42" t="s">
        <v>10830</v>
      </c>
      <c r="F1098" s="2" t="s">
        <v>9954</v>
      </c>
      <c r="G1098" s="26" t="s">
        <v>11449</v>
      </c>
      <c r="H1098" s="43" t="s">
        <v>10833</v>
      </c>
      <c r="I1098" s="43" t="s">
        <v>10830</v>
      </c>
      <c r="J1098" s="43" t="s">
        <v>10830</v>
      </c>
      <c r="K1098" s="28">
        <v>519.26</v>
      </c>
      <c r="L1098" s="44" t="s">
        <v>10837</v>
      </c>
      <c r="M1098" s="9">
        <v>0</v>
      </c>
      <c r="N1098" s="9">
        <v>0.05</v>
      </c>
      <c r="O1098" s="24">
        <f t="shared" si="51"/>
        <v>0.05</v>
      </c>
      <c r="P1098" s="25">
        <f t="shared" si="52"/>
        <v>493.29699999999997</v>
      </c>
      <c r="Q1098" s="25">
        <f t="shared" si="53"/>
        <v>497.02468513853898</v>
      </c>
      <c r="R1098" s="45" t="s">
        <v>14220</v>
      </c>
      <c r="S1098" s="40" t="s">
        <v>10759</v>
      </c>
      <c r="T1098" s="6" t="s">
        <v>0</v>
      </c>
      <c r="U1098" s="39" t="s">
        <v>7</v>
      </c>
    </row>
    <row r="1099" spans="1:21">
      <c r="A1099" s="31" t="s">
        <v>10766</v>
      </c>
      <c r="B1099" s="16" t="s">
        <v>1848</v>
      </c>
      <c r="C1099" s="2" t="s">
        <v>9968</v>
      </c>
      <c r="D1099" s="33" t="s">
        <v>9968</v>
      </c>
      <c r="E1099" s="42" t="s">
        <v>10830</v>
      </c>
      <c r="F1099" s="2" t="s">
        <v>9969</v>
      </c>
      <c r="G1099" s="26" t="s">
        <v>11438</v>
      </c>
      <c r="H1099" s="43" t="s">
        <v>10833</v>
      </c>
      <c r="I1099" s="43" t="s">
        <v>10830</v>
      </c>
      <c r="J1099" s="43" t="s">
        <v>10830</v>
      </c>
      <c r="K1099" s="28">
        <v>769.02</v>
      </c>
      <c r="L1099" s="44" t="s">
        <v>10837</v>
      </c>
      <c r="M1099" s="9">
        <v>0</v>
      </c>
      <c r="N1099" s="9">
        <v>0.05</v>
      </c>
      <c r="O1099" s="24">
        <f t="shared" si="51"/>
        <v>0.05</v>
      </c>
      <c r="P1099" s="25">
        <f t="shared" si="52"/>
        <v>730.56899999999996</v>
      </c>
      <c r="Q1099" s="25">
        <f t="shared" si="53"/>
        <v>736.08967254408049</v>
      </c>
      <c r="R1099" s="45" t="s">
        <v>14220</v>
      </c>
      <c r="S1099" s="40" t="s">
        <v>10759</v>
      </c>
      <c r="T1099" s="6" t="s">
        <v>0</v>
      </c>
      <c r="U1099" s="39" t="s">
        <v>7</v>
      </c>
    </row>
    <row r="1100" spans="1:21">
      <c r="A1100" s="31" t="s">
        <v>10766</v>
      </c>
      <c r="B1100" s="16" t="s">
        <v>1848</v>
      </c>
      <c r="C1100" s="2" t="s">
        <v>9951</v>
      </c>
      <c r="D1100" s="33" t="s">
        <v>9951</v>
      </c>
      <c r="E1100" s="42" t="s">
        <v>10830</v>
      </c>
      <c r="F1100" s="2" t="s">
        <v>9952</v>
      </c>
      <c r="G1100" s="26" t="s">
        <v>11450</v>
      </c>
      <c r="H1100" s="43" t="s">
        <v>10833</v>
      </c>
      <c r="I1100" s="43" t="s">
        <v>10830</v>
      </c>
      <c r="J1100" s="43" t="s">
        <v>10830</v>
      </c>
      <c r="K1100" s="28">
        <v>729.59</v>
      </c>
      <c r="L1100" s="44" t="s">
        <v>10837</v>
      </c>
      <c r="M1100" s="9">
        <v>0</v>
      </c>
      <c r="N1100" s="9">
        <v>0.05</v>
      </c>
      <c r="O1100" s="24">
        <f t="shared" si="51"/>
        <v>0.05</v>
      </c>
      <c r="P1100" s="25">
        <f t="shared" si="52"/>
        <v>693.1105</v>
      </c>
      <c r="Q1100" s="25">
        <f t="shared" si="53"/>
        <v>698.34811083123418</v>
      </c>
      <c r="R1100" s="45" t="s">
        <v>14220</v>
      </c>
      <c r="S1100" s="40" t="s">
        <v>10759</v>
      </c>
      <c r="T1100" s="6" t="s">
        <v>0</v>
      </c>
      <c r="U1100" s="39" t="s">
        <v>7</v>
      </c>
    </row>
    <row r="1101" spans="1:21">
      <c r="A1101" s="31" t="s">
        <v>10766</v>
      </c>
      <c r="B1101" s="16" t="s">
        <v>1848</v>
      </c>
      <c r="C1101" s="2" t="s">
        <v>9966</v>
      </c>
      <c r="D1101" s="33" t="s">
        <v>9966</v>
      </c>
      <c r="E1101" s="42" t="s">
        <v>10830</v>
      </c>
      <c r="F1101" s="2" t="s">
        <v>9967</v>
      </c>
      <c r="G1101" s="26" t="s">
        <v>11439</v>
      </c>
      <c r="H1101" s="43" t="s">
        <v>10833</v>
      </c>
      <c r="I1101" s="43" t="s">
        <v>10830</v>
      </c>
      <c r="J1101" s="43" t="s">
        <v>10830</v>
      </c>
      <c r="K1101" s="28">
        <v>164.64032156250002</v>
      </c>
      <c r="L1101" s="44" t="s">
        <v>10837</v>
      </c>
      <c r="M1101" s="9">
        <v>0</v>
      </c>
      <c r="N1101" s="9">
        <v>0.05</v>
      </c>
      <c r="O1101" s="24">
        <f t="shared" si="51"/>
        <v>0.05</v>
      </c>
      <c r="P1101" s="25">
        <f t="shared" si="52"/>
        <v>156.40830548437501</v>
      </c>
      <c r="Q1101" s="25">
        <f t="shared" si="53"/>
        <v>157.59023222607053</v>
      </c>
      <c r="R1101" s="45" t="s">
        <v>14220</v>
      </c>
      <c r="S1101" s="40" t="s">
        <v>10759</v>
      </c>
      <c r="T1101" s="6" t="s">
        <v>0</v>
      </c>
      <c r="U1101" s="39" t="s">
        <v>7</v>
      </c>
    </row>
    <row r="1102" spans="1:21">
      <c r="A1102" s="31" t="s">
        <v>10764</v>
      </c>
      <c r="B1102" s="27" t="s">
        <v>1848</v>
      </c>
      <c r="C1102" s="27" t="s">
        <v>1875</v>
      </c>
      <c r="D1102" s="32" t="s">
        <v>1875</v>
      </c>
      <c r="E1102" s="42" t="s">
        <v>10830</v>
      </c>
      <c r="F1102" s="26" t="s">
        <v>1876</v>
      </c>
      <c r="G1102" s="26" t="s">
        <v>11457</v>
      </c>
      <c r="H1102" s="43" t="s">
        <v>10833</v>
      </c>
      <c r="I1102" s="43" t="s">
        <v>10830</v>
      </c>
      <c r="J1102" s="43" t="s">
        <v>10830</v>
      </c>
      <c r="K1102" s="28">
        <v>170.17349999999999</v>
      </c>
      <c r="L1102" s="44" t="s">
        <v>10837</v>
      </c>
      <c r="M1102" s="9">
        <v>0</v>
      </c>
      <c r="N1102" s="9">
        <v>0.05</v>
      </c>
      <c r="O1102" s="24">
        <f t="shared" si="51"/>
        <v>0.05</v>
      </c>
      <c r="P1102" s="25">
        <f t="shared" si="52"/>
        <v>161.66482499999998</v>
      </c>
      <c r="Q1102" s="25">
        <f t="shared" si="53"/>
        <v>162.88647355163724</v>
      </c>
      <c r="R1102" s="45" t="s">
        <v>14220</v>
      </c>
      <c r="S1102" s="40" t="s">
        <v>10759</v>
      </c>
      <c r="T1102" s="6" t="s">
        <v>0</v>
      </c>
      <c r="U1102" s="39" t="s">
        <v>7</v>
      </c>
    </row>
    <row r="1103" spans="1:21">
      <c r="A1103" s="31" t="s">
        <v>10766</v>
      </c>
      <c r="B1103" s="27" t="s">
        <v>1848</v>
      </c>
      <c r="C1103" s="27" t="s">
        <v>1879</v>
      </c>
      <c r="D1103" s="32" t="s">
        <v>1879</v>
      </c>
      <c r="E1103" s="42" t="s">
        <v>10830</v>
      </c>
      <c r="F1103" s="26" t="s">
        <v>1880</v>
      </c>
      <c r="G1103" s="26" t="s">
        <v>11448</v>
      </c>
      <c r="H1103" s="43" t="s">
        <v>10833</v>
      </c>
      <c r="I1103" s="43" t="s">
        <v>10830</v>
      </c>
      <c r="J1103" s="43" t="s">
        <v>10830</v>
      </c>
      <c r="K1103" s="28">
        <v>171.17100000000002</v>
      </c>
      <c r="L1103" s="44" t="s">
        <v>10837</v>
      </c>
      <c r="M1103" s="9">
        <v>0</v>
      </c>
      <c r="N1103" s="9">
        <v>0.05</v>
      </c>
      <c r="O1103" s="24">
        <f t="shared" si="51"/>
        <v>0.05</v>
      </c>
      <c r="P1103" s="25">
        <f t="shared" si="52"/>
        <v>162.61245000000002</v>
      </c>
      <c r="Q1103" s="25">
        <f t="shared" si="53"/>
        <v>163.84125944584383</v>
      </c>
      <c r="R1103" s="45" t="s">
        <v>14220</v>
      </c>
      <c r="S1103" s="40" t="s">
        <v>10759</v>
      </c>
      <c r="T1103" s="6" t="s">
        <v>0</v>
      </c>
      <c r="U1103" s="39" t="s">
        <v>7</v>
      </c>
    </row>
    <row r="1104" spans="1:21">
      <c r="A1104" s="31" t="s">
        <v>10764</v>
      </c>
      <c r="B1104" s="16" t="s">
        <v>1848</v>
      </c>
      <c r="C1104" s="2" t="s">
        <v>9960</v>
      </c>
      <c r="D1104" s="33" t="s">
        <v>9960</v>
      </c>
      <c r="E1104" s="42" t="s">
        <v>10830</v>
      </c>
      <c r="F1104" s="2" t="s">
        <v>9961</v>
      </c>
      <c r="G1104" s="26" t="s">
        <v>11447</v>
      </c>
      <c r="H1104" s="43" t="s">
        <v>10833</v>
      </c>
      <c r="I1104" s="43" t="s">
        <v>10830</v>
      </c>
      <c r="J1104" s="43" t="s">
        <v>10830</v>
      </c>
      <c r="K1104" s="28">
        <v>165.92239125000006</v>
      </c>
      <c r="L1104" s="44" t="s">
        <v>10837</v>
      </c>
      <c r="M1104" s="9">
        <v>0</v>
      </c>
      <c r="N1104" s="9">
        <v>0.05</v>
      </c>
      <c r="O1104" s="24">
        <f t="shared" si="51"/>
        <v>0.05</v>
      </c>
      <c r="P1104" s="25">
        <f t="shared" si="52"/>
        <v>157.62627168750006</v>
      </c>
      <c r="Q1104" s="25">
        <f t="shared" si="53"/>
        <v>158.81740220403029</v>
      </c>
      <c r="R1104" s="45" t="s">
        <v>14220</v>
      </c>
      <c r="S1104" s="40" t="s">
        <v>10759</v>
      </c>
      <c r="T1104" s="6" t="s">
        <v>0</v>
      </c>
      <c r="U1104" s="39" t="s">
        <v>7</v>
      </c>
    </row>
    <row r="1105" spans="1:21">
      <c r="A1105" s="31" t="s">
        <v>10766</v>
      </c>
      <c r="B1105" s="16" t="s">
        <v>1848</v>
      </c>
      <c r="C1105" s="2" t="s">
        <v>9962</v>
      </c>
      <c r="D1105" s="33" t="s">
        <v>9962</v>
      </c>
      <c r="E1105" s="42" t="s">
        <v>10830</v>
      </c>
      <c r="F1105" s="2" t="s">
        <v>9963</v>
      </c>
      <c r="G1105" s="26" t="s">
        <v>11446</v>
      </c>
      <c r="H1105" s="43" t="s">
        <v>10833</v>
      </c>
      <c r="I1105" s="43" t="s">
        <v>10830</v>
      </c>
      <c r="J1105" s="43" t="s">
        <v>10830</v>
      </c>
      <c r="K1105" s="28">
        <v>165.91660312500005</v>
      </c>
      <c r="L1105" s="44" t="s">
        <v>10837</v>
      </c>
      <c r="M1105" s="9">
        <v>0</v>
      </c>
      <c r="N1105" s="9">
        <v>0.05</v>
      </c>
      <c r="O1105" s="24">
        <f t="shared" si="51"/>
        <v>0.05</v>
      </c>
      <c r="P1105" s="25">
        <f t="shared" si="52"/>
        <v>157.62077296875006</v>
      </c>
      <c r="Q1105" s="25">
        <f t="shared" si="53"/>
        <v>158.81186193324942</v>
      </c>
      <c r="R1105" s="45" t="s">
        <v>14220</v>
      </c>
      <c r="S1105" s="40" t="s">
        <v>10759</v>
      </c>
      <c r="T1105" s="6" t="s">
        <v>0</v>
      </c>
      <c r="U1105" s="39" t="s">
        <v>7</v>
      </c>
    </row>
    <row r="1106" spans="1:21">
      <c r="A1106" s="31" t="s">
        <v>10766</v>
      </c>
      <c r="B1106" s="16" t="s">
        <v>1848</v>
      </c>
      <c r="C1106" s="2" t="s">
        <v>9938</v>
      </c>
      <c r="D1106" s="33" t="s">
        <v>9938</v>
      </c>
      <c r="E1106" s="42" t="s">
        <v>10830</v>
      </c>
      <c r="F1106" s="2" t="s">
        <v>9939</v>
      </c>
      <c r="G1106" s="26" t="s">
        <v>11461</v>
      </c>
      <c r="H1106" s="43" t="s">
        <v>10833</v>
      </c>
      <c r="I1106" s="43" t="s">
        <v>10830</v>
      </c>
      <c r="J1106" s="43" t="s">
        <v>10830</v>
      </c>
      <c r="K1106" s="28">
        <v>117.41790374999999</v>
      </c>
      <c r="L1106" s="44" t="s">
        <v>10837</v>
      </c>
      <c r="M1106" s="9">
        <v>0</v>
      </c>
      <c r="N1106" s="9">
        <v>0.05</v>
      </c>
      <c r="O1106" s="24">
        <f t="shared" si="51"/>
        <v>0.05</v>
      </c>
      <c r="P1106" s="25">
        <f t="shared" si="52"/>
        <v>111.5470085625</v>
      </c>
      <c r="Q1106" s="25">
        <f t="shared" si="53"/>
        <v>112.38993306045339</v>
      </c>
      <c r="R1106" s="45" t="s">
        <v>14220</v>
      </c>
      <c r="S1106" s="40" t="s">
        <v>10759</v>
      </c>
      <c r="T1106" s="6" t="s">
        <v>0</v>
      </c>
      <c r="U1106" s="39" t="s">
        <v>7</v>
      </c>
    </row>
    <row r="1107" spans="1:21">
      <c r="A1107" s="31" t="s">
        <v>10766</v>
      </c>
      <c r="B1107" s="16" t="s">
        <v>1848</v>
      </c>
      <c r="C1107" s="2" t="s">
        <v>9964</v>
      </c>
      <c r="D1107" s="33" t="s">
        <v>9964</v>
      </c>
      <c r="E1107" s="42" t="s">
        <v>10830</v>
      </c>
      <c r="F1107" s="2" t="s">
        <v>9965</v>
      </c>
      <c r="G1107" s="26" t="s">
        <v>11440</v>
      </c>
      <c r="H1107" s="43" t="s">
        <v>10833</v>
      </c>
      <c r="I1107" s="43" t="s">
        <v>10830</v>
      </c>
      <c r="J1107" s="43" t="s">
        <v>10830</v>
      </c>
      <c r="K1107" s="28">
        <v>178.67941875</v>
      </c>
      <c r="L1107" s="44" t="s">
        <v>10837</v>
      </c>
      <c r="M1107" s="9">
        <v>0</v>
      </c>
      <c r="N1107" s="9">
        <v>0.05</v>
      </c>
      <c r="O1107" s="24">
        <f t="shared" si="51"/>
        <v>0.05</v>
      </c>
      <c r="P1107" s="25">
        <f t="shared" si="52"/>
        <v>169.7454478125</v>
      </c>
      <c r="Q1107" s="25">
        <f t="shared" si="53"/>
        <v>171.02815900503776</v>
      </c>
      <c r="R1107" s="45" t="s">
        <v>14220</v>
      </c>
      <c r="S1107" s="40" t="s">
        <v>10759</v>
      </c>
      <c r="T1107" s="6" t="s">
        <v>0</v>
      </c>
      <c r="U1107" s="39" t="s">
        <v>7</v>
      </c>
    </row>
    <row r="1108" spans="1:21">
      <c r="A1108" s="31" t="s">
        <v>10766</v>
      </c>
      <c r="B1108" s="16" t="s">
        <v>1848</v>
      </c>
      <c r="C1108" s="2" t="s">
        <v>9936</v>
      </c>
      <c r="D1108" s="33" t="s">
        <v>9936</v>
      </c>
      <c r="E1108" s="42" t="s">
        <v>10830</v>
      </c>
      <c r="F1108" s="2" t="s">
        <v>9937</v>
      </c>
      <c r="G1108" s="26" t="s">
        <v>11462</v>
      </c>
      <c r="H1108" s="43" t="s">
        <v>10833</v>
      </c>
      <c r="I1108" s="43" t="s">
        <v>10830</v>
      </c>
      <c r="J1108" s="43" t="s">
        <v>10830</v>
      </c>
      <c r="K1108" s="28">
        <v>128.90443781250002</v>
      </c>
      <c r="L1108" s="44" t="s">
        <v>10837</v>
      </c>
      <c r="M1108" s="9">
        <v>0</v>
      </c>
      <c r="N1108" s="9">
        <v>0.05</v>
      </c>
      <c r="O1108" s="24">
        <f t="shared" si="51"/>
        <v>0.05</v>
      </c>
      <c r="P1108" s="25">
        <f t="shared" si="52"/>
        <v>122.45921592187501</v>
      </c>
      <c r="Q1108" s="25">
        <f t="shared" si="53"/>
        <v>123.38460042506298</v>
      </c>
      <c r="R1108" s="45" t="s">
        <v>14220</v>
      </c>
      <c r="S1108" s="40" t="s">
        <v>10759</v>
      </c>
      <c r="T1108" s="6" t="s">
        <v>0</v>
      </c>
      <c r="U1108" s="39" t="s">
        <v>7</v>
      </c>
    </row>
    <row r="1109" spans="1:21">
      <c r="A1109" s="31" t="s">
        <v>10766</v>
      </c>
      <c r="B1109" s="16" t="s">
        <v>1848</v>
      </c>
      <c r="C1109" s="2" t="s">
        <v>9974</v>
      </c>
      <c r="D1109" s="33" t="s">
        <v>9974</v>
      </c>
      <c r="E1109" s="42" t="s">
        <v>10830</v>
      </c>
      <c r="F1109" s="2" t="s">
        <v>9975</v>
      </c>
      <c r="G1109" s="26" t="s">
        <v>11442</v>
      </c>
      <c r="H1109" s="43" t="s">
        <v>10833</v>
      </c>
      <c r="I1109" s="43" t="s">
        <v>10830</v>
      </c>
      <c r="J1109" s="43" t="s">
        <v>10830</v>
      </c>
      <c r="K1109" s="28">
        <v>162.08775843750004</v>
      </c>
      <c r="L1109" s="44" t="s">
        <v>10837</v>
      </c>
      <c r="M1109" s="9">
        <v>0</v>
      </c>
      <c r="N1109" s="9">
        <v>0.05</v>
      </c>
      <c r="O1109" s="24">
        <f t="shared" si="51"/>
        <v>0.05</v>
      </c>
      <c r="P1109" s="25">
        <f t="shared" si="52"/>
        <v>153.98337051562504</v>
      </c>
      <c r="Q1109" s="25">
        <f t="shared" si="53"/>
        <v>155.14697281171289</v>
      </c>
      <c r="R1109" s="45" t="s">
        <v>14220</v>
      </c>
      <c r="S1109" s="40" t="s">
        <v>10759</v>
      </c>
      <c r="T1109" s="6" t="s">
        <v>0</v>
      </c>
      <c r="U1109" s="39" t="s">
        <v>7</v>
      </c>
    </row>
    <row r="1110" spans="1:21">
      <c r="A1110" s="31" t="s">
        <v>10766</v>
      </c>
      <c r="B1110" s="16" t="s">
        <v>1848</v>
      </c>
      <c r="C1110" s="2" t="s">
        <v>9972</v>
      </c>
      <c r="D1110" s="33" t="s">
        <v>9972</v>
      </c>
      <c r="E1110" s="42" t="s">
        <v>10830</v>
      </c>
      <c r="F1110" s="2" t="s">
        <v>9973</v>
      </c>
      <c r="G1110" s="26" t="s">
        <v>11441</v>
      </c>
      <c r="H1110" s="43" t="s">
        <v>10833</v>
      </c>
      <c r="I1110" s="43" t="s">
        <v>10830</v>
      </c>
      <c r="J1110" s="43" t="s">
        <v>10830</v>
      </c>
      <c r="K1110" s="28">
        <v>219.21655218750004</v>
      </c>
      <c r="L1110" s="44" t="s">
        <v>10837</v>
      </c>
      <c r="M1110" s="9">
        <v>0</v>
      </c>
      <c r="N1110" s="9">
        <v>0.05</v>
      </c>
      <c r="O1110" s="24">
        <f t="shared" si="51"/>
        <v>0.05</v>
      </c>
      <c r="P1110" s="25">
        <f t="shared" si="52"/>
        <v>208.25572457812504</v>
      </c>
      <c r="Q1110" s="25">
        <f t="shared" si="53"/>
        <v>209.82944541876577</v>
      </c>
      <c r="R1110" s="45" t="s">
        <v>14220</v>
      </c>
      <c r="S1110" s="40" t="s">
        <v>10759</v>
      </c>
      <c r="T1110" s="6" t="s">
        <v>0</v>
      </c>
      <c r="U1110" s="39" t="s">
        <v>7</v>
      </c>
    </row>
    <row r="1111" spans="1:21">
      <c r="A1111" s="31" t="s">
        <v>10766</v>
      </c>
      <c r="B1111" s="16" t="s">
        <v>1848</v>
      </c>
      <c r="C1111" s="2" t="s">
        <v>9609</v>
      </c>
      <c r="D1111" s="33" t="s">
        <v>9609</v>
      </c>
      <c r="E1111" s="42" t="s">
        <v>10830</v>
      </c>
      <c r="F1111" s="2" t="s">
        <v>9610</v>
      </c>
      <c r="G1111" s="26" t="s">
        <v>11819</v>
      </c>
      <c r="H1111" s="43" t="s">
        <v>10833</v>
      </c>
      <c r="I1111" s="43" t="s">
        <v>10830</v>
      </c>
      <c r="J1111" s="43" t="s">
        <v>10830</v>
      </c>
      <c r="K1111" s="28">
        <v>128.90443781250002</v>
      </c>
      <c r="L1111" s="44" t="s">
        <v>10837</v>
      </c>
      <c r="M1111" s="9">
        <v>0</v>
      </c>
      <c r="N1111" s="9">
        <v>0.05</v>
      </c>
      <c r="O1111" s="24">
        <f t="shared" si="51"/>
        <v>0.05</v>
      </c>
      <c r="P1111" s="25">
        <f t="shared" si="52"/>
        <v>122.45921592187501</v>
      </c>
      <c r="Q1111" s="25">
        <f t="shared" si="53"/>
        <v>123.38460042506298</v>
      </c>
      <c r="R1111" s="45" t="s">
        <v>14220</v>
      </c>
      <c r="S1111" s="40" t="s">
        <v>10759</v>
      </c>
      <c r="T1111" s="6" t="s">
        <v>0</v>
      </c>
      <c r="U1111" s="39" t="s">
        <v>7</v>
      </c>
    </row>
    <row r="1112" spans="1:21">
      <c r="A1112" s="31" t="s">
        <v>10766</v>
      </c>
      <c r="B1112" s="16" t="s">
        <v>1848</v>
      </c>
      <c r="C1112" s="2" t="s">
        <v>9611</v>
      </c>
      <c r="D1112" s="33" t="s">
        <v>9611</v>
      </c>
      <c r="E1112" s="42" t="s">
        <v>10830</v>
      </c>
      <c r="F1112" s="2" t="s">
        <v>9612</v>
      </c>
      <c r="G1112" s="26" t="s">
        <v>11818</v>
      </c>
      <c r="H1112" s="43" t="s">
        <v>10833</v>
      </c>
      <c r="I1112" s="43" t="s">
        <v>10830</v>
      </c>
      <c r="J1112" s="43" t="s">
        <v>10830</v>
      </c>
      <c r="K1112" s="28">
        <v>128.90443781250002</v>
      </c>
      <c r="L1112" s="44" t="s">
        <v>10837</v>
      </c>
      <c r="M1112" s="9">
        <v>0</v>
      </c>
      <c r="N1112" s="9">
        <v>0.05</v>
      </c>
      <c r="O1112" s="24">
        <f t="shared" si="51"/>
        <v>0.05</v>
      </c>
      <c r="P1112" s="25">
        <f t="shared" si="52"/>
        <v>122.45921592187501</v>
      </c>
      <c r="Q1112" s="25">
        <f t="shared" si="53"/>
        <v>123.38460042506298</v>
      </c>
      <c r="R1112" s="45" t="s">
        <v>14220</v>
      </c>
      <c r="S1112" s="40" t="s">
        <v>10759</v>
      </c>
      <c r="T1112" s="6" t="s">
        <v>0</v>
      </c>
      <c r="U1112" s="39" t="s">
        <v>7</v>
      </c>
    </row>
    <row r="1113" spans="1:21">
      <c r="A1113" s="31" t="s">
        <v>10766</v>
      </c>
      <c r="B1113" s="16" t="s">
        <v>1848</v>
      </c>
      <c r="C1113" s="2" t="s">
        <v>9930</v>
      </c>
      <c r="D1113" s="33" t="s">
        <v>9930</v>
      </c>
      <c r="E1113" s="42" t="s">
        <v>10830</v>
      </c>
      <c r="F1113" s="2" t="s">
        <v>9931</v>
      </c>
      <c r="G1113" s="26" t="s">
        <v>11466</v>
      </c>
      <c r="H1113" s="43" t="s">
        <v>10833</v>
      </c>
      <c r="I1113" s="43" t="s">
        <v>10830</v>
      </c>
      <c r="J1113" s="43" t="s">
        <v>10830</v>
      </c>
      <c r="K1113" s="28">
        <v>128.90443781250002</v>
      </c>
      <c r="L1113" s="44" t="s">
        <v>10837</v>
      </c>
      <c r="M1113" s="9">
        <v>0</v>
      </c>
      <c r="N1113" s="9">
        <v>0.05</v>
      </c>
      <c r="O1113" s="24">
        <f t="shared" si="51"/>
        <v>0.05</v>
      </c>
      <c r="P1113" s="25">
        <f t="shared" si="52"/>
        <v>122.45921592187501</v>
      </c>
      <c r="Q1113" s="25">
        <f t="shared" si="53"/>
        <v>123.38460042506298</v>
      </c>
      <c r="R1113" s="45" t="s">
        <v>14220</v>
      </c>
      <c r="S1113" s="40" t="s">
        <v>10759</v>
      </c>
      <c r="T1113" s="6" t="s">
        <v>0</v>
      </c>
      <c r="U1113" s="39" t="s">
        <v>7</v>
      </c>
    </row>
    <row r="1114" spans="1:21">
      <c r="A1114" s="31" t="s">
        <v>10766</v>
      </c>
      <c r="B1114" s="16" t="s">
        <v>1848</v>
      </c>
      <c r="C1114" s="2" t="s">
        <v>9982</v>
      </c>
      <c r="D1114" s="33" t="s">
        <v>9982</v>
      </c>
      <c r="E1114" s="42" t="s">
        <v>10830</v>
      </c>
      <c r="F1114" s="2" t="s">
        <v>9983</v>
      </c>
      <c r="G1114" s="26" t="s">
        <v>11436</v>
      </c>
      <c r="H1114" s="43" t="s">
        <v>10833</v>
      </c>
      <c r="I1114" s="43" t="s">
        <v>10830</v>
      </c>
      <c r="J1114" s="43" t="s">
        <v>10830</v>
      </c>
      <c r="K1114" s="28">
        <v>169.74544781250003</v>
      </c>
      <c r="L1114" s="44" t="s">
        <v>10837</v>
      </c>
      <c r="M1114" s="9">
        <v>0</v>
      </c>
      <c r="N1114" s="9">
        <v>0.05</v>
      </c>
      <c r="O1114" s="24">
        <f t="shared" si="51"/>
        <v>0.05</v>
      </c>
      <c r="P1114" s="25">
        <f t="shared" si="52"/>
        <v>161.25817542187502</v>
      </c>
      <c r="Q1114" s="25">
        <f t="shared" si="53"/>
        <v>162.47675105478592</v>
      </c>
      <c r="R1114" s="45" t="s">
        <v>14220</v>
      </c>
      <c r="S1114" s="40" t="s">
        <v>10759</v>
      </c>
      <c r="T1114" s="6" t="s">
        <v>0</v>
      </c>
      <c r="U1114" s="39" t="s">
        <v>7</v>
      </c>
    </row>
    <row r="1115" spans="1:21">
      <c r="A1115" s="31" t="s">
        <v>10766</v>
      </c>
      <c r="B1115" s="16" t="s">
        <v>1848</v>
      </c>
      <c r="C1115" s="2" t="s">
        <v>9980</v>
      </c>
      <c r="D1115" s="33" t="s">
        <v>9980</v>
      </c>
      <c r="E1115" s="42" t="s">
        <v>10830</v>
      </c>
      <c r="F1115" s="2" t="s">
        <v>9981</v>
      </c>
      <c r="G1115" s="26" t="s">
        <v>11435</v>
      </c>
      <c r="H1115" s="43" t="s">
        <v>10833</v>
      </c>
      <c r="I1115" s="43" t="s">
        <v>10830</v>
      </c>
      <c r="J1115" s="43" t="s">
        <v>10830</v>
      </c>
      <c r="K1115" s="28">
        <v>222.07299187500004</v>
      </c>
      <c r="L1115" s="44" t="s">
        <v>10837</v>
      </c>
      <c r="M1115" s="9">
        <v>0</v>
      </c>
      <c r="N1115" s="9">
        <v>0.05</v>
      </c>
      <c r="O1115" s="24">
        <f t="shared" si="51"/>
        <v>0.05</v>
      </c>
      <c r="P1115" s="25">
        <f t="shared" si="52"/>
        <v>210.96934228125005</v>
      </c>
      <c r="Q1115" s="25">
        <f t="shared" si="53"/>
        <v>212.56356904911843</v>
      </c>
      <c r="R1115" s="45" t="s">
        <v>14220</v>
      </c>
      <c r="S1115" s="40" t="s">
        <v>10759</v>
      </c>
      <c r="T1115" s="6" t="s">
        <v>0</v>
      </c>
      <c r="U1115" s="39" t="s">
        <v>7</v>
      </c>
    </row>
    <row r="1116" spans="1:21">
      <c r="A1116" s="31" t="s">
        <v>10766</v>
      </c>
      <c r="B1116" s="27" t="s">
        <v>1848</v>
      </c>
      <c r="C1116" s="27" t="s">
        <v>1858</v>
      </c>
      <c r="D1116" s="32" t="s">
        <v>1858</v>
      </c>
      <c r="E1116" s="42" t="s">
        <v>10830</v>
      </c>
      <c r="F1116" s="26" t="s">
        <v>1859</v>
      </c>
      <c r="G1116" s="26" t="s">
        <v>11467</v>
      </c>
      <c r="H1116" s="43" t="s">
        <v>10833</v>
      </c>
      <c r="I1116" s="43" t="s">
        <v>10830</v>
      </c>
      <c r="J1116" s="43" t="s">
        <v>10830</v>
      </c>
      <c r="K1116" s="28">
        <v>128.9085</v>
      </c>
      <c r="L1116" s="44" t="s">
        <v>10837</v>
      </c>
      <c r="M1116" s="9">
        <v>0</v>
      </c>
      <c r="N1116" s="9">
        <v>0.05</v>
      </c>
      <c r="O1116" s="24">
        <f t="shared" si="51"/>
        <v>0.05</v>
      </c>
      <c r="P1116" s="25">
        <f t="shared" si="52"/>
        <v>122.463075</v>
      </c>
      <c r="Q1116" s="25">
        <f t="shared" si="53"/>
        <v>123.38848866498741</v>
      </c>
      <c r="R1116" s="45" t="s">
        <v>14220</v>
      </c>
      <c r="S1116" s="40" t="s">
        <v>10759</v>
      </c>
      <c r="T1116" s="6" t="s">
        <v>0</v>
      </c>
      <c r="U1116" s="39" t="s">
        <v>7</v>
      </c>
    </row>
    <row r="1117" spans="1:21">
      <c r="A1117" s="31" t="s">
        <v>10766</v>
      </c>
      <c r="B1117" s="16" t="s">
        <v>1848</v>
      </c>
      <c r="C1117" s="2" t="s">
        <v>9932</v>
      </c>
      <c r="D1117" s="33" t="s">
        <v>9932</v>
      </c>
      <c r="E1117" s="42" t="s">
        <v>10830</v>
      </c>
      <c r="F1117" s="2" t="s">
        <v>9933</v>
      </c>
      <c r="G1117" s="26" t="s">
        <v>11464</v>
      </c>
      <c r="H1117" s="43" t="s">
        <v>10833</v>
      </c>
      <c r="I1117" s="43" t="s">
        <v>10830</v>
      </c>
      <c r="J1117" s="43" t="s">
        <v>10830</v>
      </c>
      <c r="K1117" s="28">
        <v>128.90443781250002</v>
      </c>
      <c r="L1117" s="44" t="s">
        <v>10837</v>
      </c>
      <c r="M1117" s="9">
        <v>0</v>
      </c>
      <c r="N1117" s="9">
        <v>0.05</v>
      </c>
      <c r="O1117" s="24">
        <f t="shared" si="51"/>
        <v>0.05</v>
      </c>
      <c r="P1117" s="25">
        <f t="shared" si="52"/>
        <v>122.45921592187501</v>
      </c>
      <c r="Q1117" s="25">
        <f t="shared" si="53"/>
        <v>123.38460042506298</v>
      </c>
      <c r="R1117" s="45" t="s">
        <v>14220</v>
      </c>
      <c r="S1117" s="40" t="s">
        <v>10759</v>
      </c>
      <c r="T1117" s="6" t="s">
        <v>0</v>
      </c>
      <c r="U1117" s="39" t="s">
        <v>7</v>
      </c>
    </row>
    <row r="1118" spans="1:21">
      <c r="A1118" s="31" t="s">
        <v>10766</v>
      </c>
      <c r="B1118" s="16" t="s">
        <v>1848</v>
      </c>
      <c r="C1118" s="2" t="s">
        <v>9955</v>
      </c>
      <c r="D1118" s="33" t="s">
        <v>9955</v>
      </c>
      <c r="E1118" s="42" t="s">
        <v>10830</v>
      </c>
      <c r="F1118" s="2" t="s">
        <v>9956</v>
      </c>
      <c r="G1118" s="26" t="s">
        <v>11451</v>
      </c>
      <c r="H1118" s="43" t="s">
        <v>10833</v>
      </c>
      <c r="I1118" s="43" t="s">
        <v>10830</v>
      </c>
      <c r="J1118" s="43" t="s">
        <v>10830</v>
      </c>
      <c r="K1118" s="28">
        <v>195.27107906250001</v>
      </c>
      <c r="L1118" s="44" t="s">
        <v>10837</v>
      </c>
      <c r="M1118" s="9">
        <v>0</v>
      </c>
      <c r="N1118" s="9">
        <v>0.05</v>
      </c>
      <c r="O1118" s="24">
        <f t="shared" si="51"/>
        <v>0.05</v>
      </c>
      <c r="P1118" s="25">
        <f t="shared" si="52"/>
        <v>185.507525109375</v>
      </c>
      <c r="Q1118" s="25">
        <f t="shared" si="53"/>
        <v>186.9093451983627</v>
      </c>
      <c r="R1118" s="45" t="s">
        <v>14220</v>
      </c>
      <c r="S1118" s="40" t="s">
        <v>10759</v>
      </c>
      <c r="T1118" s="6" t="s">
        <v>0</v>
      </c>
      <c r="U1118" s="39" t="s">
        <v>7</v>
      </c>
    </row>
    <row r="1119" spans="1:21">
      <c r="A1119" s="31" t="s">
        <v>10766</v>
      </c>
      <c r="B1119" s="16" t="s">
        <v>1848</v>
      </c>
      <c r="C1119" s="2" t="s">
        <v>9958</v>
      </c>
      <c r="D1119" s="33" t="s">
        <v>9957</v>
      </c>
      <c r="E1119" s="42" t="s">
        <v>10830</v>
      </c>
      <c r="F1119" s="2" t="s">
        <v>9959</v>
      </c>
      <c r="G1119" s="26" t="s">
        <v>11452</v>
      </c>
      <c r="H1119" s="43" t="s">
        <v>10833</v>
      </c>
      <c r="I1119" s="43" t="s">
        <v>10830</v>
      </c>
      <c r="J1119" s="43" t="s">
        <v>10830</v>
      </c>
      <c r="K1119" s="28">
        <v>164.64032156250002</v>
      </c>
      <c r="L1119" s="44" t="s">
        <v>10837</v>
      </c>
      <c r="M1119" s="9">
        <v>0</v>
      </c>
      <c r="N1119" s="9">
        <v>0.05</v>
      </c>
      <c r="O1119" s="24">
        <f t="shared" si="51"/>
        <v>0.05</v>
      </c>
      <c r="P1119" s="25">
        <f t="shared" si="52"/>
        <v>156.40830548437501</v>
      </c>
      <c r="Q1119" s="25">
        <f t="shared" si="53"/>
        <v>157.59023222607053</v>
      </c>
      <c r="R1119" s="45" t="s">
        <v>14220</v>
      </c>
      <c r="S1119" s="40" t="s">
        <v>10759</v>
      </c>
      <c r="T1119" s="6" t="s">
        <v>0</v>
      </c>
      <c r="U1119" s="39" t="s">
        <v>7</v>
      </c>
    </row>
    <row r="1120" spans="1:21">
      <c r="A1120" s="31" t="s">
        <v>10766</v>
      </c>
      <c r="B1120" s="16" t="s">
        <v>1848</v>
      </c>
      <c r="C1120" s="2" t="s">
        <v>9984</v>
      </c>
      <c r="D1120" s="33" t="s">
        <v>9984</v>
      </c>
      <c r="E1120" s="42" t="s">
        <v>10830</v>
      </c>
      <c r="F1120" s="2" t="s">
        <v>9985</v>
      </c>
      <c r="G1120" s="26" t="s">
        <v>11455</v>
      </c>
      <c r="H1120" s="43" t="s">
        <v>10833</v>
      </c>
      <c r="I1120" s="43" t="s">
        <v>10830</v>
      </c>
      <c r="J1120" s="43" t="s">
        <v>10830</v>
      </c>
      <c r="K1120" s="28">
        <v>169.74544781250003</v>
      </c>
      <c r="L1120" s="44" t="s">
        <v>10837</v>
      </c>
      <c r="M1120" s="9">
        <v>0</v>
      </c>
      <c r="N1120" s="9">
        <v>0.05</v>
      </c>
      <c r="O1120" s="24">
        <f t="shared" si="51"/>
        <v>0.05</v>
      </c>
      <c r="P1120" s="25">
        <f t="shared" si="52"/>
        <v>161.25817542187502</v>
      </c>
      <c r="Q1120" s="25">
        <f t="shared" si="53"/>
        <v>162.47675105478592</v>
      </c>
      <c r="R1120" s="45" t="s">
        <v>14220</v>
      </c>
      <c r="S1120" s="40" t="s">
        <v>10759</v>
      </c>
      <c r="T1120" s="6" t="s">
        <v>0</v>
      </c>
      <c r="U1120" s="39" t="s">
        <v>7</v>
      </c>
    </row>
    <row r="1121" spans="1:21">
      <c r="A1121" s="31" t="s">
        <v>10766</v>
      </c>
      <c r="B1121" s="16" t="s">
        <v>1848</v>
      </c>
      <c r="C1121" s="2" t="s">
        <v>9945</v>
      </c>
      <c r="D1121" s="33" t="s">
        <v>9944</v>
      </c>
      <c r="E1121" s="42" t="s">
        <v>10830</v>
      </c>
      <c r="F1121" s="2" t="s">
        <v>9946</v>
      </c>
      <c r="G1121" s="26" t="s">
        <v>11456</v>
      </c>
      <c r="H1121" s="43" t="s">
        <v>10833</v>
      </c>
      <c r="I1121" s="43" t="s">
        <v>10830</v>
      </c>
      <c r="J1121" s="43" t="s">
        <v>10830</v>
      </c>
      <c r="K1121" s="28">
        <v>387.98959500000012</v>
      </c>
      <c r="L1121" s="44" t="s">
        <v>10837</v>
      </c>
      <c r="M1121" s="9">
        <v>0</v>
      </c>
      <c r="N1121" s="9">
        <v>0.05</v>
      </c>
      <c r="O1121" s="24">
        <f t="shared" si="51"/>
        <v>0.05</v>
      </c>
      <c r="P1121" s="25">
        <f t="shared" si="52"/>
        <v>368.59011525000011</v>
      </c>
      <c r="Q1121" s="25">
        <f t="shared" si="53"/>
        <v>371.37543098236785</v>
      </c>
      <c r="R1121" s="45" t="s">
        <v>14220</v>
      </c>
      <c r="S1121" s="40" t="s">
        <v>10759</v>
      </c>
      <c r="T1121" s="6" t="s">
        <v>0</v>
      </c>
      <c r="U1121" s="39" t="s">
        <v>7</v>
      </c>
    </row>
    <row r="1122" spans="1:21">
      <c r="A1122" s="31" t="s">
        <v>10766</v>
      </c>
      <c r="B1122" s="27" t="s">
        <v>1848</v>
      </c>
      <c r="C1122" s="27" t="s">
        <v>1860</v>
      </c>
      <c r="D1122" s="32" t="s">
        <v>1860</v>
      </c>
      <c r="E1122" s="42" t="s">
        <v>10830</v>
      </c>
      <c r="F1122" s="26" t="s">
        <v>1861</v>
      </c>
      <c r="G1122" s="26" t="s">
        <v>11463</v>
      </c>
      <c r="H1122" s="43" t="s">
        <v>10833</v>
      </c>
      <c r="I1122" s="43" t="s">
        <v>10830</v>
      </c>
      <c r="J1122" s="43" t="s">
        <v>10830</v>
      </c>
      <c r="K1122" s="28">
        <v>128.9085</v>
      </c>
      <c r="L1122" s="44" t="s">
        <v>10837</v>
      </c>
      <c r="M1122" s="9">
        <v>0</v>
      </c>
      <c r="N1122" s="9">
        <v>0.05</v>
      </c>
      <c r="O1122" s="24">
        <f t="shared" si="51"/>
        <v>0.05</v>
      </c>
      <c r="P1122" s="25">
        <f t="shared" si="52"/>
        <v>122.463075</v>
      </c>
      <c r="Q1122" s="25">
        <f t="shared" si="53"/>
        <v>123.38848866498741</v>
      </c>
      <c r="R1122" s="45" t="s">
        <v>14220</v>
      </c>
      <c r="S1122" s="40" t="s">
        <v>10759</v>
      </c>
      <c r="T1122" s="6" t="s">
        <v>0</v>
      </c>
      <c r="U1122" s="39" t="s">
        <v>7</v>
      </c>
    </row>
    <row r="1123" spans="1:21">
      <c r="A1123" s="31" t="s">
        <v>10766</v>
      </c>
      <c r="B1123" s="27" t="s">
        <v>1848</v>
      </c>
      <c r="C1123" s="27" t="s">
        <v>1867</v>
      </c>
      <c r="D1123" s="32" t="s">
        <v>1867</v>
      </c>
      <c r="E1123" s="42" t="s">
        <v>10830</v>
      </c>
      <c r="F1123" s="26" t="s">
        <v>1868</v>
      </c>
      <c r="G1123" s="26" t="s">
        <v>11443</v>
      </c>
      <c r="H1123" s="43" t="s">
        <v>10833</v>
      </c>
      <c r="I1123" s="43" t="s">
        <v>10830</v>
      </c>
      <c r="J1123" s="43" t="s">
        <v>10830</v>
      </c>
      <c r="K1123" s="28">
        <v>164.64000000000001</v>
      </c>
      <c r="L1123" s="44" t="s">
        <v>10837</v>
      </c>
      <c r="M1123" s="9">
        <v>0</v>
      </c>
      <c r="N1123" s="9">
        <v>0.05</v>
      </c>
      <c r="O1123" s="24">
        <f t="shared" si="51"/>
        <v>0.05</v>
      </c>
      <c r="P1123" s="25">
        <f t="shared" si="52"/>
        <v>156.40800000000002</v>
      </c>
      <c r="Q1123" s="25">
        <f t="shared" si="53"/>
        <v>157.58992443324937</v>
      </c>
      <c r="R1123" s="45" t="s">
        <v>14220</v>
      </c>
      <c r="S1123" s="40" t="s">
        <v>10759</v>
      </c>
      <c r="T1123" s="6" t="s">
        <v>0</v>
      </c>
      <c r="U1123" s="39" t="s">
        <v>7</v>
      </c>
    </row>
    <row r="1124" spans="1:21">
      <c r="A1124" s="31" t="s">
        <v>10766</v>
      </c>
      <c r="B1124" s="16" t="s">
        <v>1848</v>
      </c>
      <c r="C1124" s="2" t="s">
        <v>9599</v>
      </c>
      <c r="D1124" s="33" t="s">
        <v>9599</v>
      </c>
      <c r="E1124" s="42" t="s">
        <v>10830</v>
      </c>
      <c r="F1124" s="2" t="s">
        <v>9600</v>
      </c>
      <c r="G1124" s="26" t="s">
        <v>11826</v>
      </c>
      <c r="H1124" s="43" t="s">
        <v>10833</v>
      </c>
      <c r="I1124" s="43" t="s">
        <v>10830</v>
      </c>
      <c r="J1124" s="43" t="s">
        <v>10830</v>
      </c>
      <c r="K1124" s="28">
        <v>128.90443781250002</v>
      </c>
      <c r="L1124" s="44" t="s">
        <v>10837</v>
      </c>
      <c r="M1124" s="9">
        <v>0</v>
      </c>
      <c r="N1124" s="9">
        <v>0.05</v>
      </c>
      <c r="O1124" s="24">
        <f t="shared" si="51"/>
        <v>0.05</v>
      </c>
      <c r="P1124" s="25">
        <f t="shared" si="52"/>
        <v>122.45921592187501</v>
      </c>
      <c r="Q1124" s="25">
        <f t="shared" si="53"/>
        <v>123.38460042506298</v>
      </c>
      <c r="R1124" s="45" t="s">
        <v>14220</v>
      </c>
      <c r="S1124" s="40" t="s">
        <v>10759</v>
      </c>
      <c r="T1124" s="6" t="s">
        <v>0</v>
      </c>
      <c r="U1124" s="39" t="s">
        <v>7</v>
      </c>
    </row>
    <row r="1125" spans="1:21">
      <c r="A1125" s="31" t="s">
        <v>10766</v>
      </c>
      <c r="B1125" s="16" t="s">
        <v>1848</v>
      </c>
      <c r="C1125" s="2" t="s">
        <v>9635</v>
      </c>
      <c r="D1125" s="33" t="s">
        <v>9635</v>
      </c>
      <c r="E1125" s="42" t="s">
        <v>10830</v>
      </c>
      <c r="F1125" s="2" t="s">
        <v>9636</v>
      </c>
      <c r="G1125" s="26" t="s">
        <v>11805</v>
      </c>
      <c r="H1125" s="43" t="s">
        <v>10833</v>
      </c>
      <c r="I1125" s="43" t="s">
        <v>10830</v>
      </c>
      <c r="J1125" s="43" t="s">
        <v>10830</v>
      </c>
      <c r="K1125" s="28">
        <v>169.74544781250003</v>
      </c>
      <c r="L1125" s="44" t="s">
        <v>10837</v>
      </c>
      <c r="M1125" s="9">
        <v>0</v>
      </c>
      <c r="N1125" s="9">
        <v>0.05</v>
      </c>
      <c r="O1125" s="24">
        <f t="shared" si="51"/>
        <v>0.05</v>
      </c>
      <c r="P1125" s="25">
        <f t="shared" si="52"/>
        <v>161.25817542187502</v>
      </c>
      <c r="Q1125" s="25">
        <f t="shared" si="53"/>
        <v>162.47675105478592</v>
      </c>
      <c r="R1125" s="45" t="s">
        <v>14220</v>
      </c>
      <c r="S1125" s="40" t="s">
        <v>10759</v>
      </c>
      <c r="T1125" s="6" t="s">
        <v>0</v>
      </c>
      <c r="U1125" s="39" t="s">
        <v>7</v>
      </c>
    </row>
    <row r="1126" spans="1:21">
      <c r="A1126" s="31" t="s">
        <v>10766</v>
      </c>
      <c r="B1126" s="16" t="s">
        <v>1848</v>
      </c>
      <c r="C1126" s="2" t="s">
        <v>9633</v>
      </c>
      <c r="D1126" s="33" t="s">
        <v>9633</v>
      </c>
      <c r="E1126" s="42" t="s">
        <v>10830</v>
      </c>
      <c r="F1126" s="2" t="s">
        <v>9634</v>
      </c>
      <c r="G1126" s="26" t="s">
        <v>11806</v>
      </c>
      <c r="H1126" s="43" t="s">
        <v>10833</v>
      </c>
      <c r="I1126" s="43" t="s">
        <v>10830</v>
      </c>
      <c r="J1126" s="43" t="s">
        <v>10830</v>
      </c>
      <c r="K1126" s="28">
        <v>223.34927343750005</v>
      </c>
      <c r="L1126" s="44" t="s">
        <v>10837</v>
      </c>
      <c r="M1126" s="9">
        <v>0</v>
      </c>
      <c r="N1126" s="9">
        <v>0.05</v>
      </c>
      <c r="O1126" s="24">
        <f t="shared" si="51"/>
        <v>0.05</v>
      </c>
      <c r="P1126" s="25">
        <f t="shared" si="52"/>
        <v>212.18180976562505</v>
      </c>
      <c r="Q1126" s="25">
        <f t="shared" si="53"/>
        <v>213.78519875629726</v>
      </c>
      <c r="R1126" s="45" t="s">
        <v>14220</v>
      </c>
      <c r="S1126" s="40" t="s">
        <v>10759</v>
      </c>
      <c r="T1126" s="6" t="s">
        <v>0</v>
      </c>
      <c r="U1126" s="39" t="s">
        <v>7</v>
      </c>
    </row>
    <row r="1127" spans="1:21">
      <c r="A1127" s="31" t="s">
        <v>10766</v>
      </c>
      <c r="B1127" s="16" t="s">
        <v>1848</v>
      </c>
      <c r="C1127" s="2" t="s">
        <v>9601</v>
      </c>
      <c r="D1127" s="33" t="s">
        <v>9601</v>
      </c>
      <c r="E1127" s="42" t="s">
        <v>10830</v>
      </c>
      <c r="F1127" s="2" t="s">
        <v>9602</v>
      </c>
      <c r="G1127" s="26" t="s">
        <v>11823</v>
      </c>
      <c r="H1127" s="43" t="s">
        <v>10833</v>
      </c>
      <c r="I1127" s="43" t="s">
        <v>10830</v>
      </c>
      <c r="J1127" s="43" t="s">
        <v>10830</v>
      </c>
      <c r="K1127" s="28">
        <v>128.90443781250002</v>
      </c>
      <c r="L1127" s="44" t="s">
        <v>10837</v>
      </c>
      <c r="M1127" s="9">
        <v>0</v>
      </c>
      <c r="N1127" s="9">
        <v>0.05</v>
      </c>
      <c r="O1127" s="24">
        <f t="shared" si="51"/>
        <v>0.05</v>
      </c>
      <c r="P1127" s="25">
        <f t="shared" si="52"/>
        <v>122.45921592187501</v>
      </c>
      <c r="Q1127" s="25">
        <f t="shared" si="53"/>
        <v>123.38460042506298</v>
      </c>
      <c r="R1127" s="45" t="s">
        <v>14220</v>
      </c>
      <c r="S1127" s="40" t="s">
        <v>10759</v>
      </c>
      <c r="T1127" s="6" t="s">
        <v>0</v>
      </c>
      <c r="U1127" s="39" t="s">
        <v>7</v>
      </c>
    </row>
    <row r="1128" spans="1:21">
      <c r="A1128" s="31" t="s">
        <v>10766</v>
      </c>
      <c r="B1128" s="16" t="s">
        <v>1848</v>
      </c>
      <c r="C1128" s="2" t="s">
        <v>9638</v>
      </c>
      <c r="D1128" s="33" t="s">
        <v>9637</v>
      </c>
      <c r="E1128" s="42" t="s">
        <v>10830</v>
      </c>
      <c r="F1128" s="2" t="s">
        <v>9639</v>
      </c>
      <c r="G1128" s="26" t="s">
        <v>11812</v>
      </c>
      <c r="H1128" s="43" t="s">
        <v>10833</v>
      </c>
      <c r="I1128" s="43" t="s">
        <v>10830</v>
      </c>
      <c r="J1128" s="43" t="s">
        <v>10830</v>
      </c>
      <c r="K1128" s="28">
        <v>169.7454478125</v>
      </c>
      <c r="L1128" s="44" t="s">
        <v>10837</v>
      </c>
      <c r="M1128" s="9">
        <v>0</v>
      </c>
      <c r="N1128" s="9">
        <v>0.05</v>
      </c>
      <c r="O1128" s="24">
        <f t="shared" si="51"/>
        <v>0.05</v>
      </c>
      <c r="P1128" s="25">
        <f t="shared" si="52"/>
        <v>161.25817542187499</v>
      </c>
      <c r="Q1128" s="25">
        <f t="shared" si="53"/>
        <v>162.47675105478589</v>
      </c>
      <c r="R1128" s="45" t="s">
        <v>14220</v>
      </c>
      <c r="S1128" s="40" t="s">
        <v>10759</v>
      </c>
      <c r="T1128" s="6" t="s">
        <v>0</v>
      </c>
      <c r="U1128" s="39" t="s">
        <v>7</v>
      </c>
    </row>
    <row r="1129" spans="1:21">
      <c r="A1129" s="31" t="s">
        <v>10766</v>
      </c>
      <c r="B1129" s="16" t="s">
        <v>1848</v>
      </c>
      <c r="C1129" s="2" t="s">
        <v>9619</v>
      </c>
      <c r="D1129" s="33" t="s">
        <v>9618</v>
      </c>
      <c r="E1129" s="42" t="s">
        <v>10830</v>
      </c>
      <c r="F1129" s="2" t="s">
        <v>9620</v>
      </c>
      <c r="G1129" s="26" t="s">
        <v>11813</v>
      </c>
      <c r="H1129" s="43" t="s">
        <v>10833</v>
      </c>
      <c r="I1129" s="43" t="s">
        <v>10830</v>
      </c>
      <c r="J1129" s="43" t="s">
        <v>10830</v>
      </c>
      <c r="K1129" s="28">
        <v>387.99</v>
      </c>
      <c r="L1129" s="44" t="s">
        <v>10837</v>
      </c>
      <c r="M1129" s="9">
        <v>0</v>
      </c>
      <c r="N1129" s="9">
        <v>0.05</v>
      </c>
      <c r="O1129" s="24">
        <f t="shared" si="51"/>
        <v>0.05</v>
      </c>
      <c r="P1129" s="25">
        <f t="shared" si="52"/>
        <v>368.59050000000002</v>
      </c>
      <c r="Q1129" s="25">
        <f t="shared" si="53"/>
        <v>371.37581863979847</v>
      </c>
      <c r="R1129" s="45" t="s">
        <v>14220</v>
      </c>
      <c r="S1129" s="40" t="s">
        <v>10759</v>
      </c>
      <c r="T1129" s="6" t="s">
        <v>0</v>
      </c>
      <c r="U1129" s="39" t="s">
        <v>7</v>
      </c>
    </row>
    <row r="1130" spans="1:21">
      <c r="A1130" s="31" t="s">
        <v>10766</v>
      </c>
      <c r="B1130" s="16" t="s">
        <v>1848</v>
      </c>
      <c r="C1130" s="2" t="s">
        <v>9616</v>
      </c>
      <c r="D1130" s="33" t="s">
        <v>9615</v>
      </c>
      <c r="E1130" s="42" t="s">
        <v>10830</v>
      </c>
      <c r="F1130" s="2" t="s">
        <v>9617</v>
      </c>
      <c r="G1130" s="26" t="s">
        <v>11814</v>
      </c>
      <c r="H1130" s="43" t="s">
        <v>10833</v>
      </c>
      <c r="I1130" s="43" t="s">
        <v>10830</v>
      </c>
      <c r="J1130" s="43" t="s">
        <v>10830</v>
      </c>
      <c r="K1130" s="28">
        <v>342.04345875000001</v>
      </c>
      <c r="L1130" s="44" t="s">
        <v>10837</v>
      </c>
      <c r="M1130" s="9">
        <v>0</v>
      </c>
      <c r="N1130" s="9">
        <v>0.05</v>
      </c>
      <c r="O1130" s="24">
        <f t="shared" si="51"/>
        <v>0.05</v>
      </c>
      <c r="P1130" s="25">
        <f t="shared" si="52"/>
        <v>324.94128581250004</v>
      </c>
      <c r="Q1130" s="25">
        <f t="shared" si="53"/>
        <v>327.39676152392951</v>
      </c>
      <c r="R1130" s="45" t="s">
        <v>14220</v>
      </c>
      <c r="S1130" s="40" t="s">
        <v>10759</v>
      </c>
      <c r="T1130" s="6" t="s">
        <v>0</v>
      </c>
      <c r="U1130" s="39" t="s">
        <v>7</v>
      </c>
    </row>
    <row r="1131" spans="1:21">
      <c r="A1131" s="31" t="s">
        <v>10766</v>
      </c>
      <c r="B1131" s="27" t="s">
        <v>1848</v>
      </c>
      <c r="C1131" s="27" t="s">
        <v>1862</v>
      </c>
      <c r="D1131" s="32" t="s">
        <v>1862</v>
      </c>
      <c r="E1131" s="42" t="s">
        <v>10830</v>
      </c>
      <c r="F1131" s="26" t="s">
        <v>1863</v>
      </c>
      <c r="G1131" s="26" t="s">
        <v>11824</v>
      </c>
      <c r="H1131" s="43" t="s">
        <v>10833</v>
      </c>
      <c r="I1131" s="43" t="s">
        <v>10830</v>
      </c>
      <c r="J1131" s="43" t="s">
        <v>10830</v>
      </c>
      <c r="K1131" s="28">
        <v>128.9085</v>
      </c>
      <c r="L1131" s="44" t="s">
        <v>10837</v>
      </c>
      <c r="M1131" s="9">
        <v>0</v>
      </c>
      <c r="N1131" s="9">
        <v>0.05</v>
      </c>
      <c r="O1131" s="24">
        <f t="shared" si="51"/>
        <v>0.05</v>
      </c>
      <c r="P1131" s="25">
        <f t="shared" si="52"/>
        <v>122.463075</v>
      </c>
      <c r="Q1131" s="25">
        <f t="shared" si="53"/>
        <v>123.38848866498741</v>
      </c>
      <c r="R1131" s="45" t="s">
        <v>14220</v>
      </c>
      <c r="S1131" s="40" t="s">
        <v>10759</v>
      </c>
      <c r="T1131" s="6" t="s">
        <v>0</v>
      </c>
      <c r="U1131" s="39" t="s">
        <v>7</v>
      </c>
    </row>
    <row r="1132" spans="1:21">
      <c r="A1132" s="31" t="s">
        <v>10766</v>
      </c>
      <c r="B1132" s="27" t="s">
        <v>1848</v>
      </c>
      <c r="C1132" s="27" t="s">
        <v>1869</v>
      </c>
      <c r="D1132" s="32" t="s">
        <v>1869</v>
      </c>
      <c r="E1132" s="42" t="s">
        <v>10830</v>
      </c>
      <c r="F1132" s="26" t="s">
        <v>1870</v>
      </c>
      <c r="G1132" s="26" t="s">
        <v>11820</v>
      </c>
      <c r="H1132" s="43" t="s">
        <v>10833</v>
      </c>
      <c r="I1132" s="43" t="s">
        <v>10830</v>
      </c>
      <c r="J1132" s="43" t="s">
        <v>10830</v>
      </c>
      <c r="K1132" s="28">
        <v>164.64000000000001</v>
      </c>
      <c r="L1132" s="44" t="s">
        <v>10837</v>
      </c>
      <c r="M1132" s="9">
        <v>0</v>
      </c>
      <c r="N1132" s="9">
        <v>0.05</v>
      </c>
      <c r="O1132" s="24">
        <f t="shared" si="51"/>
        <v>0.05</v>
      </c>
      <c r="P1132" s="25">
        <f t="shared" si="52"/>
        <v>156.40800000000002</v>
      </c>
      <c r="Q1132" s="25">
        <f t="shared" si="53"/>
        <v>157.58992443324937</v>
      </c>
      <c r="R1132" s="45" t="s">
        <v>14220</v>
      </c>
      <c r="S1132" s="40" t="s">
        <v>10759</v>
      </c>
      <c r="T1132" s="6" t="s">
        <v>0</v>
      </c>
      <c r="U1132" s="39" t="s">
        <v>7</v>
      </c>
    </row>
    <row r="1133" spans="1:21">
      <c r="A1133" s="31" t="s">
        <v>10766</v>
      </c>
      <c r="B1133" s="27" t="s">
        <v>1848</v>
      </c>
      <c r="C1133" s="27" t="s">
        <v>1852</v>
      </c>
      <c r="D1133" s="33" t="s">
        <v>1852</v>
      </c>
      <c r="E1133" s="42" t="s">
        <v>10830</v>
      </c>
      <c r="F1133" s="26" t="s">
        <v>1853</v>
      </c>
      <c r="G1133" s="26" t="s">
        <v>11929</v>
      </c>
      <c r="H1133" s="43" t="s">
        <v>10833</v>
      </c>
      <c r="I1133" s="43" t="s">
        <v>10830</v>
      </c>
      <c r="J1133" s="43" t="s">
        <v>10830</v>
      </c>
      <c r="K1133" s="28">
        <v>33.6</v>
      </c>
      <c r="L1133" s="44" t="s">
        <v>10837</v>
      </c>
      <c r="M1133" s="9">
        <v>0</v>
      </c>
      <c r="N1133" s="9">
        <v>0.05</v>
      </c>
      <c r="O1133" s="24">
        <f t="shared" si="51"/>
        <v>0.05</v>
      </c>
      <c r="P1133" s="25">
        <f t="shared" si="52"/>
        <v>31.92</v>
      </c>
      <c r="Q1133" s="25">
        <f t="shared" si="53"/>
        <v>32.161209068010074</v>
      </c>
      <c r="R1133" s="45" t="s">
        <v>14220</v>
      </c>
      <c r="S1133" s="40" t="s">
        <v>10759</v>
      </c>
      <c r="T1133" s="6" t="s">
        <v>0</v>
      </c>
      <c r="U1133" s="39" t="s">
        <v>7</v>
      </c>
    </row>
    <row r="1134" spans="1:21">
      <c r="A1134" s="27" t="s">
        <v>10767</v>
      </c>
      <c r="B1134" s="16" t="s">
        <v>10879</v>
      </c>
      <c r="C1134" s="65">
        <v>1214</v>
      </c>
      <c r="D1134" s="32" t="s">
        <v>2002</v>
      </c>
      <c r="E1134" s="42" t="s">
        <v>10830</v>
      </c>
      <c r="F1134" s="26" t="s">
        <v>2003</v>
      </c>
      <c r="G1134" s="26" t="s">
        <v>12561</v>
      </c>
      <c r="H1134" s="43" t="s">
        <v>10833</v>
      </c>
      <c r="I1134" s="43" t="s">
        <v>10830</v>
      </c>
      <c r="J1134" s="43" t="s">
        <v>10830</v>
      </c>
      <c r="K1134" s="28">
        <v>150.84100000000001</v>
      </c>
      <c r="L1134" s="44" t="s">
        <v>10837</v>
      </c>
      <c r="M1134" s="9">
        <v>0</v>
      </c>
      <c r="N1134" s="9">
        <v>0.05</v>
      </c>
      <c r="O1134" s="24">
        <f t="shared" si="51"/>
        <v>0.05</v>
      </c>
      <c r="P1134" s="25">
        <f t="shared" si="52"/>
        <v>143.29895000000002</v>
      </c>
      <c r="Q1134" s="25">
        <f t="shared" si="53"/>
        <v>144.38181360201511</v>
      </c>
      <c r="R1134" s="45" t="s">
        <v>14220</v>
      </c>
      <c r="S1134" s="40" t="s">
        <v>10758</v>
      </c>
      <c r="T1134" s="6" t="s">
        <v>0</v>
      </c>
      <c r="U1134" s="39" t="s">
        <v>7</v>
      </c>
    </row>
    <row r="1135" spans="1:21">
      <c r="A1135" s="27" t="s">
        <v>10767</v>
      </c>
      <c r="B1135" s="16" t="s">
        <v>10879</v>
      </c>
      <c r="C1135" s="64">
        <v>1215</v>
      </c>
      <c r="D1135" s="33" t="s">
        <v>4992</v>
      </c>
      <c r="E1135" s="42" t="s">
        <v>10830</v>
      </c>
      <c r="F1135" s="2" t="s">
        <v>4993</v>
      </c>
      <c r="G1135" s="26" t="s">
        <v>11569</v>
      </c>
      <c r="H1135" s="43" t="s">
        <v>10833</v>
      </c>
      <c r="I1135" s="43" t="s">
        <v>10830</v>
      </c>
      <c r="J1135" s="43" t="s">
        <v>10830</v>
      </c>
      <c r="K1135" s="28">
        <v>331.84</v>
      </c>
      <c r="L1135" s="44" t="s">
        <v>10837</v>
      </c>
      <c r="M1135" s="9">
        <v>0</v>
      </c>
      <c r="N1135" s="9">
        <v>0.05</v>
      </c>
      <c r="O1135" s="24">
        <f t="shared" si="51"/>
        <v>0.05</v>
      </c>
      <c r="P1135" s="25">
        <f t="shared" si="52"/>
        <v>315.24799999999999</v>
      </c>
      <c r="Q1135" s="25">
        <f t="shared" si="53"/>
        <v>317.63022670025185</v>
      </c>
      <c r="R1135" s="45" t="s">
        <v>14220</v>
      </c>
      <c r="S1135" s="40" t="s">
        <v>10758</v>
      </c>
      <c r="T1135" s="6" t="s">
        <v>0</v>
      </c>
      <c r="U1135" s="39" t="s">
        <v>7</v>
      </c>
    </row>
    <row r="1136" spans="1:21">
      <c r="A1136" s="27" t="s">
        <v>10767</v>
      </c>
      <c r="B1136" s="16" t="s">
        <v>10879</v>
      </c>
      <c r="C1136" s="64">
        <v>1301</v>
      </c>
      <c r="D1136" s="33" t="s">
        <v>6933</v>
      </c>
      <c r="E1136" s="42" t="s">
        <v>10830</v>
      </c>
      <c r="F1136" s="2" t="s">
        <v>6934</v>
      </c>
      <c r="G1136" s="26" t="s">
        <v>10895</v>
      </c>
      <c r="H1136" s="43" t="s">
        <v>10833</v>
      </c>
      <c r="I1136" s="43" t="s">
        <v>10830</v>
      </c>
      <c r="J1136" s="43" t="s">
        <v>10830</v>
      </c>
      <c r="K1136" s="28">
        <v>168.60599999999999</v>
      </c>
      <c r="L1136" s="44" t="s">
        <v>10837</v>
      </c>
      <c r="M1136" s="9">
        <v>0</v>
      </c>
      <c r="N1136" s="9">
        <v>0.05</v>
      </c>
      <c r="O1136" s="24">
        <f t="shared" si="51"/>
        <v>0.05</v>
      </c>
      <c r="P1136" s="25">
        <f t="shared" si="52"/>
        <v>160.17570000000001</v>
      </c>
      <c r="Q1136" s="25">
        <f t="shared" si="53"/>
        <v>161.38609571788413</v>
      </c>
      <c r="R1136" s="45" t="s">
        <v>14220</v>
      </c>
      <c r="S1136" s="40" t="s">
        <v>10758</v>
      </c>
      <c r="T1136" s="6" t="s">
        <v>0</v>
      </c>
      <c r="U1136" s="39" t="s">
        <v>7</v>
      </c>
    </row>
    <row r="1137" spans="1:21">
      <c r="A1137" s="27" t="s">
        <v>10767</v>
      </c>
      <c r="B1137" s="16" t="s">
        <v>10879</v>
      </c>
      <c r="C1137" s="64">
        <v>1313</v>
      </c>
      <c r="D1137" s="33" t="s">
        <v>10371</v>
      </c>
      <c r="E1137" s="42" t="s">
        <v>10830</v>
      </c>
      <c r="F1137" s="2" t="s">
        <v>10372</v>
      </c>
      <c r="G1137" s="26" t="s">
        <v>11126</v>
      </c>
      <c r="H1137" s="43" t="s">
        <v>10833</v>
      </c>
      <c r="I1137" s="43" t="s">
        <v>10830</v>
      </c>
      <c r="J1137" s="43" t="s">
        <v>10830</v>
      </c>
      <c r="K1137" s="28">
        <v>303.12700000000001</v>
      </c>
      <c r="L1137" s="44" t="s">
        <v>10837</v>
      </c>
      <c r="M1137" s="9">
        <v>0</v>
      </c>
      <c r="N1137" s="9">
        <v>0.05</v>
      </c>
      <c r="O1137" s="24">
        <f t="shared" si="51"/>
        <v>0.05</v>
      </c>
      <c r="P1137" s="25">
        <f t="shared" si="52"/>
        <v>287.97065000000003</v>
      </c>
      <c r="Q1137" s="25">
        <f t="shared" si="53"/>
        <v>290.14675062972293</v>
      </c>
      <c r="R1137" s="45" t="s">
        <v>14220</v>
      </c>
      <c r="S1137" s="40" t="s">
        <v>10758</v>
      </c>
      <c r="T1137" s="6" t="s">
        <v>0</v>
      </c>
      <c r="U1137" s="39" t="s">
        <v>7</v>
      </c>
    </row>
    <row r="1138" spans="1:21">
      <c r="A1138" s="27" t="s">
        <v>10767</v>
      </c>
      <c r="B1138" s="16" t="s">
        <v>10879</v>
      </c>
      <c r="C1138" s="64">
        <v>1315</v>
      </c>
      <c r="D1138" s="33" t="s">
        <v>5796</v>
      </c>
      <c r="E1138" s="42" t="s">
        <v>10830</v>
      </c>
      <c r="F1138" s="2" t="s">
        <v>5797</v>
      </c>
      <c r="G1138" s="26" t="s">
        <v>11568</v>
      </c>
      <c r="H1138" s="43" t="s">
        <v>10833</v>
      </c>
      <c r="I1138" s="43" t="s">
        <v>10830</v>
      </c>
      <c r="J1138" s="43" t="s">
        <v>10830</v>
      </c>
      <c r="K1138" s="28">
        <v>320.28000000000003</v>
      </c>
      <c r="L1138" s="44" t="s">
        <v>10837</v>
      </c>
      <c r="M1138" s="9">
        <v>0</v>
      </c>
      <c r="N1138" s="9">
        <v>0.05</v>
      </c>
      <c r="O1138" s="24">
        <f t="shared" si="51"/>
        <v>0.05</v>
      </c>
      <c r="P1138" s="25">
        <f t="shared" si="52"/>
        <v>304.26600000000002</v>
      </c>
      <c r="Q1138" s="25">
        <f t="shared" si="53"/>
        <v>306.56523929471035</v>
      </c>
      <c r="R1138" s="45" t="s">
        <v>14220</v>
      </c>
      <c r="S1138" s="40" t="s">
        <v>10758</v>
      </c>
      <c r="T1138" s="6" t="s">
        <v>0</v>
      </c>
      <c r="U1138" s="39" t="s">
        <v>7</v>
      </c>
    </row>
    <row r="1139" spans="1:21">
      <c r="A1139" s="27" t="s">
        <v>10767</v>
      </c>
      <c r="B1139" s="16" t="s">
        <v>10879</v>
      </c>
      <c r="C1139" s="64">
        <v>1537</v>
      </c>
      <c r="D1139" s="33" t="s">
        <v>4984</v>
      </c>
      <c r="E1139" s="42" t="s">
        <v>10830</v>
      </c>
      <c r="F1139" s="2" t="s">
        <v>4985</v>
      </c>
      <c r="G1139" s="26" t="s">
        <v>11276</v>
      </c>
      <c r="H1139" s="43" t="s">
        <v>10833</v>
      </c>
      <c r="I1139" s="43" t="s">
        <v>10830</v>
      </c>
      <c r="J1139" s="43" t="s">
        <v>10830</v>
      </c>
      <c r="K1139" s="28">
        <v>135.065</v>
      </c>
      <c r="L1139" s="44" t="s">
        <v>10837</v>
      </c>
      <c r="M1139" s="9">
        <v>0</v>
      </c>
      <c r="N1139" s="9">
        <v>0.05</v>
      </c>
      <c r="O1139" s="24">
        <f t="shared" ref="O1139:O1153" si="54">N1139-M1139</f>
        <v>0.05</v>
      </c>
      <c r="P1139" s="25">
        <f t="shared" ref="P1139:P1153" si="55">(K1139-(K1139*N1139))</f>
        <v>128.31174999999999</v>
      </c>
      <c r="Q1139" s="25">
        <f t="shared" ref="Q1139:Q1153" si="56">(K1139-(K1139*N1139))/0.9925</f>
        <v>129.28136020151132</v>
      </c>
      <c r="R1139" s="45" t="s">
        <v>14220</v>
      </c>
      <c r="S1139" s="40" t="s">
        <v>10758</v>
      </c>
      <c r="T1139" s="6" t="s">
        <v>0</v>
      </c>
      <c r="U1139" s="39" t="s">
        <v>7</v>
      </c>
    </row>
    <row r="1140" spans="1:21">
      <c r="A1140" s="27" t="s">
        <v>10767</v>
      </c>
      <c r="B1140" s="16" t="s">
        <v>10879</v>
      </c>
      <c r="C1140" s="64">
        <v>1601</v>
      </c>
      <c r="D1140" s="33" t="s">
        <v>8412</v>
      </c>
      <c r="E1140" s="42" t="s">
        <v>10830</v>
      </c>
      <c r="F1140" s="2" t="s">
        <v>8413</v>
      </c>
      <c r="G1140" s="26" t="s">
        <v>12328</v>
      </c>
      <c r="H1140" s="43" t="s">
        <v>10833</v>
      </c>
      <c r="I1140" s="43" t="s">
        <v>10830</v>
      </c>
      <c r="J1140" s="43" t="s">
        <v>10830</v>
      </c>
      <c r="K1140" s="28">
        <v>62.015999999999991</v>
      </c>
      <c r="L1140" s="44" t="s">
        <v>10837</v>
      </c>
      <c r="M1140" s="9">
        <v>0</v>
      </c>
      <c r="N1140" s="9">
        <v>0.05</v>
      </c>
      <c r="O1140" s="24">
        <f t="shared" si="54"/>
        <v>0.05</v>
      </c>
      <c r="P1140" s="25">
        <f t="shared" si="55"/>
        <v>58.915199999999992</v>
      </c>
      <c r="Q1140" s="25">
        <f t="shared" si="56"/>
        <v>59.360403022670013</v>
      </c>
      <c r="R1140" s="45" t="s">
        <v>14220</v>
      </c>
      <c r="S1140" s="40" t="s">
        <v>10758</v>
      </c>
      <c r="T1140" s="6" t="s">
        <v>0</v>
      </c>
      <c r="U1140" s="39" t="s">
        <v>7</v>
      </c>
    </row>
    <row r="1141" spans="1:21">
      <c r="A1141" s="27" t="s">
        <v>10767</v>
      </c>
      <c r="B1141" s="16" t="s">
        <v>10879</v>
      </c>
      <c r="C1141" s="64">
        <v>1607</v>
      </c>
      <c r="D1141" s="33" t="s">
        <v>8376</v>
      </c>
      <c r="E1141" s="42" t="s">
        <v>10830</v>
      </c>
      <c r="F1141" s="2" t="s">
        <v>8377</v>
      </c>
      <c r="G1141" s="26" t="s">
        <v>13759</v>
      </c>
      <c r="H1141" s="43" t="s">
        <v>10833</v>
      </c>
      <c r="I1141" s="43" t="s">
        <v>10830</v>
      </c>
      <c r="J1141" s="43" t="s">
        <v>10830</v>
      </c>
      <c r="K1141" s="28">
        <v>320.88</v>
      </c>
      <c r="L1141" s="44" t="s">
        <v>10837</v>
      </c>
      <c r="M1141" s="9">
        <v>0</v>
      </c>
      <c r="N1141" s="9">
        <v>0.05</v>
      </c>
      <c r="O1141" s="24">
        <f t="shared" si="54"/>
        <v>0.05</v>
      </c>
      <c r="P1141" s="25">
        <f t="shared" si="55"/>
        <v>304.83600000000001</v>
      </c>
      <c r="Q1141" s="25">
        <f t="shared" si="56"/>
        <v>307.13954659949621</v>
      </c>
      <c r="R1141" s="45" t="s">
        <v>14220</v>
      </c>
      <c r="S1141" s="40" t="s">
        <v>10758</v>
      </c>
      <c r="T1141" s="6" t="s">
        <v>0</v>
      </c>
      <c r="U1141" s="39" t="s">
        <v>7</v>
      </c>
    </row>
    <row r="1142" spans="1:21">
      <c r="A1142" s="27" t="s">
        <v>10767</v>
      </c>
      <c r="B1142" s="16" t="s">
        <v>10879</v>
      </c>
      <c r="C1142" s="64">
        <v>1618</v>
      </c>
      <c r="D1142" s="33" t="s">
        <v>8367</v>
      </c>
      <c r="E1142" s="42" t="s">
        <v>10830</v>
      </c>
      <c r="F1142" s="2" t="s">
        <v>8368</v>
      </c>
      <c r="G1142" s="26" t="s">
        <v>12022</v>
      </c>
      <c r="H1142" s="43" t="s">
        <v>10833</v>
      </c>
      <c r="I1142" s="43" t="s">
        <v>10830</v>
      </c>
      <c r="J1142" s="43" t="s">
        <v>10830</v>
      </c>
      <c r="K1142" s="28">
        <v>149.85500000000002</v>
      </c>
      <c r="L1142" s="44" t="s">
        <v>10837</v>
      </c>
      <c r="M1142" s="9">
        <v>0</v>
      </c>
      <c r="N1142" s="9">
        <v>0.05</v>
      </c>
      <c r="O1142" s="24">
        <f t="shared" si="54"/>
        <v>0.05</v>
      </c>
      <c r="P1142" s="25">
        <f t="shared" si="55"/>
        <v>142.36225000000002</v>
      </c>
      <c r="Q1142" s="25">
        <f t="shared" si="56"/>
        <v>143.43803526448363</v>
      </c>
      <c r="R1142" s="45" t="s">
        <v>14220</v>
      </c>
      <c r="S1142" s="40" t="s">
        <v>10758</v>
      </c>
      <c r="T1142" s="6" t="s">
        <v>0</v>
      </c>
      <c r="U1142" s="39" t="s">
        <v>7</v>
      </c>
    </row>
    <row r="1143" spans="1:21">
      <c r="A1143" s="27" t="s">
        <v>10767</v>
      </c>
      <c r="B1143" s="16" t="s">
        <v>10879</v>
      </c>
      <c r="C1143" s="64">
        <v>1620</v>
      </c>
      <c r="D1143" s="33" t="s">
        <v>10301</v>
      </c>
      <c r="E1143" s="42" t="s">
        <v>10830</v>
      </c>
      <c r="F1143" s="2" t="s">
        <v>10302</v>
      </c>
      <c r="G1143" s="26" t="s">
        <v>13421</v>
      </c>
      <c r="H1143" s="43" t="s">
        <v>10833</v>
      </c>
      <c r="I1143" s="43" t="s">
        <v>10830</v>
      </c>
      <c r="J1143" s="43" t="s">
        <v>10830</v>
      </c>
      <c r="K1143" s="28">
        <v>300.99</v>
      </c>
      <c r="L1143" s="44" t="s">
        <v>10837</v>
      </c>
      <c r="M1143" s="9">
        <v>0</v>
      </c>
      <c r="N1143" s="9">
        <v>0.05</v>
      </c>
      <c r="O1143" s="24">
        <f t="shared" si="54"/>
        <v>0.05</v>
      </c>
      <c r="P1143" s="25">
        <f t="shared" si="55"/>
        <v>285.94049999999999</v>
      </c>
      <c r="Q1143" s="25">
        <f t="shared" si="56"/>
        <v>288.10125944584382</v>
      </c>
      <c r="R1143" s="45" t="s">
        <v>14220</v>
      </c>
      <c r="S1143" s="40" t="s">
        <v>10758</v>
      </c>
      <c r="T1143" s="6" t="s">
        <v>0</v>
      </c>
      <c r="U1143" s="39" t="s">
        <v>7</v>
      </c>
    </row>
    <row r="1144" spans="1:21">
      <c r="A1144" s="27" t="s">
        <v>10767</v>
      </c>
      <c r="B1144" s="16" t="s">
        <v>10879</v>
      </c>
      <c r="C1144" s="64">
        <v>1634</v>
      </c>
      <c r="D1144" s="33" t="s">
        <v>9986</v>
      </c>
      <c r="E1144" s="42" t="s">
        <v>10830</v>
      </c>
      <c r="F1144" s="2" t="s">
        <v>9987</v>
      </c>
      <c r="G1144" s="26" t="s">
        <v>12094</v>
      </c>
      <c r="H1144" s="43" t="s">
        <v>10833</v>
      </c>
      <c r="I1144" s="43" t="s">
        <v>10830</v>
      </c>
      <c r="J1144" s="43" t="s">
        <v>10830</v>
      </c>
      <c r="K1144" s="28">
        <v>355.065</v>
      </c>
      <c r="L1144" s="44" t="s">
        <v>10837</v>
      </c>
      <c r="M1144" s="9">
        <v>0</v>
      </c>
      <c r="N1144" s="9">
        <v>0.05</v>
      </c>
      <c r="O1144" s="24">
        <f t="shared" si="54"/>
        <v>0.05</v>
      </c>
      <c r="P1144" s="25">
        <f t="shared" si="55"/>
        <v>337.31175000000002</v>
      </c>
      <c r="Q1144" s="25">
        <f t="shared" si="56"/>
        <v>339.86070528967252</v>
      </c>
      <c r="R1144" s="45" t="s">
        <v>14220</v>
      </c>
      <c r="S1144" s="40" t="s">
        <v>10758</v>
      </c>
      <c r="T1144" s="6" t="s">
        <v>0</v>
      </c>
      <c r="U1144" s="39" t="s">
        <v>7</v>
      </c>
    </row>
    <row r="1145" spans="1:21">
      <c r="A1145" s="27" t="s">
        <v>10767</v>
      </c>
      <c r="B1145" s="16" t="s">
        <v>10879</v>
      </c>
      <c r="C1145" s="64">
        <v>1647</v>
      </c>
      <c r="D1145" s="33" t="s">
        <v>8388</v>
      </c>
      <c r="E1145" s="42" t="s">
        <v>10830</v>
      </c>
      <c r="F1145" s="2" t="s">
        <v>8389</v>
      </c>
      <c r="G1145" s="26" t="s">
        <v>11407</v>
      </c>
      <c r="H1145" s="43" t="s">
        <v>10833</v>
      </c>
      <c r="I1145" s="43" t="s">
        <v>10830</v>
      </c>
      <c r="J1145" s="43" t="s">
        <v>10830</v>
      </c>
      <c r="K1145" s="28">
        <v>378</v>
      </c>
      <c r="L1145" s="44" t="s">
        <v>10837</v>
      </c>
      <c r="M1145" s="9">
        <v>0</v>
      </c>
      <c r="N1145" s="9">
        <v>0.05</v>
      </c>
      <c r="O1145" s="24">
        <f t="shared" si="54"/>
        <v>0.05</v>
      </c>
      <c r="P1145" s="25">
        <f t="shared" si="55"/>
        <v>359.1</v>
      </c>
      <c r="Q1145" s="25">
        <f t="shared" si="56"/>
        <v>361.81360201511336</v>
      </c>
      <c r="R1145" s="45" t="s">
        <v>14220</v>
      </c>
      <c r="S1145" s="40" t="s">
        <v>10758</v>
      </c>
      <c r="T1145" s="6" t="s">
        <v>0</v>
      </c>
      <c r="U1145" s="39" t="s">
        <v>7</v>
      </c>
    </row>
    <row r="1146" spans="1:21">
      <c r="A1146" s="27" t="s">
        <v>10767</v>
      </c>
      <c r="B1146" s="16" t="s">
        <v>10879</v>
      </c>
      <c r="C1146" s="64">
        <v>1649</v>
      </c>
      <c r="D1146" s="33" t="s">
        <v>6485</v>
      </c>
      <c r="E1146" s="42" t="s">
        <v>10830</v>
      </c>
      <c r="F1146" s="2" t="s">
        <v>6486</v>
      </c>
      <c r="G1146" s="26" t="s">
        <v>11553</v>
      </c>
      <c r="H1146" s="43" t="s">
        <v>10833</v>
      </c>
      <c r="I1146" s="43" t="s">
        <v>10830</v>
      </c>
      <c r="J1146" s="43" t="s">
        <v>10830</v>
      </c>
      <c r="K1146" s="28">
        <v>2126.25</v>
      </c>
      <c r="L1146" s="44" t="s">
        <v>10837</v>
      </c>
      <c r="M1146" s="9">
        <v>0</v>
      </c>
      <c r="N1146" s="9">
        <v>0.05</v>
      </c>
      <c r="O1146" s="24">
        <f t="shared" si="54"/>
        <v>0.05</v>
      </c>
      <c r="P1146" s="25">
        <f t="shared" si="55"/>
        <v>2019.9375</v>
      </c>
      <c r="Q1146" s="25">
        <f t="shared" si="56"/>
        <v>2035.2015113350126</v>
      </c>
      <c r="R1146" s="45" t="s">
        <v>14220</v>
      </c>
      <c r="S1146" s="40" t="s">
        <v>10758</v>
      </c>
      <c r="T1146" s="6" t="s">
        <v>0</v>
      </c>
      <c r="U1146" s="39" t="s">
        <v>7</v>
      </c>
    </row>
    <row r="1147" spans="1:21">
      <c r="A1147" s="27" t="s">
        <v>10767</v>
      </c>
      <c r="B1147" s="16" t="s">
        <v>10879</v>
      </c>
      <c r="C1147" s="64" t="s">
        <v>8395</v>
      </c>
      <c r="D1147" s="33" t="s">
        <v>8394</v>
      </c>
      <c r="E1147" s="42" t="s">
        <v>10830</v>
      </c>
      <c r="F1147" s="2" t="s">
        <v>8396</v>
      </c>
      <c r="G1147" s="26" t="s">
        <v>12333</v>
      </c>
      <c r="H1147" s="43" t="s">
        <v>10833</v>
      </c>
      <c r="I1147" s="43" t="s">
        <v>10830</v>
      </c>
      <c r="J1147" s="43" t="s">
        <v>10830</v>
      </c>
      <c r="K1147" s="28">
        <v>58.582000000000001</v>
      </c>
      <c r="L1147" s="44" t="s">
        <v>10837</v>
      </c>
      <c r="M1147" s="9">
        <v>0</v>
      </c>
      <c r="N1147" s="9">
        <v>0.05</v>
      </c>
      <c r="O1147" s="24">
        <f t="shared" si="54"/>
        <v>0.05</v>
      </c>
      <c r="P1147" s="25">
        <f t="shared" si="55"/>
        <v>55.652900000000002</v>
      </c>
      <c r="Q1147" s="25">
        <f t="shared" si="56"/>
        <v>56.073450881612089</v>
      </c>
      <c r="R1147" s="45" t="s">
        <v>14220</v>
      </c>
      <c r="S1147" s="40" t="s">
        <v>10758</v>
      </c>
      <c r="T1147" s="6" t="s">
        <v>0</v>
      </c>
      <c r="U1147" s="39" t="s">
        <v>7</v>
      </c>
    </row>
    <row r="1148" spans="1:21">
      <c r="A1148" s="27" t="s">
        <v>10767</v>
      </c>
      <c r="B1148" s="16" t="s">
        <v>10879</v>
      </c>
      <c r="C1148" s="64">
        <v>1665</v>
      </c>
      <c r="D1148" s="33" t="s">
        <v>8410</v>
      </c>
      <c r="E1148" s="42" t="s">
        <v>10830</v>
      </c>
      <c r="F1148" s="2" t="s">
        <v>8411</v>
      </c>
      <c r="G1148" s="26" t="s">
        <v>12329</v>
      </c>
      <c r="H1148" s="43" t="s">
        <v>10833</v>
      </c>
      <c r="I1148" s="43" t="s">
        <v>10830</v>
      </c>
      <c r="J1148" s="43" t="s">
        <v>10830</v>
      </c>
      <c r="K1148" s="28">
        <v>245.39499999999998</v>
      </c>
      <c r="L1148" s="44" t="s">
        <v>10837</v>
      </c>
      <c r="M1148" s="9">
        <v>0</v>
      </c>
      <c r="N1148" s="9">
        <v>0.05</v>
      </c>
      <c r="O1148" s="24">
        <f t="shared" si="54"/>
        <v>0.05</v>
      </c>
      <c r="P1148" s="25">
        <f t="shared" si="55"/>
        <v>233.12524999999999</v>
      </c>
      <c r="Q1148" s="25">
        <f t="shared" si="56"/>
        <v>234.88690176322416</v>
      </c>
      <c r="R1148" s="45" t="s">
        <v>14220</v>
      </c>
      <c r="S1148" s="40" t="s">
        <v>10758</v>
      </c>
      <c r="T1148" s="6" t="s">
        <v>0</v>
      </c>
      <c r="U1148" s="39" t="s">
        <v>7</v>
      </c>
    </row>
    <row r="1149" spans="1:21">
      <c r="A1149" s="27" t="s">
        <v>10767</v>
      </c>
      <c r="B1149" s="16" t="s">
        <v>10879</v>
      </c>
      <c r="C1149" s="64">
        <v>1680</v>
      </c>
      <c r="D1149" s="33" t="s">
        <v>7057</v>
      </c>
      <c r="E1149" s="42" t="s">
        <v>10830</v>
      </c>
      <c r="F1149" s="2" t="s">
        <v>7058</v>
      </c>
      <c r="G1149" s="26" t="s">
        <v>13282</v>
      </c>
      <c r="H1149" s="43" t="s">
        <v>10833</v>
      </c>
      <c r="I1149" s="43" t="s">
        <v>10830</v>
      </c>
      <c r="J1149" s="43" t="s">
        <v>10830</v>
      </c>
      <c r="K1149" s="28">
        <v>1928.5650000000001</v>
      </c>
      <c r="L1149" s="44" t="s">
        <v>10837</v>
      </c>
      <c r="M1149" s="9">
        <v>0</v>
      </c>
      <c r="N1149" s="9">
        <v>0.05</v>
      </c>
      <c r="O1149" s="24">
        <f t="shared" si="54"/>
        <v>0.05</v>
      </c>
      <c r="P1149" s="25">
        <f t="shared" si="55"/>
        <v>1832.1367500000001</v>
      </c>
      <c r="Q1149" s="25">
        <f t="shared" si="56"/>
        <v>1845.9816120906801</v>
      </c>
      <c r="R1149" s="45" t="s">
        <v>14220</v>
      </c>
      <c r="S1149" s="40" t="s">
        <v>10758</v>
      </c>
      <c r="T1149" s="6" t="s">
        <v>0</v>
      </c>
      <c r="U1149" s="39" t="s">
        <v>7</v>
      </c>
    </row>
    <row r="1150" spans="1:21">
      <c r="A1150" s="27" t="s">
        <v>10767</v>
      </c>
      <c r="B1150" s="16" t="s">
        <v>10879</v>
      </c>
      <c r="C1150" s="64">
        <v>1683</v>
      </c>
      <c r="D1150" s="33" t="s">
        <v>7059</v>
      </c>
      <c r="E1150" s="42" t="s">
        <v>10830</v>
      </c>
      <c r="F1150" s="2" t="s">
        <v>7060</v>
      </c>
      <c r="G1150" s="26" t="s">
        <v>11051</v>
      </c>
      <c r="H1150" s="43" t="s">
        <v>10833</v>
      </c>
      <c r="I1150" s="43" t="s">
        <v>10830</v>
      </c>
      <c r="J1150" s="43" t="s">
        <v>10830</v>
      </c>
      <c r="K1150" s="28">
        <v>1606.5</v>
      </c>
      <c r="L1150" s="44" t="s">
        <v>10837</v>
      </c>
      <c r="M1150" s="9">
        <v>0</v>
      </c>
      <c r="N1150" s="9">
        <v>0.05</v>
      </c>
      <c r="O1150" s="24">
        <f t="shared" si="54"/>
        <v>0.05</v>
      </c>
      <c r="P1150" s="25">
        <f t="shared" si="55"/>
        <v>1526.175</v>
      </c>
      <c r="Q1150" s="25">
        <f t="shared" si="56"/>
        <v>1537.7078085642315</v>
      </c>
      <c r="R1150" s="45" t="s">
        <v>14220</v>
      </c>
      <c r="S1150" s="40" t="s">
        <v>10758</v>
      </c>
      <c r="T1150" s="6" t="s">
        <v>0</v>
      </c>
      <c r="U1150" s="39" t="s">
        <v>7</v>
      </c>
    </row>
    <row r="1151" spans="1:21">
      <c r="A1151" s="27" t="s">
        <v>10767</v>
      </c>
      <c r="B1151" s="16" t="s">
        <v>10879</v>
      </c>
      <c r="C1151" s="64">
        <v>1695</v>
      </c>
      <c r="D1151" s="33" t="s">
        <v>5474</v>
      </c>
      <c r="E1151" s="42" t="s">
        <v>10830</v>
      </c>
      <c r="F1151" s="2" t="s">
        <v>5475</v>
      </c>
      <c r="G1151" s="26" t="s">
        <v>11860</v>
      </c>
      <c r="H1151" s="43" t="s">
        <v>10833</v>
      </c>
      <c r="I1151" s="43" t="s">
        <v>10830</v>
      </c>
      <c r="J1151" s="43" t="s">
        <v>10830</v>
      </c>
      <c r="K1151" s="28">
        <v>258.33199999999999</v>
      </c>
      <c r="L1151" s="44" t="s">
        <v>10837</v>
      </c>
      <c r="M1151" s="9">
        <v>0</v>
      </c>
      <c r="N1151" s="9">
        <v>0.05</v>
      </c>
      <c r="O1151" s="24">
        <f t="shared" si="54"/>
        <v>0.05</v>
      </c>
      <c r="P1151" s="25">
        <f t="shared" si="55"/>
        <v>245.41540000000001</v>
      </c>
      <c r="Q1151" s="25">
        <f t="shared" si="56"/>
        <v>247.26992443324937</v>
      </c>
      <c r="R1151" s="45" t="s">
        <v>14220</v>
      </c>
      <c r="S1151" s="40" t="s">
        <v>10758</v>
      </c>
      <c r="T1151" s="6" t="s">
        <v>0</v>
      </c>
      <c r="U1151" s="39" t="s">
        <v>7</v>
      </c>
    </row>
    <row r="1152" spans="1:21">
      <c r="A1152" s="27" t="s">
        <v>10767</v>
      </c>
      <c r="B1152" s="16" t="s">
        <v>10879</v>
      </c>
      <c r="C1152" s="65">
        <v>1698</v>
      </c>
      <c r="D1152" s="32" t="s">
        <v>2010</v>
      </c>
      <c r="E1152" s="42" t="s">
        <v>10830</v>
      </c>
      <c r="F1152" s="26" t="s">
        <v>2011</v>
      </c>
      <c r="G1152" s="26" t="s">
        <v>12357</v>
      </c>
      <c r="H1152" s="43" t="s">
        <v>10833</v>
      </c>
      <c r="I1152" s="43" t="s">
        <v>10830</v>
      </c>
      <c r="J1152" s="43" t="s">
        <v>10830</v>
      </c>
      <c r="K1152" s="28">
        <v>138.77099999999999</v>
      </c>
      <c r="L1152" s="44" t="s">
        <v>10837</v>
      </c>
      <c r="M1152" s="9">
        <v>0</v>
      </c>
      <c r="N1152" s="9">
        <v>0.05</v>
      </c>
      <c r="O1152" s="24">
        <f t="shared" si="54"/>
        <v>0.05</v>
      </c>
      <c r="P1152" s="25">
        <f t="shared" si="55"/>
        <v>131.83244999999999</v>
      </c>
      <c r="Q1152" s="25">
        <f t="shared" si="56"/>
        <v>132.82866498740552</v>
      </c>
      <c r="R1152" s="45" t="s">
        <v>14220</v>
      </c>
      <c r="S1152" s="40" t="s">
        <v>10758</v>
      </c>
      <c r="T1152" s="6" t="s">
        <v>0</v>
      </c>
      <c r="U1152" s="39" t="s">
        <v>7</v>
      </c>
    </row>
    <row r="1153" spans="1:21">
      <c r="A1153" s="27" t="s">
        <v>10767</v>
      </c>
      <c r="B1153" s="16" t="s">
        <v>10879</v>
      </c>
      <c r="C1153" s="64">
        <v>1706</v>
      </c>
      <c r="D1153" s="33" t="s">
        <v>9745</v>
      </c>
      <c r="E1153" s="42" t="s">
        <v>10830</v>
      </c>
      <c r="F1153" s="2" t="s">
        <v>9746</v>
      </c>
      <c r="G1153" s="26" t="s">
        <v>11660</v>
      </c>
      <c r="H1153" s="43" t="s">
        <v>10833</v>
      </c>
      <c r="I1153" s="43" t="s">
        <v>10830</v>
      </c>
      <c r="J1153" s="43" t="s">
        <v>10830</v>
      </c>
      <c r="K1153" s="28">
        <v>274.66899999999998</v>
      </c>
      <c r="L1153" s="44" t="s">
        <v>10837</v>
      </c>
      <c r="M1153" s="9">
        <v>0</v>
      </c>
      <c r="N1153" s="9">
        <v>0.05</v>
      </c>
      <c r="O1153" s="24">
        <f t="shared" si="54"/>
        <v>0.05</v>
      </c>
      <c r="P1153" s="25">
        <f t="shared" si="55"/>
        <v>260.93554999999998</v>
      </c>
      <c r="Q1153" s="25">
        <f t="shared" si="56"/>
        <v>262.90735516372791</v>
      </c>
      <c r="R1153" s="45" t="s">
        <v>14220</v>
      </c>
      <c r="S1153" s="40" t="s">
        <v>10758</v>
      </c>
      <c r="T1153" s="6" t="s">
        <v>0</v>
      </c>
      <c r="U1153" s="39" t="s">
        <v>7</v>
      </c>
    </row>
    <row r="1154" spans="1:21">
      <c r="A1154" s="27" t="s">
        <v>10767</v>
      </c>
      <c r="B1154" s="16" t="s">
        <v>10879</v>
      </c>
      <c r="C1154" s="64" t="s">
        <v>6249</v>
      </c>
      <c r="D1154" s="33" t="s">
        <v>6248</v>
      </c>
      <c r="E1154" s="42" t="s">
        <v>10830</v>
      </c>
      <c r="F1154" s="2" t="s">
        <v>6250</v>
      </c>
      <c r="G1154" s="26" t="s">
        <v>13411</v>
      </c>
      <c r="H1154" s="43" t="s">
        <v>10833</v>
      </c>
      <c r="I1154" s="43" t="s">
        <v>10830</v>
      </c>
      <c r="J1154" s="43" t="s">
        <v>10830</v>
      </c>
      <c r="K1154" s="28">
        <v>21.4</v>
      </c>
      <c r="L1154" s="44" t="s">
        <v>10837</v>
      </c>
      <c r="M1154" s="9">
        <v>0</v>
      </c>
      <c r="N1154" s="9">
        <v>0.05</v>
      </c>
      <c r="O1154" s="24">
        <f t="shared" ref="O1154:O1156" si="57">N1154-M1154</f>
        <v>0.05</v>
      </c>
      <c r="P1154" s="25">
        <f t="shared" ref="P1154:P1156" si="58">(K1154-(K1154*N1154))</f>
        <v>20.329999999999998</v>
      </c>
      <c r="Q1154" s="25">
        <f t="shared" ref="Q1154:Q1156" si="59">(K1154-(K1154*N1154))/0.9925</f>
        <v>20.483627204030224</v>
      </c>
      <c r="R1154" s="45" t="s">
        <v>14220</v>
      </c>
      <c r="S1154" s="40" t="s">
        <v>10758</v>
      </c>
      <c r="T1154" s="6" t="s">
        <v>0</v>
      </c>
      <c r="U1154" s="39" t="s">
        <v>7</v>
      </c>
    </row>
    <row r="1155" spans="1:21">
      <c r="A1155" s="27" t="s">
        <v>10767</v>
      </c>
      <c r="B1155" s="16" t="s">
        <v>10879</v>
      </c>
      <c r="C1155" s="64">
        <v>1747</v>
      </c>
      <c r="D1155" s="33" t="s">
        <v>6776</v>
      </c>
      <c r="E1155" s="42" t="s">
        <v>10830</v>
      </c>
      <c r="F1155" s="2" t="s">
        <v>6777</v>
      </c>
      <c r="G1155" s="26" t="s">
        <v>12828</v>
      </c>
      <c r="H1155" s="43" t="s">
        <v>10833</v>
      </c>
      <c r="I1155" s="43" t="s">
        <v>10830</v>
      </c>
      <c r="J1155" s="43" t="s">
        <v>10830</v>
      </c>
      <c r="K1155" s="28">
        <v>300.28499999999997</v>
      </c>
      <c r="L1155" s="44" t="s">
        <v>10837</v>
      </c>
      <c r="M1155" s="9">
        <v>0</v>
      </c>
      <c r="N1155" s="9">
        <v>0.05</v>
      </c>
      <c r="O1155" s="24">
        <f t="shared" si="57"/>
        <v>0.05</v>
      </c>
      <c r="P1155" s="25">
        <f t="shared" si="58"/>
        <v>285.27074999999996</v>
      </c>
      <c r="Q1155" s="25">
        <f t="shared" si="59"/>
        <v>287.42644836272035</v>
      </c>
      <c r="R1155" s="45" t="s">
        <v>14220</v>
      </c>
      <c r="S1155" s="40" t="s">
        <v>10758</v>
      </c>
      <c r="T1155" s="6" t="s">
        <v>0</v>
      </c>
      <c r="U1155" s="39" t="s">
        <v>7</v>
      </c>
    </row>
    <row r="1156" spans="1:21">
      <c r="A1156" s="27" t="s">
        <v>10767</v>
      </c>
      <c r="B1156" s="16" t="s">
        <v>10879</v>
      </c>
      <c r="C1156" s="64" t="s">
        <v>9319</v>
      </c>
      <c r="D1156" s="33" t="s">
        <v>9318</v>
      </c>
      <c r="E1156" s="42" t="s">
        <v>10830</v>
      </c>
      <c r="F1156" s="2" t="s">
        <v>9320</v>
      </c>
      <c r="G1156" s="26" t="s">
        <v>13594</v>
      </c>
      <c r="H1156" s="43" t="s">
        <v>10833</v>
      </c>
      <c r="I1156" s="43" t="s">
        <v>10830</v>
      </c>
      <c r="J1156" s="43" t="s">
        <v>10830</v>
      </c>
      <c r="K1156" s="28">
        <v>12.54</v>
      </c>
      <c r="L1156" s="44" t="s">
        <v>10837</v>
      </c>
      <c r="M1156" s="9">
        <v>0</v>
      </c>
      <c r="N1156" s="9">
        <v>0.05</v>
      </c>
      <c r="O1156" s="24">
        <f t="shared" si="57"/>
        <v>0.05</v>
      </c>
      <c r="P1156" s="25">
        <f t="shared" si="58"/>
        <v>11.912999999999998</v>
      </c>
      <c r="Q1156" s="25">
        <f t="shared" si="59"/>
        <v>12.003022670025187</v>
      </c>
      <c r="R1156" s="45" t="s">
        <v>14220</v>
      </c>
      <c r="S1156" s="40" t="s">
        <v>10758</v>
      </c>
      <c r="T1156" s="6" t="s">
        <v>0</v>
      </c>
      <c r="U1156" s="39" t="s">
        <v>7</v>
      </c>
    </row>
    <row r="1157" spans="1:21">
      <c r="A1157" s="27" t="s">
        <v>10767</v>
      </c>
      <c r="B1157" s="16" t="s">
        <v>10879</v>
      </c>
      <c r="C1157" s="64" t="s">
        <v>8132</v>
      </c>
      <c r="D1157" s="33" t="s">
        <v>8131</v>
      </c>
      <c r="E1157" s="42" t="s">
        <v>10830</v>
      </c>
      <c r="F1157" s="2" t="s">
        <v>8133</v>
      </c>
      <c r="G1157" s="26" t="s">
        <v>12700</v>
      </c>
      <c r="H1157" s="43" t="s">
        <v>10833</v>
      </c>
      <c r="I1157" s="43" t="s">
        <v>10830</v>
      </c>
      <c r="J1157" s="43" t="s">
        <v>10830</v>
      </c>
      <c r="K1157" s="28">
        <v>168.64</v>
      </c>
      <c r="L1157" s="44" t="s">
        <v>10837</v>
      </c>
      <c r="M1157" s="9">
        <v>0</v>
      </c>
      <c r="N1157" s="9">
        <v>0.05</v>
      </c>
      <c r="O1157" s="24">
        <f t="shared" ref="O1157:O1208" si="60">N1157-M1157</f>
        <v>0.05</v>
      </c>
      <c r="P1157" s="25">
        <f t="shared" ref="P1157:P1208" si="61">(K1157-(K1157*N1157))</f>
        <v>160.208</v>
      </c>
      <c r="Q1157" s="25">
        <f t="shared" ref="Q1157:Q1208" si="62">(K1157-(K1157*N1157))/0.9925</f>
        <v>161.41863979848867</v>
      </c>
      <c r="R1157" s="45" t="s">
        <v>14220</v>
      </c>
      <c r="S1157" s="40" t="s">
        <v>10758</v>
      </c>
      <c r="T1157" s="6" t="s">
        <v>0</v>
      </c>
      <c r="U1157" s="39" t="s">
        <v>7</v>
      </c>
    </row>
    <row r="1158" spans="1:21">
      <c r="A1158" s="27" t="s">
        <v>10767</v>
      </c>
      <c r="B1158" s="16" t="s">
        <v>10879</v>
      </c>
      <c r="C1158" s="64" t="s">
        <v>8877</v>
      </c>
      <c r="D1158" s="33" t="s">
        <v>8876</v>
      </c>
      <c r="E1158" s="42" t="s">
        <v>10830</v>
      </c>
      <c r="F1158" s="2" t="s">
        <v>8878</v>
      </c>
      <c r="G1158" s="26" t="s">
        <v>12222</v>
      </c>
      <c r="H1158" s="43" t="s">
        <v>10833</v>
      </c>
      <c r="I1158" s="43" t="s">
        <v>10830</v>
      </c>
      <c r="J1158" s="43" t="s">
        <v>10830</v>
      </c>
      <c r="K1158" s="28">
        <v>136.476</v>
      </c>
      <c r="L1158" s="44" t="s">
        <v>10837</v>
      </c>
      <c r="M1158" s="9">
        <v>0</v>
      </c>
      <c r="N1158" s="9">
        <v>0.05</v>
      </c>
      <c r="O1158" s="24">
        <f t="shared" si="60"/>
        <v>0.05</v>
      </c>
      <c r="P1158" s="25">
        <f t="shared" si="61"/>
        <v>129.65219999999999</v>
      </c>
      <c r="Q1158" s="25">
        <f t="shared" si="62"/>
        <v>130.63193954659948</v>
      </c>
      <c r="R1158" s="45" t="s">
        <v>14220</v>
      </c>
      <c r="S1158" s="40" t="s">
        <v>10758</v>
      </c>
      <c r="T1158" s="6" t="s">
        <v>0</v>
      </c>
      <c r="U1158" s="39" t="s">
        <v>7</v>
      </c>
    </row>
    <row r="1159" spans="1:21">
      <c r="A1159" s="27" t="s">
        <v>10767</v>
      </c>
      <c r="B1159" s="16" t="s">
        <v>10879</v>
      </c>
      <c r="C1159" s="64">
        <v>1903</v>
      </c>
      <c r="D1159" s="33" t="s">
        <v>8043</v>
      </c>
      <c r="E1159" s="42" t="s">
        <v>10830</v>
      </c>
      <c r="F1159" s="2" t="s">
        <v>8044</v>
      </c>
      <c r="G1159" s="26" t="s">
        <v>11060</v>
      </c>
      <c r="H1159" s="43" t="s">
        <v>10833</v>
      </c>
      <c r="I1159" s="43" t="s">
        <v>10830</v>
      </c>
      <c r="J1159" s="43" t="s">
        <v>10830</v>
      </c>
      <c r="K1159" s="28">
        <v>607.21500000000003</v>
      </c>
      <c r="L1159" s="44" t="s">
        <v>10837</v>
      </c>
      <c r="M1159" s="9">
        <v>0</v>
      </c>
      <c r="N1159" s="9">
        <v>0.05</v>
      </c>
      <c r="O1159" s="24">
        <f t="shared" si="60"/>
        <v>0.05</v>
      </c>
      <c r="P1159" s="25">
        <f t="shared" si="61"/>
        <v>576.85424999999998</v>
      </c>
      <c r="Q1159" s="25">
        <f t="shared" si="62"/>
        <v>581.21335012594454</v>
      </c>
      <c r="R1159" s="45" t="s">
        <v>14220</v>
      </c>
      <c r="S1159" s="40" t="s">
        <v>10758</v>
      </c>
      <c r="T1159" s="6" t="s">
        <v>0</v>
      </c>
      <c r="U1159" s="39" t="s">
        <v>7</v>
      </c>
    </row>
    <row r="1160" spans="1:21">
      <c r="A1160" s="27" t="s">
        <v>10767</v>
      </c>
      <c r="B1160" s="16" t="s">
        <v>10879</v>
      </c>
      <c r="C1160" s="64">
        <v>1904</v>
      </c>
      <c r="D1160" s="33" t="s">
        <v>8045</v>
      </c>
      <c r="E1160" s="42" t="s">
        <v>10830</v>
      </c>
      <c r="F1160" s="2" t="s">
        <v>8046</v>
      </c>
      <c r="G1160" s="26" t="s">
        <v>11059</v>
      </c>
      <c r="H1160" s="43" t="s">
        <v>10833</v>
      </c>
      <c r="I1160" s="43" t="s">
        <v>10830</v>
      </c>
      <c r="J1160" s="43" t="s">
        <v>10830</v>
      </c>
      <c r="K1160" s="28">
        <v>512.26499999999999</v>
      </c>
      <c r="L1160" s="44" t="s">
        <v>10837</v>
      </c>
      <c r="M1160" s="9">
        <v>0</v>
      </c>
      <c r="N1160" s="9">
        <v>0.05</v>
      </c>
      <c r="O1160" s="24">
        <f t="shared" si="60"/>
        <v>0.05</v>
      </c>
      <c r="P1160" s="25">
        <f t="shared" si="61"/>
        <v>486.65174999999999</v>
      </c>
      <c r="Q1160" s="25">
        <f t="shared" si="62"/>
        <v>490.32921914357678</v>
      </c>
      <c r="R1160" s="45" t="s">
        <v>14220</v>
      </c>
      <c r="S1160" s="40" t="s">
        <v>10758</v>
      </c>
      <c r="T1160" s="6" t="s">
        <v>0</v>
      </c>
      <c r="U1160" s="39" t="s">
        <v>7</v>
      </c>
    </row>
    <row r="1161" spans="1:21">
      <c r="A1161" s="27" t="s">
        <v>10767</v>
      </c>
      <c r="B1161" s="16" t="s">
        <v>10879</v>
      </c>
      <c r="C1161" s="64">
        <v>1905</v>
      </c>
      <c r="D1161" s="33" t="s">
        <v>8089</v>
      </c>
      <c r="E1161" s="42" t="s">
        <v>10830</v>
      </c>
      <c r="F1161" s="2" t="s">
        <v>8090</v>
      </c>
      <c r="G1161" s="26" t="s">
        <v>11186</v>
      </c>
      <c r="H1161" s="43" t="s">
        <v>10833</v>
      </c>
      <c r="I1161" s="43" t="s">
        <v>10830</v>
      </c>
      <c r="J1161" s="43" t="s">
        <v>10830</v>
      </c>
      <c r="K1161" s="28">
        <v>699.37400000000002</v>
      </c>
      <c r="L1161" s="44" t="s">
        <v>10837</v>
      </c>
      <c r="M1161" s="9">
        <v>0</v>
      </c>
      <c r="N1161" s="9">
        <v>0.05</v>
      </c>
      <c r="O1161" s="24">
        <f t="shared" si="60"/>
        <v>0.05</v>
      </c>
      <c r="P1161" s="25">
        <f t="shared" si="61"/>
        <v>664.40530000000001</v>
      </c>
      <c r="Q1161" s="25">
        <f t="shared" si="62"/>
        <v>669.42599496221658</v>
      </c>
      <c r="R1161" s="45" t="s">
        <v>14220</v>
      </c>
      <c r="S1161" s="40" t="s">
        <v>10758</v>
      </c>
      <c r="T1161" s="6" t="s">
        <v>0</v>
      </c>
      <c r="U1161" s="39" t="s">
        <v>7</v>
      </c>
    </row>
    <row r="1162" spans="1:21">
      <c r="A1162" s="27" t="s">
        <v>10767</v>
      </c>
      <c r="B1162" s="16" t="s">
        <v>10879</v>
      </c>
      <c r="C1162" s="64" t="s">
        <v>8084</v>
      </c>
      <c r="D1162" s="33" t="s">
        <v>8083</v>
      </c>
      <c r="E1162" s="42" t="s">
        <v>10830</v>
      </c>
      <c r="F1162" s="2" t="s">
        <v>8085</v>
      </c>
      <c r="G1162" s="26" t="s">
        <v>11188</v>
      </c>
      <c r="H1162" s="43" t="s">
        <v>10833</v>
      </c>
      <c r="I1162" s="43" t="s">
        <v>10830</v>
      </c>
      <c r="J1162" s="43" t="s">
        <v>10830</v>
      </c>
      <c r="K1162" s="28">
        <v>788.51499999999999</v>
      </c>
      <c r="L1162" s="44" t="s">
        <v>10837</v>
      </c>
      <c r="M1162" s="9">
        <v>0</v>
      </c>
      <c r="N1162" s="9">
        <v>0.05</v>
      </c>
      <c r="O1162" s="24">
        <f t="shared" si="60"/>
        <v>0.05</v>
      </c>
      <c r="P1162" s="25">
        <f t="shared" si="61"/>
        <v>749.08924999999999</v>
      </c>
      <c r="Q1162" s="25">
        <f t="shared" si="62"/>
        <v>754.7498740554156</v>
      </c>
      <c r="R1162" s="45" t="s">
        <v>14220</v>
      </c>
      <c r="S1162" s="40" t="s">
        <v>10758</v>
      </c>
      <c r="T1162" s="6" t="s">
        <v>0</v>
      </c>
      <c r="U1162" s="39" t="s">
        <v>7</v>
      </c>
    </row>
    <row r="1163" spans="1:21">
      <c r="A1163" s="27" t="s">
        <v>10767</v>
      </c>
      <c r="B1163" s="16" t="s">
        <v>10879</v>
      </c>
      <c r="C1163" s="64">
        <v>1906</v>
      </c>
      <c r="D1163" s="33" t="s">
        <v>8091</v>
      </c>
      <c r="E1163" s="42" t="s">
        <v>10830</v>
      </c>
      <c r="F1163" s="2" t="s">
        <v>8092</v>
      </c>
      <c r="G1163" s="26" t="s">
        <v>11185</v>
      </c>
      <c r="H1163" s="43" t="s">
        <v>10833</v>
      </c>
      <c r="I1163" s="43" t="s">
        <v>10830</v>
      </c>
      <c r="J1163" s="43" t="s">
        <v>10830</v>
      </c>
      <c r="K1163" s="28">
        <v>654.81000000000006</v>
      </c>
      <c r="L1163" s="44" t="s">
        <v>10837</v>
      </c>
      <c r="M1163" s="9">
        <v>0</v>
      </c>
      <c r="N1163" s="9">
        <v>0.05</v>
      </c>
      <c r="O1163" s="24">
        <f t="shared" si="60"/>
        <v>0.05</v>
      </c>
      <c r="P1163" s="25">
        <f t="shared" si="61"/>
        <v>622.06950000000006</v>
      </c>
      <c r="Q1163" s="25">
        <f t="shared" si="62"/>
        <v>626.77027707808566</v>
      </c>
      <c r="R1163" s="45" t="s">
        <v>14220</v>
      </c>
      <c r="S1163" s="40" t="s">
        <v>10758</v>
      </c>
      <c r="T1163" s="6" t="s">
        <v>0</v>
      </c>
      <c r="U1163" s="39" t="s">
        <v>7</v>
      </c>
    </row>
    <row r="1164" spans="1:21">
      <c r="A1164" s="27" t="s">
        <v>10767</v>
      </c>
      <c r="B1164" s="16" t="s">
        <v>10879</v>
      </c>
      <c r="C1164" s="64" t="s">
        <v>8087</v>
      </c>
      <c r="D1164" s="33" t="s">
        <v>8086</v>
      </c>
      <c r="E1164" s="42" t="s">
        <v>10830</v>
      </c>
      <c r="F1164" s="2" t="s">
        <v>8088</v>
      </c>
      <c r="G1164" s="26" t="s">
        <v>11187</v>
      </c>
      <c r="H1164" s="43" t="s">
        <v>10833</v>
      </c>
      <c r="I1164" s="43" t="s">
        <v>10830</v>
      </c>
      <c r="J1164" s="43" t="s">
        <v>10830</v>
      </c>
      <c r="K1164" s="28">
        <v>749.08600000000001</v>
      </c>
      <c r="L1164" s="44" t="s">
        <v>10837</v>
      </c>
      <c r="M1164" s="9">
        <v>0</v>
      </c>
      <c r="N1164" s="9">
        <v>0.05</v>
      </c>
      <c r="O1164" s="24">
        <f t="shared" si="60"/>
        <v>0.05</v>
      </c>
      <c r="P1164" s="25">
        <f t="shared" si="61"/>
        <v>711.63170000000002</v>
      </c>
      <c r="Q1164" s="25">
        <f t="shared" si="62"/>
        <v>717.0092695214106</v>
      </c>
      <c r="R1164" s="45" t="s">
        <v>14220</v>
      </c>
      <c r="S1164" s="40" t="s">
        <v>10758</v>
      </c>
      <c r="T1164" s="6" t="s">
        <v>0</v>
      </c>
      <c r="U1164" s="39" t="s">
        <v>7</v>
      </c>
    </row>
    <row r="1165" spans="1:21">
      <c r="A1165" s="27" t="s">
        <v>10767</v>
      </c>
      <c r="B1165" s="16" t="s">
        <v>10879</v>
      </c>
      <c r="C1165" s="64" t="s">
        <v>5397</v>
      </c>
      <c r="D1165" s="33" t="s">
        <v>5396</v>
      </c>
      <c r="E1165" s="42" t="s">
        <v>10830</v>
      </c>
      <c r="F1165" s="2" t="s">
        <v>5398</v>
      </c>
      <c r="G1165" s="26" t="s">
        <v>11123</v>
      </c>
      <c r="H1165" s="43" t="s">
        <v>10833</v>
      </c>
      <c r="I1165" s="43" t="s">
        <v>10830</v>
      </c>
      <c r="J1165" s="43" t="s">
        <v>10830</v>
      </c>
      <c r="K1165" s="28">
        <v>29.72</v>
      </c>
      <c r="L1165" s="44" t="s">
        <v>10837</v>
      </c>
      <c r="M1165" s="9">
        <v>0</v>
      </c>
      <c r="N1165" s="9">
        <v>0.05</v>
      </c>
      <c r="O1165" s="24">
        <f t="shared" si="60"/>
        <v>0.05</v>
      </c>
      <c r="P1165" s="25">
        <f t="shared" si="61"/>
        <v>28.233999999999998</v>
      </c>
      <c r="Q1165" s="25">
        <f t="shared" si="62"/>
        <v>28.447355163727956</v>
      </c>
      <c r="R1165" s="45" t="s">
        <v>14220</v>
      </c>
      <c r="S1165" s="40" t="s">
        <v>10758</v>
      </c>
      <c r="T1165" s="6" t="s">
        <v>0</v>
      </c>
      <c r="U1165" s="39" t="s">
        <v>7</v>
      </c>
    </row>
    <row r="1166" spans="1:21">
      <c r="A1166" s="27" t="s">
        <v>10767</v>
      </c>
      <c r="B1166" s="16" t="s">
        <v>10879</v>
      </c>
      <c r="C1166" s="64" t="s">
        <v>5424</v>
      </c>
      <c r="D1166" s="33" t="s">
        <v>5423</v>
      </c>
      <c r="E1166" s="42" t="s">
        <v>10830</v>
      </c>
      <c r="F1166" s="2" t="s">
        <v>5425</v>
      </c>
      <c r="G1166" s="26" t="s">
        <v>12263</v>
      </c>
      <c r="H1166" s="43" t="s">
        <v>10833</v>
      </c>
      <c r="I1166" s="43" t="s">
        <v>10830</v>
      </c>
      <c r="J1166" s="43" t="s">
        <v>10830</v>
      </c>
      <c r="K1166" s="28">
        <v>213.63900000000001</v>
      </c>
      <c r="L1166" s="44" t="s">
        <v>10837</v>
      </c>
      <c r="M1166" s="9">
        <v>0</v>
      </c>
      <c r="N1166" s="9">
        <v>0.05</v>
      </c>
      <c r="O1166" s="24">
        <f t="shared" si="60"/>
        <v>0.05</v>
      </c>
      <c r="P1166" s="25">
        <f t="shared" si="61"/>
        <v>202.95705000000001</v>
      </c>
      <c r="Q1166" s="25">
        <f t="shared" si="62"/>
        <v>204.49073047858943</v>
      </c>
      <c r="R1166" s="45" t="s">
        <v>14220</v>
      </c>
      <c r="S1166" s="40" t="s">
        <v>10758</v>
      </c>
      <c r="T1166" s="6" t="s">
        <v>0</v>
      </c>
      <c r="U1166" s="39" t="s">
        <v>7</v>
      </c>
    </row>
    <row r="1167" spans="1:21">
      <c r="A1167" s="27" t="s">
        <v>10767</v>
      </c>
      <c r="B1167" s="16" t="s">
        <v>10879</v>
      </c>
      <c r="C1167" s="64">
        <v>1911</v>
      </c>
      <c r="D1167" s="33" t="s">
        <v>6630</v>
      </c>
      <c r="E1167" s="42" t="s">
        <v>10830</v>
      </c>
      <c r="F1167" s="2" t="s">
        <v>6631</v>
      </c>
      <c r="G1167" s="26" t="s">
        <v>12540</v>
      </c>
      <c r="H1167" s="43" t="s">
        <v>10833</v>
      </c>
      <c r="I1167" s="43" t="s">
        <v>10830</v>
      </c>
      <c r="J1167" s="43" t="s">
        <v>10830</v>
      </c>
      <c r="K1167" s="28">
        <v>94.655999999999992</v>
      </c>
      <c r="L1167" s="44" t="s">
        <v>10837</v>
      </c>
      <c r="M1167" s="9">
        <v>0</v>
      </c>
      <c r="N1167" s="9">
        <v>0.05</v>
      </c>
      <c r="O1167" s="24">
        <f t="shared" si="60"/>
        <v>0.05</v>
      </c>
      <c r="P1167" s="25">
        <f t="shared" si="61"/>
        <v>89.923199999999994</v>
      </c>
      <c r="Q1167" s="25">
        <f t="shared" si="62"/>
        <v>90.602720403022659</v>
      </c>
      <c r="R1167" s="45" t="s">
        <v>14220</v>
      </c>
      <c r="S1167" s="40" t="s">
        <v>10758</v>
      </c>
      <c r="T1167" s="6" t="s">
        <v>0</v>
      </c>
      <c r="U1167" s="39" t="s">
        <v>7</v>
      </c>
    </row>
    <row r="1168" spans="1:21">
      <c r="A1168" s="27" t="s">
        <v>10767</v>
      </c>
      <c r="B1168" s="16" t="s">
        <v>10879</v>
      </c>
      <c r="C1168" s="64" t="s">
        <v>5444</v>
      </c>
      <c r="D1168" s="33" t="s">
        <v>5443</v>
      </c>
      <c r="E1168" s="42" t="s">
        <v>10830</v>
      </c>
      <c r="F1168" s="2" t="s">
        <v>5445</v>
      </c>
      <c r="G1168" s="26" t="s">
        <v>12262</v>
      </c>
      <c r="H1168" s="43" t="s">
        <v>10833</v>
      </c>
      <c r="I1168" s="43" t="s">
        <v>10830</v>
      </c>
      <c r="J1168" s="43" t="s">
        <v>10830</v>
      </c>
      <c r="K1168" s="28">
        <v>83.096000000000004</v>
      </c>
      <c r="L1168" s="44" t="s">
        <v>10837</v>
      </c>
      <c r="M1168" s="9">
        <v>0</v>
      </c>
      <c r="N1168" s="9">
        <v>0.05</v>
      </c>
      <c r="O1168" s="24">
        <f t="shared" si="60"/>
        <v>0.05</v>
      </c>
      <c r="P1168" s="25">
        <f t="shared" si="61"/>
        <v>78.941200000000009</v>
      </c>
      <c r="Q1168" s="25">
        <f t="shared" si="62"/>
        <v>79.537732997481115</v>
      </c>
      <c r="R1168" s="45" t="s">
        <v>14220</v>
      </c>
      <c r="S1168" s="40" t="s">
        <v>10758</v>
      </c>
      <c r="T1168" s="6" t="s">
        <v>0</v>
      </c>
      <c r="U1168" s="39" t="s">
        <v>7</v>
      </c>
    </row>
    <row r="1169" spans="1:21">
      <c r="A1169" s="27" t="s">
        <v>10767</v>
      </c>
      <c r="B1169" s="16" t="s">
        <v>10879</v>
      </c>
      <c r="C1169" s="64">
        <v>1915</v>
      </c>
      <c r="D1169" s="33" t="s">
        <v>6632</v>
      </c>
      <c r="E1169" s="42" t="s">
        <v>10830</v>
      </c>
      <c r="F1169" s="2" t="s">
        <v>6633</v>
      </c>
      <c r="G1169" s="26" t="s">
        <v>12539</v>
      </c>
      <c r="H1169" s="43" t="s">
        <v>10833</v>
      </c>
      <c r="I1169" s="43" t="s">
        <v>10830</v>
      </c>
      <c r="J1169" s="43" t="s">
        <v>10830</v>
      </c>
      <c r="K1169" s="28">
        <v>58.52</v>
      </c>
      <c r="L1169" s="44" t="s">
        <v>10837</v>
      </c>
      <c r="M1169" s="9">
        <v>0</v>
      </c>
      <c r="N1169" s="9">
        <v>0.05</v>
      </c>
      <c r="O1169" s="24">
        <f t="shared" si="60"/>
        <v>0.05</v>
      </c>
      <c r="P1169" s="25">
        <f t="shared" si="61"/>
        <v>55.594000000000001</v>
      </c>
      <c r="Q1169" s="25">
        <f t="shared" si="62"/>
        <v>56.014105793450881</v>
      </c>
      <c r="R1169" s="45" t="s">
        <v>14220</v>
      </c>
      <c r="S1169" s="40" t="s">
        <v>10758</v>
      </c>
      <c r="T1169" s="6" t="s">
        <v>0</v>
      </c>
      <c r="U1169" s="39" t="s">
        <v>7</v>
      </c>
    </row>
    <row r="1170" spans="1:21">
      <c r="A1170" s="27" t="s">
        <v>10767</v>
      </c>
      <c r="B1170" s="16" t="s">
        <v>10879</v>
      </c>
      <c r="C1170" s="64">
        <v>1922</v>
      </c>
      <c r="D1170" s="33" t="s">
        <v>6638</v>
      </c>
      <c r="E1170" s="42" t="s">
        <v>10830</v>
      </c>
      <c r="F1170" s="2" t="s">
        <v>6639</v>
      </c>
      <c r="G1170" s="26" t="s">
        <v>12541</v>
      </c>
      <c r="H1170" s="43" t="s">
        <v>10833</v>
      </c>
      <c r="I1170" s="43" t="s">
        <v>10830</v>
      </c>
      <c r="J1170" s="43" t="s">
        <v>10830</v>
      </c>
      <c r="K1170" s="28">
        <v>91.545000000000002</v>
      </c>
      <c r="L1170" s="44" t="s">
        <v>10837</v>
      </c>
      <c r="M1170" s="9">
        <v>0</v>
      </c>
      <c r="N1170" s="9">
        <v>0.05</v>
      </c>
      <c r="O1170" s="24">
        <f t="shared" si="60"/>
        <v>0.05</v>
      </c>
      <c r="P1170" s="25">
        <f t="shared" si="61"/>
        <v>86.967749999999995</v>
      </c>
      <c r="Q1170" s="25">
        <f t="shared" si="62"/>
        <v>87.624937027707801</v>
      </c>
      <c r="R1170" s="45" t="s">
        <v>14220</v>
      </c>
      <c r="S1170" s="40" t="s">
        <v>10758</v>
      </c>
      <c r="T1170" s="6" t="s">
        <v>0</v>
      </c>
      <c r="U1170" s="39" t="s">
        <v>7</v>
      </c>
    </row>
    <row r="1171" spans="1:21">
      <c r="A1171" s="27" t="s">
        <v>10767</v>
      </c>
      <c r="B1171" s="16" t="s">
        <v>10879</v>
      </c>
      <c r="C1171" s="64">
        <v>1923</v>
      </c>
      <c r="D1171" s="33" t="s">
        <v>8079</v>
      </c>
      <c r="E1171" s="42" t="s">
        <v>10830</v>
      </c>
      <c r="F1171" s="2" t="s">
        <v>8080</v>
      </c>
      <c r="G1171" s="26" t="s">
        <v>11189</v>
      </c>
      <c r="H1171" s="43" t="s">
        <v>10833</v>
      </c>
      <c r="I1171" s="43" t="s">
        <v>10830</v>
      </c>
      <c r="J1171" s="43" t="s">
        <v>10830</v>
      </c>
      <c r="K1171" s="28">
        <v>745.65400000000011</v>
      </c>
      <c r="L1171" s="44" t="s">
        <v>10837</v>
      </c>
      <c r="M1171" s="9">
        <v>0</v>
      </c>
      <c r="N1171" s="9">
        <v>0.05</v>
      </c>
      <c r="O1171" s="24">
        <f t="shared" si="60"/>
        <v>0.05</v>
      </c>
      <c r="P1171" s="25">
        <f t="shared" si="61"/>
        <v>708.37130000000013</v>
      </c>
      <c r="Q1171" s="25">
        <f t="shared" si="62"/>
        <v>713.72423173803531</v>
      </c>
      <c r="R1171" s="45" t="s">
        <v>14220</v>
      </c>
      <c r="S1171" s="40" t="s">
        <v>10758</v>
      </c>
      <c r="T1171" s="6" t="s">
        <v>0</v>
      </c>
      <c r="U1171" s="39" t="s">
        <v>7</v>
      </c>
    </row>
    <row r="1172" spans="1:21">
      <c r="A1172" s="27" t="s">
        <v>10767</v>
      </c>
      <c r="B1172" s="16" t="s">
        <v>10879</v>
      </c>
      <c r="C1172" s="64">
        <v>1924</v>
      </c>
      <c r="D1172" s="33" t="s">
        <v>8105</v>
      </c>
      <c r="E1172" s="42" t="s">
        <v>10830</v>
      </c>
      <c r="F1172" s="2" t="s">
        <v>8106</v>
      </c>
      <c r="G1172" s="26" t="s">
        <v>11181</v>
      </c>
      <c r="H1172" s="43" t="s">
        <v>10833</v>
      </c>
      <c r="I1172" s="43" t="s">
        <v>10830</v>
      </c>
      <c r="J1172" s="43" t="s">
        <v>10830</v>
      </c>
      <c r="K1172" s="28">
        <v>606.81399999999996</v>
      </c>
      <c r="L1172" s="44" t="s">
        <v>10837</v>
      </c>
      <c r="M1172" s="9">
        <v>0</v>
      </c>
      <c r="N1172" s="9">
        <v>0.05</v>
      </c>
      <c r="O1172" s="24">
        <f t="shared" si="60"/>
        <v>0.05</v>
      </c>
      <c r="P1172" s="25">
        <f t="shared" si="61"/>
        <v>576.47329999999999</v>
      </c>
      <c r="Q1172" s="25">
        <f t="shared" si="62"/>
        <v>580.82952141057933</v>
      </c>
      <c r="R1172" s="45" t="s">
        <v>14220</v>
      </c>
      <c r="S1172" s="40" t="s">
        <v>10758</v>
      </c>
      <c r="T1172" s="6" t="s">
        <v>0</v>
      </c>
      <c r="U1172" s="39" t="s">
        <v>7</v>
      </c>
    </row>
    <row r="1173" spans="1:21">
      <c r="A1173" s="27" t="s">
        <v>10767</v>
      </c>
      <c r="B1173" s="16" t="s">
        <v>10879</v>
      </c>
      <c r="C1173" s="64" t="s">
        <v>8100</v>
      </c>
      <c r="D1173" s="33" t="s">
        <v>8099</v>
      </c>
      <c r="E1173" s="42" t="s">
        <v>10830</v>
      </c>
      <c r="F1173" s="2" t="s">
        <v>8101</v>
      </c>
      <c r="G1173" s="26" t="s">
        <v>11184</v>
      </c>
      <c r="H1173" s="43" t="s">
        <v>10833</v>
      </c>
      <c r="I1173" s="43" t="s">
        <v>10830</v>
      </c>
      <c r="J1173" s="43" t="s">
        <v>10830</v>
      </c>
      <c r="K1173" s="28">
        <v>651.37800000000004</v>
      </c>
      <c r="L1173" s="44" t="s">
        <v>10837</v>
      </c>
      <c r="M1173" s="9">
        <v>0</v>
      </c>
      <c r="N1173" s="9">
        <v>0.05</v>
      </c>
      <c r="O1173" s="24">
        <f t="shared" si="60"/>
        <v>0.05</v>
      </c>
      <c r="P1173" s="25">
        <f t="shared" si="61"/>
        <v>618.80910000000006</v>
      </c>
      <c r="Q1173" s="25">
        <f t="shared" si="62"/>
        <v>623.48523929471037</v>
      </c>
      <c r="R1173" s="45" t="s">
        <v>14220</v>
      </c>
      <c r="S1173" s="40" t="s">
        <v>10758</v>
      </c>
      <c r="T1173" s="6" t="s">
        <v>0</v>
      </c>
      <c r="U1173" s="39" t="s">
        <v>7</v>
      </c>
    </row>
    <row r="1174" spans="1:21">
      <c r="A1174" s="27" t="s">
        <v>10767</v>
      </c>
      <c r="B1174" s="16" t="s">
        <v>10879</v>
      </c>
      <c r="C1174" s="64">
        <v>1925</v>
      </c>
      <c r="D1174" s="33" t="s">
        <v>8107</v>
      </c>
      <c r="E1174" s="42" t="s">
        <v>10830</v>
      </c>
      <c r="F1174" s="2" t="s">
        <v>8108</v>
      </c>
      <c r="G1174" s="26" t="s">
        <v>11182</v>
      </c>
      <c r="H1174" s="43" t="s">
        <v>10833</v>
      </c>
      <c r="I1174" s="43" t="s">
        <v>10830</v>
      </c>
      <c r="J1174" s="43" t="s">
        <v>10830</v>
      </c>
      <c r="K1174" s="28">
        <v>553.66999999999996</v>
      </c>
      <c r="L1174" s="44" t="s">
        <v>10837</v>
      </c>
      <c r="M1174" s="9">
        <v>0</v>
      </c>
      <c r="N1174" s="9">
        <v>0.05</v>
      </c>
      <c r="O1174" s="24">
        <f t="shared" si="60"/>
        <v>0.05</v>
      </c>
      <c r="P1174" s="25">
        <f t="shared" si="61"/>
        <v>525.98649999999998</v>
      </c>
      <c r="Q1174" s="25">
        <f t="shared" si="62"/>
        <v>529.96120906801002</v>
      </c>
      <c r="R1174" s="45" t="s">
        <v>14220</v>
      </c>
      <c r="S1174" s="40" t="s">
        <v>10758</v>
      </c>
      <c r="T1174" s="6" t="s">
        <v>0</v>
      </c>
      <c r="U1174" s="39" t="s">
        <v>7</v>
      </c>
    </row>
    <row r="1175" spans="1:21">
      <c r="A1175" s="27" t="s">
        <v>10767</v>
      </c>
      <c r="B1175" s="16" t="s">
        <v>10879</v>
      </c>
      <c r="C1175" s="64" t="s">
        <v>8103</v>
      </c>
      <c r="D1175" s="33" t="s">
        <v>8102</v>
      </c>
      <c r="E1175" s="42" t="s">
        <v>10830</v>
      </c>
      <c r="F1175" s="2" t="s">
        <v>8104</v>
      </c>
      <c r="G1175" s="26" t="s">
        <v>11183</v>
      </c>
      <c r="H1175" s="43" t="s">
        <v>10833</v>
      </c>
      <c r="I1175" s="43" t="s">
        <v>10830</v>
      </c>
      <c r="J1175" s="43" t="s">
        <v>10830</v>
      </c>
      <c r="K1175" s="28">
        <v>599.96299999999997</v>
      </c>
      <c r="L1175" s="44" t="s">
        <v>10837</v>
      </c>
      <c r="M1175" s="9">
        <v>0</v>
      </c>
      <c r="N1175" s="9">
        <v>0.05</v>
      </c>
      <c r="O1175" s="24">
        <f t="shared" si="60"/>
        <v>0.05</v>
      </c>
      <c r="P1175" s="25">
        <f t="shared" si="61"/>
        <v>569.96484999999996</v>
      </c>
      <c r="Q1175" s="25">
        <f t="shared" si="62"/>
        <v>574.27188916876571</v>
      </c>
      <c r="R1175" s="45" t="s">
        <v>14220</v>
      </c>
      <c r="S1175" s="40" t="s">
        <v>10758</v>
      </c>
      <c r="T1175" s="6" t="s">
        <v>0</v>
      </c>
      <c r="U1175" s="39" t="s">
        <v>7</v>
      </c>
    </row>
    <row r="1176" spans="1:21">
      <c r="A1176" s="27" t="s">
        <v>10767</v>
      </c>
      <c r="B1176" s="16" t="s">
        <v>10879</v>
      </c>
      <c r="C1176" s="64">
        <v>1926</v>
      </c>
      <c r="D1176" s="33" t="s">
        <v>4650</v>
      </c>
      <c r="E1176" s="42" t="s">
        <v>10830</v>
      </c>
      <c r="F1176" s="2" t="s">
        <v>4651</v>
      </c>
      <c r="G1176" s="26" t="s">
        <v>14180</v>
      </c>
      <c r="H1176" s="43" t="s">
        <v>10833</v>
      </c>
      <c r="I1176" s="43" t="s">
        <v>10830</v>
      </c>
      <c r="J1176" s="43" t="s">
        <v>10830</v>
      </c>
      <c r="K1176" s="28">
        <v>1095.354</v>
      </c>
      <c r="L1176" s="44" t="s">
        <v>10837</v>
      </c>
      <c r="M1176" s="9">
        <v>0</v>
      </c>
      <c r="N1176" s="9">
        <v>0.05</v>
      </c>
      <c r="O1176" s="24">
        <f t="shared" si="60"/>
        <v>0.05</v>
      </c>
      <c r="P1176" s="25">
        <f t="shared" si="61"/>
        <v>1040.5862999999999</v>
      </c>
      <c r="Q1176" s="25">
        <f t="shared" si="62"/>
        <v>1048.4496725440804</v>
      </c>
      <c r="R1176" s="45" t="s">
        <v>14220</v>
      </c>
      <c r="S1176" s="40" t="s">
        <v>10758</v>
      </c>
      <c r="T1176" s="6" t="s">
        <v>0</v>
      </c>
      <c r="U1176" s="39" t="s">
        <v>7</v>
      </c>
    </row>
    <row r="1177" spans="1:21">
      <c r="A1177" s="27" t="s">
        <v>10767</v>
      </c>
      <c r="B1177" s="16" t="s">
        <v>10879</v>
      </c>
      <c r="C1177" s="64">
        <v>1928</v>
      </c>
      <c r="D1177" s="33" t="s">
        <v>7075</v>
      </c>
      <c r="E1177" s="42" t="s">
        <v>10830</v>
      </c>
      <c r="F1177" s="2" t="s">
        <v>7076</v>
      </c>
      <c r="G1177" s="26" t="s">
        <v>12633</v>
      </c>
      <c r="H1177" s="43" t="s">
        <v>10833</v>
      </c>
      <c r="I1177" s="43" t="s">
        <v>10830</v>
      </c>
      <c r="J1177" s="43" t="s">
        <v>10830</v>
      </c>
      <c r="K1177" s="28">
        <v>1155.3490000000002</v>
      </c>
      <c r="L1177" s="44" t="s">
        <v>10837</v>
      </c>
      <c r="M1177" s="9">
        <v>0</v>
      </c>
      <c r="N1177" s="9">
        <v>0.05</v>
      </c>
      <c r="O1177" s="24">
        <f t="shared" si="60"/>
        <v>0.05</v>
      </c>
      <c r="P1177" s="25">
        <f t="shared" si="61"/>
        <v>1097.5815500000001</v>
      </c>
      <c r="Q1177" s="25">
        <f t="shared" si="62"/>
        <v>1105.8756171284635</v>
      </c>
      <c r="R1177" s="45" t="s">
        <v>14220</v>
      </c>
      <c r="S1177" s="40" t="s">
        <v>10758</v>
      </c>
      <c r="T1177" s="6" t="s">
        <v>0</v>
      </c>
      <c r="U1177" s="39" t="s">
        <v>7</v>
      </c>
    </row>
    <row r="1178" spans="1:21">
      <c r="A1178" s="27" t="s">
        <v>10767</v>
      </c>
      <c r="B1178" s="16" t="s">
        <v>10879</v>
      </c>
      <c r="C1178" s="64">
        <v>1930</v>
      </c>
      <c r="D1178" s="33" t="s">
        <v>8073</v>
      </c>
      <c r="E1178" s="42" t="s">
        <v>10830</v>
      </c>
      <c r="F1178" s="2" t="s">
        <v>8074</v>
      </c>
      <c r="G1178" s="26" t="s">
        <v>11487</v>
      </c>
      <c r="H1178" s="43" t="s">
        <v>10833</v>
      </c>
      <c r="I1178" s="43" t="s">
        <v>10830</v>
      </c>
      <c r="J1178" s="43" t="s">
        <v>10830</v>
      </c>
      <c r="K1178" s="28">
        <v>853.67099999999994</v>
      </c>
      <c r="L1178" s="44" t="s">
        <v>10837</v>
      </c>
      <c r="M1178" s="9">
        <v>0</v>
      </c>
      <c r="N1178" s="9">
        <v>0.05</v>
      </c>
      <c r="O1178" s="24">
        <f t="shared" si="60"/>
        <v>0.05</v>
      </c>
      <c r="P1178" s="25">
        <f t="shared" si="61"/>
        <v>810.98744999999997</v>
      </c>
      <c r="Q1178" s="25">
        <f t="shared" si="62"/>
        <v>817.11581863979836</v>
      </c>
      <c r="R1178" s="45" t="s">
        <v>14220</v>
      </c>
      <c r="S1178" s="40" t="s">
        <v>10758</v>
      </c>
      <c r="T1178" s="6" t="s">
        <v>0</v>
      </c>
      <c r="U1178" s="39" t="s">
        <v>7</v>
      </c>
    </row>
    <row r="1179" spans="1:21">
      <c r="A1179" s="27" t="s">
        <v>10767</v>
      </c>
      <c r="B1179" s="16" t="s">
        <v>10879</v>
      </c>
      <c r="C1179" s="64">
        <v>1932</v>
      </c>
      <c r="D1179" s="33" t="s">
        <v>8071</v>
      </c>
      <c r="E1179" s="42" t="s">
        <v>10830</v>
      </c>
      <c r="F1179" s="2" t="s">
        <v>8072</v>
      </c>
      <c r="G1179" s="26" t="s">
        <v>11485</v>
      </c>
      <c r="H1179" s="43" t="s">
        <v>10833</v>
      </c>
      <c r="I1179" s="43" t="s">
        <v>10830</v>
      </c>
      <c r="J1179" s="43" t="s">
        <v>10830</v>
      </c>
      <c r="K1179" s="28">
        <v>778.23199999999997</v>
      </c>
      <c r="L1179" s="44" t="s">
        <v>10837</v>
      </c>
      <c r="M1179" s="9">
        <v>0</v>
      </c>
      <c r="N1179" s="9">
        <v>0.05</v>
      </c>
      <c r="O1179" s="24">
        <f t="shared" si="60"/>
        <v>0.05</v>
      </c>
      <c r="P1179" s="25">
        <f t="shared" si="61"/>
        <v>739.32039999999995</v>
      </c>
      <c r="Q1179" s="25">
        <f t="shared" si="62"/>
        <v>744.90720403022658</v>
      </c>
      <c r="R1179" s="45" t="s">
        <v>14220</v>
      </c>
      <c r="S1179" s="40" t="s">
        <v>10758</v>
      </c>
      <c r="T1179" s="6" t="s">
        <v>0</v>
      </c>
      <c r="U1179" s="39" t="s">
        <v>7</v>
      </c>
    </row>
    <row r="1180" spans="1:21">
      <c r="A1180" s="27" t="s">
        <v>10767</v>
      </c>
      <c r="B1180" s="16" t="s">
        <v>10879</v>
      </c>
      <c r="C1180" s="65" t="s">
        <v>2082</v>
      </c>
      <c r="D1180" s="32" t="s">
        <v>2081</v>
      </c>
      <c r="E1180" s="42" t="s">
        <v>10830</v>
      </c>
      <c r="F1180" s="26" t="s">
        <v>2083</v>
      </c>
      <c r="G1180" s="26" t="s">
        <v>13626</v>
      </c>
      <c r="H1180" s="43" t="s">
        <v>10833</v>
      </c>
      <c r="I1180" s="43" t="s">
        <v>10830</v>
      </c>
      <c r="J1180" s="43" t="s">
        <v>10830</v>
      </c>
      <c r="K1180" s="28">
        <v>929.5</v>
      </c>
      <c r="L1180" s="44" t="s">
        <v>10837</v>
      </c>
      <c r="M1180" s="9">
        <v>0</v>
      </c>
      <c r="N1180" s="9">
        <v>0.05</v>
      </c>
      <c r="O1180" s="24">
        <f t="shared" si="60"/>
        <v>0.05</v>
      </c>
      <c r="P1180" s="25">
        <f t="shared" si="61"/>
        <v>883.02499999999998</v>
      </c>
      <c r="Q1180" s="25">
        <f t="shared" si="62"/>
        <v>889.69773299748101</v>
      </c>
      <c r="R1180" s="45" t="s">
        <v>14220</v>
      </c>
      <c r="S1180" s="40" t="s">
        <v>10758</v>
      </c>
      <c r="T1180" s="6" t="s">
        <v>0</v>
      </c>
      <c r="U1180" s="39" t="s">
        <v>7</v>
      </c>
    </row>
    <row r="1181" spans="1:21">
      <c r="A1181" s="27" t="s">
        <v>10767</v>
      </c>
      <c r="B1181" s="16" t="s">
        <v>10879</v>
      </c>
      <c r="C1181" s="64" t="s">
        <v>8066</v>
      </c>
      <c r="D1181" s="33" t="s">
        <v>8065</v>
      </c>
      <c r="E1181" s="42" t="s">
        <v>10830</v>
      </c>
      <c r="F1181" s="2" t="s">
        <v>8067</v>
      </c>
      <c r="G1181" s="26" t="s">
        <v>11489</v>
      </c>
      <c r="H1181" s="43" t="s">
        <v>10833</v>
      </c>
      <c r="I1181" s="43" t="s">
        <v>10830</v>
      </c>
      <c r="J1181" s="43" t="s">
        <v>10830</v>
      </c>
      <c r="K1181" s="28">
        <v>872.50800000000004</v>
      </c>
      <c r="L1181" s="44" t="s">
        <v>10837</v>
      </c>
      <c r="M1181" s="9">
        <v>0</v>
      </c>
      <c r="N1181" s="9">
        <v>0.05</v>
      </c>
      <c r="O1181" s="24">
        <f t="shared" si="60"/>
        <v>0.05</v>
      </c>
      <c r="P1181" s="25">
        <f t="shared" si="61"/>
        <v>828.88260000000002</v>
      </c>
      <c r="Q1181" s="25">
        <f t="shared" si="62"/>
        <v>835.14619647355164</v>
      </c>
      <c r="R1181" s="45" t="s">
        <v>14220</v>
      </c>
      <c r="S1181" s="40" t="s">
        <v>10758</v>
      </c>
      <c r="T1181" s="6" t="s">
        <v>0</v>
      </c>
      <c r="U1181" s="39" t="s">
        <v>7</v>
      </c>
    </row>
    <row r="1182" spans="1:21">
      <c r="A1182" s="27" t="s">
        <v>10767</v>
      </c>
      <c r="B1182" s="16" t="s">
        <v>10879</v>
      </c>
      <c r="C1182" s="64">
        <v>1934</v>
      </c>
      <c r="D1182" s="33" t="s">
        <v>9113</v>
      </c>
      <c r="E1182" s="42" t="s">
        <v>10830</v>
      </c>
      <c r="F1182" s="2" t="s">
        <v>9114</v>
      </c>
      <c r="G1182" s="26" t="s">
        <v>12495</v>
      </c>
      <c r="H1182" s="43" t="s">
        <v>10833</v>
      </c>
      <c r="I1182" s="43" t="s">
        <v>10830</v>
      </c>
      <c r="J1182" s="43" t="s">
        <v>10830</v>
      </c>
      <c r="K1182" s="28">
        <v>335.78399999999999</v>
      </c>
      <c r="L1182" s="44" t="s">
        <v>10837</v>
      </c>
      <c r="M1182" s="9">
        <v>0</v>
      </c>
      <c r="N1182" s="9">
        <v>0.05</v>
      </c>
      <c r="O1182" s="24">
        <f t="shared" si="60"/>
        <v>0.05</v>
      </c>
      <c r="P1182" s="25">
        <f t="shared" si="61"/>
        <v>318.9948</v>
      </c>
      <c r="Q1182" s="25">
        <f t="shared" si="62"/>
        <v>321.40534005037779</v>
      </c>
      <c r="R1182" s="45" t="s">
        <v>14220</v>
      </c>
      <c r="S1182" s="40" t="s">
        <v>10758</v>
      </c>
      <c r="T1182" s="6" t="s">
        <v>0</v>
      </c>
      <c r="U1182" s="39" t="s">
        <v>7</v>
      </c>
    </row>
    <row r="1183" spans="1:21">
      <c r="A1183" s="27" t="s">
        <v>10767</v>
      </c>
      <c r="B1183" s="16" t="s">
        <v>10879</v>
      </c>
      <c r="C1183" s="64">
        <v>1935</v>
      </c>
      <c r="D1183" s="33" t="s">
        <v>9111</v>
      </c>
      <c r="E1183" s="42" t="s">
        <v>10830</v>
      </c>
      <c r="F1183" s="2" t="s">
        <v>9112</v>
      </c>
      <c r="G1183" s="26" t="s">
        <v>12496</v>
      </c>
      <c r="H1183" s="43" t="s">
        <v>10833</v>
      </c>
      <c r="I1183" s="43" t="s">
        <v>10830</v>
      </c>
      <c r="J1183" s="43" t="s">
        <v>10830</v>
      </c>
      <c r="K1183" s="28">
        <v>335.49</v>
      </c>
      <c r="L1183" s="44" t="s">
        <v>10837</v>
      </c>
      <c r="M1183" s="9">
        <v>0</v>
      </c>
      <c r="N1183" s="9">
        <v>0.05</v>
      </c>
      <c r="O1183" s="24">
        <f t="shared" si="60"/>
        <v>0.05</v>
      </c>
      <c r="P1183" s="25">
        <f t="shared" si="61"/>
        <v>318.71550000000002</v>
      </c>
      <c r="Q1183" s="25">
        <f t="shared" si="62"/>
        <v>321.12392947103274</v>
      </c>
      <c r="R1183" s="45" t="s">
        <v>14220</v>
      </c>
      <c r="S1183" s="40" t="s">
        <v>10758</v>
      </c>
      <c r="T1183" s="6" t="s">
        <v>0</v>
      </c>
      <c r="U1183" s="39" t="s">
        <v>7</v>
      </c>
    </row>
    <row r="1184" spans="1:21">
      <c r="A1184" s="27" t="s">
        <v>10767</v>
      </c>
      <c r="B1184" s="16" t="s">
        <v>10879</v>
      </c>
      <c r="C1184" s="64">
        <v>1945</v>
      </c>
      <c r="D1184" s="33" t="s">
        <v>8059</v>
      </c>
      <c r="E1184" s="42" t="s">
        <v>10830</v>
      </c>
      <c r="F1184" s="2" t="s">
        <v>8060</v>
      </c>
      <c r="G1184" s="26" t="s">
        <v>11492</v>
      </c>
      <c r="H1184" s="43" t="s">
        <v>10833</v>
      </c>
      <c r="I1184" s="43" t="s">
        <v>10830</v>
      </c>
      <c r="J1184" s="43" t="s">
        <v>10830</v>
      </c>
      <c r="K1184" s="28">
        <v>1071.356</v>
      </c>
      <c r="L1184" s="44" t="s">
        <v>10837</v>
      </c>
      <c r="M1184" s="9">
        <v>0</v>
      </c>
      <c r="N1184" s="9">
        <v>0.05</v>
      </c>
      <c r="O1184" s="24">
        <f t="shared" si="60"/>
        <v>0.05</v>
      </c>
      <c r="P1184" s="25">
        <f t="shared" si="61"/>
        <v>1017.7882</v>
      </c>
      <c r="Q1184" s="25">
        <f t="shared" si="62"/>
        <v>1025.4792947103274</v>
      </c>
      <c r="R1184" s="45" t="s">
        <v>14220</v>
      </c>
      <c r="S1184" s="40" t="s">
        <v>10758</v>
      </c>
      <c r="T1184" s="6" t="s">
        <v>0</v>
      </c>
      <c r="U1184" s="39" t="s">
        <v>7</v>
      </c>
    </row>
    <row r="1185" spans="1:21">
      <c r="A1185" s="27" t="s">
        <v>10767</v>
      </c>
      <c r="B1185" s="16" t="s">
        <v>10879</v>
      </c>
      <c r="C1185" s="64">
        <v>1946</v>
      </c>
      <c r="D1185" s="33" t="s">
        <v>8049</v>
      </c>
      <c r="E1185" s="42" t="s">
        <v>10830</v>
      </c>
      <c r="F1185" s="2" t="s">
        <v>8050</v>
      </c>
      <c r="G1185" s="26" t="s">
        <v>13364</v>
      </c>
      <c r="H1185" s="43" t="s">
        <v>10833</v>
      </c>
      <c r="I1185" s="43" t="s">
        <v>10830</v>
      </c>
      <c r="J1185" s="43" t="s">
        <v>10830</v>
      </c>
      <c r="K1185" s="28">
        <v>937.65099999999995</v>
      </c>
      <c r="L1185" s="44" t="s">
        <v>10837</v>
      </c>
      <c r="M1185" s="9">
        <v>0</v>
      </c>
      <c r="N1185" s="9">
        <v>0.05</v>
      </c>
      <c r="O1185" s="24">
        <f t="shared" si="60"/>
        <v>0.05</v>
      </c>
      <c r="P1185" s="25">
        <f t="shared" si="61"/>
        <v>890.76844999999992</v>
      </c>
      <c r="Q1185" s="25">
        <f t="shared" si="62"/>
        <v>897.49969773299733</v>
      </c>
      <c r="R1185" s="45" t="s">
        <v>14220</v>
      </c>
      <c r="S1185" s="40" t="s">
        <v>10758</v>
      </c>
      <c r="T1185" s="6" t="s">
        <v>0</v>
      </c>
      <c r="U1185" s="39" t="s">
        <v>7</v>
      </c>
    </row>
    <row r="1186" spans="1:21">
      <c r="A1186" s="27" t="s">
        <v>10767</v>
      </c>
      <c r="B1186" s="16" t="s">
        <v>10879</v>
      </c>
      <c r="C1186" s="64">
        <v>1947</v>
      </c>
      <c r="D1186" s="33" t="s">
        <v>8057</v>
      </c>
      <c r="E1186" s="42" t="s">
        <v>10830</v>
      </c>
      <c r="F1186" s="2" t="s">
        <v>8058</v>
      </c>
      <c r="G1186" s="26" t="s">
        <v>11490</v>
      </c>
      <c r="H1186" s="43" t="s">
        <v>10833</v>
      </c>
      <c r="I1186" s="43" t="s">
        <v>10830</v>
      </c>
      <c r="J1186" s="43" t="s">
        <v>10830</v>
      </c>
      <c r="K1186" s="28">
        <v>963.36500000000001</v>
      </c>
      <c r="L1186" s="44" t="s">
        <v>10837</v>
      </c>
      <c r="M1186" s="9">
        <v>0</v>
      </c>
      <c r="N1186" s="9">
        <v>0.05</v>
      </c>
      <c r="O1186" s="24">
        <f t="shared" si="60"/>
        <v>0.05</v>
      </c>
      <c r="P1186" s="25">
        <f t="shared" si="61"/>
        <v>915.19675000000007</v>
      </c>
      <c r="Q1186" s="25">
        <f t="shared" si="62"/>
        <v>922.11259445843825</v>
      </c>
      <c r="R1186" s="45" t="s">
        <v>14220</v>
      </c>
      <c r="S1186" s="40" t="s">
        <v>10758</v>
      </c>
      <c r="T1186" s="6" t="s">
        <v>0</v>
      </c>
      <c r="U1186" s="39" t="s">
        <v>7</v>
      </c>
    </row>
    <row r="1187" spans="1:21">
      <c r="A1187" s="27" t="s">
        <v>10767</v>
      </c>
      <c r="B1187" s="16" t="s">
        <v>10879</v>
      </c>
      <c r="C1187" s="65" t="s">
        <v>2085</v>
      </c>
      <c r="D1187" s="32" t="s">
        <v>2084</v>
      </c>
      <c r="E1187" s="42" t="s">
        <v>10830</v>
      </c>
      <c r="F1187" s="26" t="s">
        <v>2086</v>
      </c>
      <c r="G1187" s="26" t="s">
        <v>13627</v>
      </c>
      <c r="H1187" s="43" t="s">
        <v>10833</v>
      </c>
      <c r="I1187" s="43" t="s">
        <v>10830</v>
      </c>
      <c r="J1187" s="43" t="s">
        <v>10830</v>
      </c>
      <c r="K1187" s="28">
        <v>1115.4000000000001</v>
      </c>
      <c r="L1187" s="44" t="s">
        <v>10837</v>
      </c>
      <c r="M1187" s="9">
        <v>0</v>
      </c>
      <c r="N1187" s="9">
        <v>0.05</v>
      </c>
      <c r="O1187" s="24">
        <f t="shared" si="60"/>
        <v>0.05</v>
      </c>
      <c r="P1187" s="25">
        <f t="shared" si="61"/>
        <v>1059.6300000000001</v>
      </c>
      <c r="Q1187" s="25">
        <f t="shared" si="62"/>
        <v>1067.6372795969774</v>
      </c>
      <c r="R1187" s="45" t="s">
        <v>14220</v>
      </c>
      <c r="S1187" s="40" t="s">
        <v>10758</v>
      </c>
      <c r="T1187" s="6" t="s">
        <v>0</v>
      </c>
      <c r="U1187" s="39" t="s">
        <v>7</v>
      </c>
    </row>
    <row r="1188" spans="1:21">
      <c r="A1188" s="27" t="s">
        <v>10767</v>
      </c>
      <c r="B1188" s="16" t="s">
        <v>10879</v>
      </c>
      <c r="C1188" s="64" t="s">
        <v>8052</v>
      </c>
      <c r="D1188" s="33" t="s">
        <v>8051</v>
      </c>
      <c r="E1188" s="42" t="s">
        <v>10830</v>
      </c>
      <c r="F1188" s="2" t="s">
        <v>8053</v>
      </c>
      <c r="G1188" s="26" t="s">
        <v>11493</v>
      </c>
      <c r="H1188" s="43" t="s">
        <v>10833</v>
      </c>
      <c r="I1188" s="43" t="s">
        <v>10830</v>
      </c>
      <c r="J1188" s="43" t="s">
        <v>10830</v>
      </c>
      <c r="K1188" s="28">
        <v>1091.9350000000002</v>
      </c>
      <c r="L1188" s="44" t="s">
        <v>10837</v>
      </c>
      <c r="M1188" s="9">
        <v>0</v>
      </c>
      <c r="N1188" s="9">
        <v>0.05</v>
      </c>
      <c r="O1188" s="24">
        <f t="shared" si="60"/>
        <v>0.05</v>
      </c>
      <c r="P1188" s="25">
        <f t="shared" si="61"/>
        <v>1037.3382500000002</v>
      </c>
      <c r="Q1188" s="25">
        <f t="shared" si="62"/>
        <v>1045.1770780856425</v>
      </c>
      <c r="R1188" s="45" t="s">
        <v>14220</v>
      </c>
      <c r="S1188" s="40" t="s">
        <v>10758</v>
      </c>
      <c r="T1188" s="6" t="s">
        <v>0</v>
      </c>
      <c r="U1188" s="39" t="s">
        <v>7</v>
      </c>
    </row>
    <row r="1189" spans="1:21">
      <c r="A1189" s="27" t="s">
        <v>10767</v>
      </c>
      <c r="B1189" s="16" t="s">
        <v>10879</v>
      </c>
      <c r="C1189" s="64">
        <v>1950</v>
      </c>
      <c r="D1189" s="33" t="s">
        <v>7335</v>
      </c>
      <c r="E1189" s="42" t="s">
        <v>10830</v>
      </c>
      <c r="F1189" s="2" t="s">
        <v>7336</v>
      </c>
      <c r="G1189" s="26" t="s">
        <v>12080</v>
      </c>
      <c r="H1189" s="43" t="s">
        <v>10833</v>
      </c>
      <c r="I1189" s="43" t="s">
        <v>10830</v>
      </c>
      <c r="J1189" s="43" t="s">
        <v>10830</v>
      </c>
      <c r="K1189" s="28">
        <v>38.92</v>
      </c>
      <c r="L1189" s="44" t="s">
        <v>10837</v>
      </c>
      <c r="M1189" s="9">
        <v>0</v>
      </c>
      <c r="N1189" s="9">
        <v>0.05</v>
      </c>
      <c r="O1189" s="24">
        <f t="shared" si="60"/>
        <v>0.05</v>
      </c>
      <c r="P1189" s="25">
        <f t="shared" si="61"/>
        <v>36.974000000000004</v>
      </c>
      <c r="Q1189" s="25">
        <f t="shared" si="62"/>
        <v>37.253400503778337</v>
      </c>
      <c r="R1189" s="45" t="s">
        <v>14220</v>
      </c>
      <c r="S1189" s="40" t="s">
        <v>10758</v>
      </c>
      <c r="T1189" s="6" t="s">
        <v>0</v>
      </c>
      <c r="U1189" s="39" t="s">
        <v>7</v>
      </c>
    </row>
    <row r="1190" spans="1:21">
      <c r="A1190" s="27" t="s">
        <v>10767</v>
      </c>
      <c r="B1190" s="16" t="s">
        <v>10879</v>
      </c>
      <c r="C1190" s="64">
        <v>1953</v>
      </c>
      <c r="D1190" s="33" t="s">
        <v>8374</v>
      </c>
      <c r="E1190" s="42" t="s">
        <v>10830</v>
      </c>
      <c r="F1190" s="2" t="s">
        <v>8375</v>
      </c>
      <c r="G1190" s="26" t="s">
        <v>12358</v>
      </c>
      <c r="H1190" s="43" t="s">
        <v>10833</v>
      </c>
      <c r="I1190" s="43" t="s">
        <v>10830</v>
      </c>
      <c r="J1190" s="43" t="s">
        <v>10830</v>
      </c>
      <c r="K1190" s="28">
        <v>89.012</v>
      </c>
      <c r="L1190" s="44" t="s">
        <v>10837</v>
      </c>
      <c r="M1190" s="9">
        <v>0</v>
      </c>
      <c r="N1190" s="9">
        <v>0.05</v>
      </c>
      <c r="O1190" s="24">
        <f t="shared" si="60"/>
        <v>0.05</v>
      </c>
      <c r="P1190" s="25">
        <f t="shared" si="61"/>
        <v>84.561400000000006</v>
      </c>
      <c r="Q1190" s="25">
        <f t="shared" si="62"/>
        <v>85.200403022670031</v>
      </c>
      <c r="R1190" s="45" t="s">
        <v>14220</v>
      </c>
      <c r="S1190" s="40" t="s">
        <v>10758</v>
      </c>
      <c r="T1190" s="6" t="s">
        <v>0</v>
      </c>
      <c r="U1190" s="39" t="s">
        <v>7</v>
      </c>
    </row>
    <row r="1191" spans="1:21">
      <c r="A1191" s="27" t="s">
        <v>10767</v>
      </c>
      <c r="B1191" s="16" t="s">
        <v>10879</v>
      </c>
      <c r="C1191" s="64">
        <v>1955</v>
      </c>
      <c r="D1191" s="33" t="s">
        <v>4644</v>
      </c>
      <c r="E1191" s="42" t="s">
        <v>10830</v>
      </c>
      <c r="F1191" s="2" t="s">
        <v>4645</v>
      </c>
      <c r="G1191" s="26" t="s">
        <v>14178</v>
      </c>
      <c r="H1191" s="43" t="s">
        <v>10833</v>
      </c>
      <c r="I1191" s="43" t="s">
        <v>10830</v>
      </c>
      <c r="J1191" s="43" t="s">
        <v>10830</v>
      </c>
      <c r="K1191" s="28">
        <v>2113.5659999999998</v>
      </c>
      <c r="L1191" s="44" t="s">
        <v>10837</v>
      </c>
      <c r="M1191" s="9">
        <v>0</v>
      </c>
      <c r="N1191" s="9">
        <v>0.05</v>
      </c>
      <c r="O1191" s="24">
        <f t="shared" si="60"/>
        <v>0.05</v>
      </c>
      <c r="P1191" s="25">
        <f t="shared" si="61"/>
        <v>2007.8876999999998</v>
      </c>
      <c r="Q1191" s="25">
        <f t="shared" si="62"/>
        <v>2023.0606549118384</v>
      </c>
      <c r="R1191" s="45" t="s">
        <v>14220</v>
      </c>
      <c r="S1191" s="40" t="s">
        <v>10758</v>
      </c>
      <c r="T1191" s="6" t="s">
        <v>0</v>
      </c>
      <c r="U1191" s="39" t="s">
        <v>7</v>
      </c>
    </row>
    <row r="1192" spans="1:21">
      <c r="A1192" s="27" t="s">
        <v>10767</v>
      </c>
      <c r="B1192" s="16" t="s">
        <v>10879</v>
      </c>
      <c r="C1192" s="64">
        <v>1957</v>
      </c>
      <c r="D1192" s="33" t="s">
        <v>6063</v>
      </c>
      <c r="E1192" s="42" t="s">
        <v>10830</v>
      </c>
      <c r="F1192" s="2" t="s">
        <v>6064</v>
      </c>
      <c r="G1192" s="26" t="s">
        <v>12603</v>
      </c>
      <c r="H1192" s="43" t="s">
        <v>10833</v>
      </c>
      <c r="I1192" s="43" t="s">
        <v>10830</v>
      </c>
      <c r="J1192" s="43" t="s">
        <v>10830</v>
      </c>
      <c r="K1192" s="28">
        <v>123.47099999999999</v>
      </c>
      <c r="L1192" s="44" t="s">
        <v>10837</v>
      </c>
      <c r="M1192" s="9">
        <v>0</v>
      </c>
      <c r="N1192" s="9">
        <v>0.05</v>
      </c>
      <c r="O1192" s="24">
        <f t="shared" si="60"/>
        <v>0.05</v>
      </c>
      <c r="P1192" s="25">
        <f t="shared" si="61"/>
        <v>117.29744999999998</v>
      </c>
      <c r="Q1192" s="25">
        <f t="shared" si="62"/>
        <v>118.18382871536522</v>
      </c>
      <c r="R1192" s="45" t="s">
        <v>14220</v>
      </c>
      <c r="S1192" s="40" t="s">
        <v>10758</v>
      </c>
      <c r="T1192" s="6" t="s">
        <v>0</v>
      </c>
      <c r="U1192" s="39" t="s">
        <v>7</v>
      </c>
    </row>
    <row r="1193" spans="1:21">
      <c r="A1193" s="27" t="s">
        <v>10767</v>
      </c>
      <c r="B1193" s="16" t="s">
        <v>10879</v>
      </c>
      <c r="C1193" s="64">
        <v>1958</v>
      </c>
      <c r="D1193" s="33" t="s">
        <v>8390</v>
      </c>
      <c r="E1193" s="42" t="s">
        <v>10830</v>
      </c>
      <c r="F1193" s="2" t="s">
        <v>8391</v>
      </c>
      <c r="G1193" s="26" t="s">
        <v>12634</v>
      </c>
      <c r="H1193" s="43" t="s">
        <v>10833</v>
      </c>
      <c r="I1193" s="43" t="s">
        <v>10830</v>
      </c>
      <c r="J1193" s="43" t="s">
        <v>10830</v>
      </c>
      <c r="K1193" s="28">
        <v>79.287999999999997</v>
      </c>
      <c r="L1193" s="44" t="s">
        <v>10837</v>
      </c>
      <c r="M1193" s="9">
        <v>0</v>
      </c>
      <c r="N1193" s="9">
        <v>0.05</v>
      </c>
      <c r="O1193" s="24">
        <f t="shared" si="60"/>
        <v>0.05</v>
      </c>
      <c r="P1193" s="25">
        <f t="shared" si="61"/>
        <v>75.323599999999999</v>
      </c>
      <c r="Q1193" s="25">
        <f t="shared" si="62"/>
        <v>75.892795969773289</v>
      </c>
      <c r="R1193" s="45" t="s">
        <v>14220</v>
      </c>
      <c r="S1193" s="40" t="s">
        <v>10758</v>
      </c>
      <c r="T1193" s="6" t="s">
        <v>0</v>
      </c>
      <c r="U1193" s="39" t="s">
        <v>7</v>
      </c>
    </row>
    <row r="1194" spans="1:21">
      <c r="A1194" s="27" t="s">
        <v>10767</v>
      </c>
      <c r="B1194" s="16" t="s">
        <v>10879</v>
      </c>
      <c r="C1194" s="64">
        <v>1961</v>
      </c>
      <c r="D1194" s="33" t="s">
        <v>8019</v>
      </c>
      <c r="E1194" s="42" t="s">
        <v>10830</v>
      </c>
      <c r="F1194" s="2" t="s">
        <v>8020</v>
      </c>
      <c r="G1194" s="26" t="s">
        <v>11302</v>
      </c>
      <c r="H1194" s="43" t="s">
        <v>10833</v>
      </c>
      <c r="I1194" s="43" t="s">
        <v>10830</v>
      </c>
      <c r="J1194" s="43" t="s">
        <v>10830</v>
      </c>
      <c r="K1194" s="28">
        <v>1114.2040000000002</v>
      </c>
      <c r="L1194" s="44" t="s">
        <v>10837</v>
      </c>
      <c r="M1194" s="9">
        <v>0</v>
      </c>
      <c r="N1194" s="9">
        <v>0.05</v>
      </c>
      <c r="O1194" s="24">
        <f t="shared" si="60"/>
        <v>0.05</v>
      </c>
      <c r="P1194" s="25">
        <f t="shared" si="61"/>
        <v>1058.4938000000002</v>
      </c>
      <c r="Q1194" s="25">
        <f t="shared" si="62"/>
        <v>1066.4924937027708</v>
      </c>
      <c r="R1194" s="45" t="s">
        <v>14220</v>
      </c>
      <c r="S1194" s="40" t="s">
        <v>10758</v>
      </c>
      <c r="T1194" s="6" t="s">
        <v>0</v>
      </c>
      <c r="U1194" s="39" t="s">
        <v>7</v>
      </c>
    </row>
    <row r="1195" spans="1:21">
      <c r="A1195" s="27" t="s">
        <v>10767</v>
      </c>
      <c r="B1195" s="16" t="s">
        <v>10879</v>
      </c>
      <c r="C1195" s="64">
        <v>1962</v>
      </c>
      <c r="D1195" s="33" t="s">
        <v>8011</v>
      </c>
      <c r="E1195" s="42" t="s">
        <v>10830</v>
      </c>
      <c r="F1195" s="2" t="s">
        <v>8012</v>
      </c>
      <c r="G1195" s="26" t="s">
        <v>11299</v>
      </c>
      <c r="H1195" s="43" t="s">
        <v>10833</v>
      </c>
      <c r="I1195" s="43" t="s">
        <v>10830</v>
      </c>
      <c r="J1195" s="43" t="s">
        <v>10830</v>
      </c>
      <c r="K1195" s="28">
        <v>1155.3490000000002</v>
      </c>
      <c r="L1195" s="44" t="s">
        <v>10837</v>
      </c>
      <c r="M1195" s="9">
        <v>0</v>
      </c>
      <c r="N1195" s="9">
        <v>0.05</v>
      </c>
      <c r="O1195" s="24">
        <f t="shared" si="60"/>
        <v>0.05</v>
      </c>
      <c r="P1195" s="25">
        <f t="shared" si="61"/>
        <v>1097.5815500000001</v>
      </c>
      <c r="Q1195" s="25">
        <f t="shared" si="62"/>
        <v>1105.8756171284635</v>
      </c>
      <c r="R1195" s="45" t="s">
        <v>14220</v>
      </c>
      <c r="S1195" s="40" t="s">
        <v>10758</v>
      </c>
      <c r="T1195" s="6" t="s">
        <v>0</v>
      </c>
      <c r="U1195" s="39" t="s">
        <v>7</v>
      </c>
    </row>
    <row r="1196" spans="1:21">
      <c r="A1196" s="27" t="s">
        <v>10767</v>
      </c>
      <c r="B1196" s="16" t="s">
        <v>10879</v>
      </c>
      <c r="C1196" s="65" t="s">
        <v>2088</v>
      </c>
      <c r="D1196" s="32" t="s">
        <v>2087</v>
      </c>
      <c r="E1196" s="42" t="s">
        <v>10830</v>
      </c>
      <c r="F1196" s="26" t="s">
        <v>2089</v>
      </c>
      <c r="G1196" s="26" t="s">
        <v>13625</v>
      </c>
      <c r="H1196" s="43" t="s">
        <v>10833</v>
      </c>
      <c r="I1196" s="43" t="s">
        <v>10830</v>
      </c>
      <c r="J1196" s="43" t="s">
        <v>10830</v>
      </c>
      <c r="K1196" s="28">
        <v>1352</v>
      </c>
      <c r="L1196" s="44" t="s">
        <v>10837</v>
      </c>
      <c r="M1196" s="9">
        <v>0</v>
      </c>
      <c r="N1196" s="9">
        <v>0.05</v>
      </c>
      <c r="O1196" s="24">
        <f t="shared" si="60"/>
        <v>0.05</v>
      </c>
      <c r="P1196" s="25">
        <f t="shared" si="61"/>
        <v>1284.4000000000001</v>
      </c>
      <c r="Q1196" s="25">
        <f t="shared" si="62"/>
        <v>1294.1057934508817</v>
      </c>
      <c r="R1196" s="45" t="s">
        <v>14220</v>
      </c>
      <c r="S1196" s="40" t="s">
        <v>10758</v>
      </c>
      <c r="T1196" s="6" t="s">
        <v>0</v>
      </c>
      <c r="U1196" s="39" t="s">
        <v>7</v>
      </c>
    </row>
    <row r="1197" spans="1:21">
      <c r="A1197" s="27" t="s">
        <v>10767</v>
      </c>
      <c r="B1197" s="16" t="s">
        <v>10879</v>
      </c>
      <c r="C1197" s="64" t="s">
        <v>8014</v>
      </c>
      <c r="D1197" s="33" t="s">
        <v>8013</v>
      </c>
      <c r="E1197" s="42" t="s">
        <v>10830</v>
      </c>
      <c r="F1197" s="2" t="s">
        <v>8015</v>
      </c>
      <c r="G1197" s="26" t="s">
        <v>11304</v>
      </c>
      <c r="H1197" s="43" t="s">
        <v>10833</v>
      </c>
      <c r="I1197" s="43" t="s">
        <v>10830</v>
      </c>
      <c r="J1197" s="43" t="s">
        <v>10830</v>
      </c>
      <c r="K1197" s="28">
        <v>1249.625</v>
      </c>
      <c r="L1197" s="44" t="s">
        <v>10837</v>
      </c>
      <c r="M1197" s="9">
        <v>0</v>
      </c>
      <c r="N1197" s="9">
        <v>0.05</v>
      </c>
      <c r="O1197" s="24">
        <f t="shared" si="60"/>
        <v>0.05</v>
      </c>
      <c r="P1197" s="25">
        <f t="shared" si="61"/>
        <v>1187.14375</v>
      </c>
      <c r="Q1197" s="25">
        <f t="shared" si="62"/>
        <v>1196.1146095717884</v>
      </c>
      <c r="R1197" s="45" t="s">
        <v>14220</v>
      </c>
      <c r="S1197" s="40" t="s">
        <v>10758</v>
      </c>
      <c r="T1197" s="6" t="s">
        <v>0</v>
      </c>
      <c r="U1197" s="39" t="s">
        <v>7</v>
      </c>
    </row>
    <row r="1198" spans="1:21">
      <c r="A1198" s="27" t="s">
        <v>10767</v>
      </c>
      <c r="B1198" s="16" t="s">
        <v>10879</v>
      </c>
      <c r="C1198" s="64">
        <v>1964</v>
      </c>
      <c r="D1198" s="33" t="s">
        <v>8009</v>
      </c>
      <c r="E1198" s="42" t="s">
        <v>10830</v>
      </c>
      <c r="F1198" s="2" t="s">
        <v>8010</v>
      </c>
      <c r="G1198" s="26" t="s">
        <v>11495</v>
      </c>
      <c r="H1198" s="43" t="s">
        <v>10833</v>
      </c>
      <c r="I1198" s="43" t="s">
        <v>10830</v>
      </c>
      <c r="J1198" s="43" t="s">
        <v>10830</v>
      </c>
      <c r="K1198" s="28">
        <v>1371.3309999999999</v>
      </c>
      <c r="L1198" s="44" t="s">
        <v>10837</v>
      </c>
      <c r="M1198" s="9">
        <v>0</v>
      </c>
      <c r="N1198" s="9">
        <v>0.05</v>
      </c>
      <c r="O1198" s="24">
        <f t="shared" si="60"/>
        <v>0.05</v>
      </c>
      <c r="P1198" s="25">
        <f t="shared" si="61"/>
        <v>1302.7644499999999</v>
      </c>
      <c r="Q1198" s="25">
        <f t="shared" si="62"/>
        <v>1312.6090176322416</v>
      </c>
      <c r="R1198" s="45" t="s">
        <v>14220</v>
      </c>
      <c r="S1198" s="40" t="s">
        <v>10758</v>
      </c>
      <c r="T1198" s="6" t="s">
        <v>0</v>
      </c>
      <c r="U1198" s="39" t="s">
        <v>7</v>
      </c>
    </row>
    <row r="1199" spans="1:21">
      <c r="A1199" s="27" t="s">
        <v>10767</v>
      </c>
      <c r="B1199" s="16" t="s">
        <v>10879</v>
      </c>
      <c r="C1199" s="64" t="s">
        <v>5441</v>
      </c>
      <c r="D1199" s="33" t="s">
        <v>5440</v>
      </c>
      <c r="E1199" s="42" t="s">
        <v>10830</v>
      </c>
      <c r="F1199" s="2" t="s">
        <v>5442</v>
      </c>
      <c r="G1199" s="26" t="s">
        <v>11661</v>
      </c>
      <c r="H1199" s="43" t="s">
        <v>10833</v>
      </c>
      <c r="I1199" s="43" t="s">
        <v>10830</v>
      </c>
      <c r="J1199" s="43" t="s">
        <v>10830</v>
      </c>
      <c r="K1199" s="28">
        <v>213.63900000000001</v>
      </c>
      <c r="L1199" s="44" t="s">
        <v>10837</v>
      </c>
      <c r="M1199" s="9">
        <v>0</v>
      </c>
      <c r="N1199" s="9">
        <v>0.05</v>
      </c>
      <c r="O1199" s="24">
        <f t="shared" si="60"/>
        <v>0.05</v>
      </c>
      <c r="P1199" s="25">
        <f t="shared" si="61"/>
        <v>202.95705000000001</v>
      </c>
      <c r="Q1199" s="25">
        <f t="shared" si="62"/>
        <v>204.49073047858943</v>
      </c>
      <c r="R1199" s="45" t="s">
        <v>14220</v>
      </c>
      <c r="S1199" s="40" t="s">
        <v>10758</v>
      </c>
      <c r="T1199" s="6" t="s">
        <v>0</v>
      </c>
      <c r="U1199" s="39" t="s">
        <v>7</v>
      </c>
    </row>
    <row r="1200" spans="1:21">
      <c r="A1200" s="27" t="s">
        <v>10767</v>
      </c>
      <c r="B1200" s="16" t="s">
        <v>10879</v>
      </c>
      <c r="C1200" s="64" t="s">
        <v>5447</v>
      </c>
      <c r="D1200" s="33" t="s">
        <v>5446</v>
      </c>
      <c r="E1200" s="42" t="s">
        <v>10830</v>
      </c>
      <c r="F1200" s="2" t="s">
        <v>5448</v>
      </c>
      <c r="G1200" s="26" t="s">
        <v>12264</v>
      </c>
      <c r="H1200" s="43" t="s">
        <v>10833</v>
      </c>
      <c r="I1200" s="43" t="s">
        <v>10830</v>
      </c>
      <c r="J1200" s="43" t="s">
        <v>10830</v>
      </c>
      <c r="K1200" s="28">
        <v>213.63900000000001</v>
      </c>
      <c r="L1200" s="44" t="s">
        <v>10837</v>
      </c>
      <c r="M1200" s="9">
        <v>0</v>
      </c>
      <c r="N1200" s="9">
        <v>0.05</v>
      </c>
      <c r="O1200" s="24">
        <f t="shared" si="60"/>
        <v>0.05</v>
      </c>
      <c r="P1200" s="25">
        <f t="shared" si="61"/>
        <v>202.95705000000001</v>
      </c>
      <c r="Q1200" s="25">
        <f t="shared" si="62"/>
        <v>204.49073047858943</v>
      </c>
      <c r="R1200" s="45" t="s">
        <v>14220</v>
      </c>
      <c r="S1200" s="40" t="s">
        <v>10758</v>
      </c>
      <c r="T1200" s="6" t="s">
        <v>0</v>
      </c>
      <c r="U1200" s="39" t="s">
        <v>7</v>
      </c>
    </row>
    <row r="1201" spans="1:21">
      <c r="A1201" s="27" t="s">
        <v>10767</v>
      </c>
      <c r="B1201" s="16" t="s">
        <v>10879</v>
      </c>
      <c r="C1201" s="64" t="s">
        <v>5438</v>
      </c>
      <c r="D1201" s="33" t="s">
        <v>5437</v>
      </c>
      <c r="E1201" s="42" t="s">
        <v>10830</v>
      </c>
      <c r="F1201" s="2" t="s">
        <v>5439</v>
      </c>
      <c r="G1201" s="26" t="s">
        <v>13672</v>
      </c>
      <c r="H1201" s="43" t="s">
        <v>10833</v>
      </c>
      <c r="I1201" s="43" t="s">
        <v>10830</v>
      </c>
      <c r="J1201" s="43" t="s">
        <v>10830</v>
      </c>
      <c r="K1201" s="28">
        <v>213.63900000000001</v>
      </c>
      <c r="L1201" s="44" t="s">
        <v>10837</v>
      </c>
      <c r="M1201" s="9">
        <v>0</v>
      </c>
      <c r="N1201" s="9">
        <v>0.05</v>
      </c>
      <c r="O1201" s="24">
        <f t="shared" si="60"/>
        <v>0.05</v>
      </c>
      <c r="P1201" s="25">
        <f t="shared" si="61"/>
        <v>202.95705000000001</v>
      </c>
      <c r="Q1201" s="25">
        <f t="shared" si="62"/>
        <v>204.49073047858943</v>
      </c>
      <c r="R1201" s="45" t="s">
        <v>14220</v>
      </c>
      <c r="S1201" s="40" t="s">
        <v>10758</v>
      </c>
      <c r="T1201" s="6" t="s">
        <v>0</v>
      </c>
      <c r="U1201" s="39" t="s">
        <v>7</v>
      </c>
    </row>
    <row r="1202" spans="1:21">
      <c r="A1202" s="27" t="s">
        <v>10767</v>
      </c>
      <c r="B1202" s="16" t="s">
        <v>10879</v>
      </c>
      <c r="C1202" s="64">
        <v>1970</v>
      </c>
      <c r="D1202" s="33" t="s">
        <v>7909</v>
      </c>
      <c r="E1202" s="42" t="s">
        <v>10830</v>
      </c>
      <c r="F1202" s="2" t="s">
        <v>7910</v>
      </c>
      <c r="G1202" s="26" t="s">
        <v>12498</v>
      </c>
      <c r="H1202" s="43" t="s">
        <v>10833</v>
      </c>
      <c r="I1202" s="43" t="s">
        <v>10830</v>
      </c>
      <c r="J1202" s="43" t="s">
        <v>10830</v>
      </c>
      <c r="K1202" s="28">
        <v>889.64200000000005</v>
      </c>
      <c r="L1202" s="44" t="s">
        <v>10837</v>
      </c>
      <c r="M1202" s="9">
        <v>0</v>
      </c>
      <c r="N1202" s="9">
        <v>0.05</v>
      </c>
      <c r="O1202" s="24">
        <f t="shared" si="60"/>
        <v>0.05</v>
      </c>
      <c r="P1202" s="25">
        <f t="shared" si="61"/>
        <v>845.15990000000011</v>
      </c>
      <c r="Q1202" s="25">
        <f t="shared" si="62"/>
        <v>851.54649874055417</v>
      </c>
      <c r="R1202" s="45" t="s">
        <v>14220</v>
      </c>
      <c r="S1202" s="40" t="s">
        <v>10758</v>
      </c>
      <c r="T1202" s="6" t="s">
        <v>0</v>
      </c>
      <c r="U1202" s="39" t="s">
        <v>7</v>
      </c>
    </row>
    <row r="1203" spans="1:21">
      <c r="A1203" s="27" t="s">
        <v>10767</v>
      </c>
      <c r="B1203" s="16" t="s">
        <v>10879</v>
      </c>
      <c r="C1203" s="64">
        <v>1971</v>
      </c>
      <c r="D1203" s="33" t="s">
        <v>7911</v>
      </c>
      <c r="E1203" s="42" t="s">
        <v>10830</v>
      </c>
      <c r="F1203" s="2" t="s">
        <v>7912</v>
      </c>
      <c r="G1203" s="26" t="s">
        <v>12497</v>
      </c>
      <c r="H1203" s="43" t="s">
        <v>10833</v>
      </c>
      <c r="I1203" s="43" t="s">
        <v>10830</v>
      </c>
      <c r="J1203" s="43" t="s">
        <v>10830</v>
      </c>
      <c r="K1203" s="28">
        <v>735.38400000000001</v>
      </c>
      <c r="L1203" s="44" t="s">
        <v>10837</v>
      </c>
      <c r="M1203" s="9">
        <v>0</v>
      </c>
      <c r="N1203" s="9">
        <v>0.05</v>
      </c>
      <c r="O1203" s="24">
        <f t="shared" si="60"/>
        <v>0.05</v>
      </c>
      <c r="P1203" s="25">
        <f t="shared" si="61"/>
        <v>698.61480000000006</v>
      </c>
      <c r="Q1203" s="25">
        <f t="shared" si="62"/>
        <v>703.89400503778336</v>
      </c>
      <c r="R1203" s="45" t="s">
        <v>14220</v>
      </c>
      <c r="S1203" s="40" t="s">
        <v>10758</v>
      </c>
      <c r="T1203" s="6" t="s">
        <v>0</v>
      </c>
      <c r="U1203" s="39" t="s">
        <v>7</v>
      </c>
    </row>
    <row r="1204" spans="1:21">
      <c r="A1204" s="27" t="s">
        <v>10767</v>
      </c>
      <c r="B1204" s="16" t="s">
        <v>10879</v>
      </c>
      <c r="C1204" s="64">
        <v>1972</v>
      </c>
      <c r="D1204" s="33" t="s">
        <v>6636</v>
      </c>
      <c r="E1204" s="42" t="s">
        <v>10830</v>
      </c>
      <c r="F1204" s="2" t="s">
        <v>6637</v>
      </c>
      <c r="G1204" s="26" t="s">
        <v>12542</v>
      </c>
      <c r="H1204" s="43" t="s">
        <v>10833</v>
      </c>
      <c r="I1204" s="43" t="s">
        <v>10830</v>
      </c>
      <c r="J1204" s="43" t="s">
        <v>10830</v>
      </c>
      <c r="K1204" s="28">
        <v>61.727000000000004</v>
      </c>
      <c r="L1204" s="44" t="s">
        <v>10837</v>
      </c>
      <c r="M1204" s="9">
        <v>0</v>
      </c>
      <c r="N1204" s="9">
        <v>0.05</v>
      </c>
      <c r="O1204" s="24">
        <f t="shared" si="60"/>
        <v>0.05</v>
      </c>
      <c r="P1204" s="25">
        <f t="shared" si="61"/>
        <v>58.640650000000001</v>
      </c>
      <c r="Q1204" s="25">
        <f t="shared" si="62"/>
        <v>59.083778337531484</v>
      </c>
      <c r="R1204" s="45" t="s">
        <v>14220</v>
      </c>
      <c r="S1204" s="40" t="s">
        <v>10758</v>
      </c>
      <c r="T1204" s="6" t="s">
        <v>0</v>
      </c>
      <c r="U1204" s="39" t="s">
        <v>7</v>
      </c>
    </row>
    <row r="1205" spans="1:21">
      <c r="A1205" s="27" t="s">
        <v>10767</v>
      </c>
      <c r="B1205" s="16" t="s">
        <v>10879</v>
      </c>
      <c r="C1205" s="64" t="s">
        <v>8398</v>
      </c>
      <c r="D1205" s="33" t="s">
        <v>8397</v>
      </c>
      <c r="E1205" s="42" t="s">
        <v>10830</v>
      </c>
      <c r="F1205" s="2" t="s">
        <v>8399</v>
      </c>
      <c r="G1205" s="26" t="s">
        <v>12092</v>
      </c>
      <c r="H1205" s="43" t="s">
        <v>10833</v>
      </c>
      <c r="I1205" s="43" t="s">
        <v>10830</v>
      </c>
      <c r="J1205" s="43" t="s">
        <v>10830</v>
      </c>
      <c r="K1205" s="28">
        <v>91.697999999999993</v>
      </c>
      <c r="L1205" s="44" t="s">
        <v>10837</v>
      </c>
      <c r="M1205" s="9">
        <v>0</v>
      </c>
      <c r="N1205" s="9">
        <v>0.05</v>
      </c>
      <c r="O1205" s="24">
        <f t="shared" si="60"/>
        <v>0.05</v>
      </c>
      <c r="P1205" s="25">
        <f t="shared" si="61"/>
        <v>87.113099999999989</v>
      </c>
      <c r="Q1205" s="25">
        <f t="shared" si="62"/>
        <v>87.771385390428193</v>
      </c>
      <c r="R1205" s="45" t="s">
        <v>14220</v>
      </c>
      <c r="S1205" s="40" t="s">
        <v>10758</v>
      </c>
      <c r="T1205" s="6" t="s">
        <v>0</v>
      </c>
      <c r="U1205" s="39" t="s">
        <v>7</v>
      </c>
    </row>
    <row r="1206" spans="1:21">
      <c r="A1206" s="27" t="s">
        <v>10767</v>
      </c>
      <c r="B1206" s="16" t="s">
        <v>10879</v>
      </c>
      <c r="C1206" s="64" t="s">
        <v>9124</v>
      </c>
      <c r="D1206" s="33" t="s">
        <v>9123</v>
      </c>
      <c r="E1206" s="42" t="s">
        <v>10830</v>
      </c>
      <c r="F1206" s="2" t="s">
        <v>9125</v>
      </c>
      <c r="G1206" s="26" t="s">
        <v>12093</v>
      </c>
      <c r="H1206" s="43" t="s">
        <v>10833</v>
      </c>
      <c r="I1206" s="43" t="s">
        <v>10830</v>
      </c>
      <c r="J1206" s="43" t="s">
        <v>10830</v>
      </c>
      <c r="K1206" s="28">
        <v>91.697999999999993</v>
      </c>
      <c r="L1206" s="44" t="s">
        <v>10837</v>
      </c>
      <c r="M1206" s="9">
        <v>0</v>
      </c>
      <c r="N1206" s="9">
        <v>0.05</v>
      </c>
      <c r="O1206" s="24">
        <f t="shared" si="60"/>
        <v>0.05</v>
      </c>
      <c r="P1206" s="25">
        <f t="shared" si="61"/>
        <v>87.113099999999989</v>
      </c>
      <c r="Q1206" s="25">
        <f t="shared" si="62"/>
        <v>87.771385390428193</v>
      </c>
      <c r="R1206" s="45" t="s">
        <v>14220</v>
      </c>
      <c r="S1206" s="40" t="s">
        <v>10758</v>
      </c>
      <c r="T1206" s="6" t="s">
        <v>0</v>
      </c>
      <c r="U1206" s="39" t="s">
        <v>7</v>
      </c>
    </row>
    <row r="1207" spans="1:21">
      <c r="A1207" s="27" t="s">
        <v>10767</v>
      </c>
      <c r="B1207" s="16" t="s">
        <v>10879</v>
      </c>
      <c r="C1207" s="64">
        <v>1975</v>
      </c>
      <c r="D1207" s="33" t="s">
        <v>7789</v>
      </c>
      <c r="E1207" s="42" t="s">
        <v>10830</v>
      </c>
      <c r="F1207" s="2" t="s">
        <v>7790</v>
      </c>
      <c r="G1207" s="26" t="s">
        <v>12719</v>
      </c>
      <c r="H1207" s="43" t="s">
        <v>10833</v>
      </c>
      <c r="I1207" s="43" t="s">
        <v>10830</v>
      </c>
      <c r="J1207" s="43" t="s">
        <v>10830</v>
      </c>
      <c r="K1207" s="28">
        <v>930.78700000000003</v>
      </c>
      <c r="L1207" s="44" t="s">
        <v>10837</v>
      </c>
      <c r="M1207" s="9">
        <v>0</v>
      </c>
      <c r="N1207" s="9">
        <v>0.05</v>
      </c>
      <c r="O1207" s="24">
        <f t="shared" si="60"/>
        <v>0.05</v>
      </c>
      <c r="P1207" s="25">
        <f t="shared" si="61"/>
        <v>884.24765000000002</v>
      </c>
      <c r="Q1207" s="25">
        <f t="shared" si="62"/>
        <v>890.92962216624687</v>
      </c>
      <c r="R1207" s="45" t="s">
        <v>14220</v>
      </c>
      <c r="S1207" s="40" t="s">
        <v>10758</v>
      </c>
      <c r="T1207" s="6" t="s">
        <v>0</v>
      </c>
      <c r="U1207" s="39" t="s">
        <v>7</v>
      </c>
    </row>
    <row r="1208" spans="1:21">
      <c r="A1208" s="27" t="s">
        <v>10767</v>
      </c>
      <c r="B1208" s="16" t="s">
        <v>10879</v>
      </c>
      <c r="C1208" s="64">
        <v>1976</v>
      </c>
      <c r="D1208" s="33" t="s">
        <v>7791</v>
      </c>
      <c r="E1208" s="42" t="s">
        <v>10830</v>
      </c>
      <c r="F1208" s="2" t="s">
        <v>7792</v>
      </c>
      <c r="G1208" s="26" t="s">
        <v>12718</v>
      </c>
      <c r="H1208" s="43" t="s">
        <v>10833</v>
      </c>
      <c r="I1208" s="43" t="s">
        <v>10830</v>
      </c>
      <c r="J1208" s="43" t="s">
        <v>10830</v>
      </c>
      <c r="K1208" s="28">
        <v>762.81399999999996</v>
      </c>
      <c r="L1208" s="44" t="s">
        <v>10837</v>
      </c>
      <c r="M1208" s="9">
        <v>0</v>
      </c>
      <c r="N1208" s="9">
        <v>0.05</v>
      </c>
      <c r="O1208" s="24">
        <f t="shared" si="60"/>
        <v>0.05</v>
      </c>
      <c r="P1208" s="25">
        <f t="shared" si="61"/>
        <v>724.67329999999993</v>
      </c>
      <c r="Q1208" s="25">
        <f t="shared" si="62"/>
        <v>730.14942065491175</v>
      </c>
      <c r="R1208" s="45" t="s">
        <v>14220</v>
      </c>
      <c r="S1208" s="40" t="s">
        <v>10758</v>
      </c>
      <c r="T1208" s="6" t="s">
        <v>0</v>
      </c>
      <c r="U1208" s="39" t="s">
        <v>7</v>
      </c>
    </row>
    <row r="1209" spans="1:21">
      <c r="A1209" s="27" t="s">
        <v>10767</v>
      </c>
      <c r="B1209" s="16" t="s">
        <v>10879</v>
      </c>
      <c r="C1209" s="64">
        <v>1977</v>
      </c>
      <c r="D1209" s="33" t="s">
        <v>6634</v>
      </c>
      <c r="E1209" s="42" t="s">
        <v>10830</v>
      </c>
      <c r="F1209" s="2" t="s">
        <v>6635</v>
      </c>
      <c r="G1209" s="26" t="s">
        <v>12543</v>
      </c>
      <c r="H1209" s="43" t="s">
        <v>10833</v>
      </c>
      <c r="I1209" s="43" t="s">
        <v>10830</v>
      </c>
      <c r="J1209" s="43" t="s">
        <v>10830</v>
      </c>
      <c r="K1209" s="28">
        <v>54.332000000000001</v>
      </c>
      <c r="L1209" s="44" t="s">
        <v>10837</v>
      </c>
      <c r="M1209" s="9">
        <v>0</v>
      </c>
      <c r="N1209" s="9">
        <v>0.05</v>
      </c>
      <c r="O1209" s="24">
        <f t="shared" ref="O1209:O1250" si="63">N1209-M1209</f>
        <v>0.05</v>
      </c>
      <c r="P1209" s="25">
        <f t="shared" ref="P1209:P1250" si="64">(K1209-(K1209*N1209))</f>
        <v>51.615400000000001</v>
      </c>
      <c r="Q1209" s="25">
        <f t="shared" ref="Q1209:Q1250" si="65">(K1209-(K1209*N1209))/0.9925</f>
        <v>52.005440806045335</v>
      </c>
      <c r="R1209" s="45" t="s">
        <v>14220</v>
      </c>
      <c r="S1209" s="40" t="s">
        <v>10758</v>
      </c>
      <c r="T1209" s="6" t="s">
        <v>0</v>
      </c>
      <c r="U1209" s="39" t="s">
        <v>7</v>
      </c>
    </row>
    <row r="1210" spans="1:21">
      <c r="A1210" s="27" t="s">
        <v>10767</v>
      </c>
      <c r="B1210" s="16" t="s">
        <v>10879</v>
      </c>
      <c r="C1210" s="64" t="s">
        <v>5432</v>
      </c>
      <c r="D1210" s="33" t="s">
        <v>5431</v>
      </c>
      <c r="E1210" s="42" t="s">
        <v>10830</v>
      </c>
      <c r="F1210" s="2" t="s">
        <v>5433</v>
      </c>
      <c r="G1210" s="26" t="s">
        <v>11661</v>
      </c>
      <c r="H1210" s="43" t="s">
        <v>10833</v>
      </c>
      <c r="I1210" s="43" t="s">
        <v>10830</v>
      </c>
      <c r="J1210" s="43" t="s">
        <v>10830</v>
      </c>
      <c r="K1210" s="28">
        <v>213.63900000000001</v>
      </c>
      <c r="L1210" s="44" t="s">
        <v>10837</v>
      </c>
      <c r="M1210" s="9">
        <v>0</v>
      </c>
      <c r="N1210" s="9">
        <v>0.05</v>
      </c>
      <c r="O1210" s="24">
        <f t="shared" si="63"/>
        <v>0.05</v>
      </c>
      <c r="P1210" s="25">
        <f t="shared" si="64"/>
        <v>202.95705000000001</v>
      </c>
      <c r="Q1210" s="25">
        <f t="shared" si="65"/>
        <v>204.49073047858943</v>
      </c>
      <c r="R1210" s="45" t="s">
        <v>14220</v>
      </c>
      <c r="S1210" s="40" t="s">
        <v>10758</v>
      </c>
      <c r="T1210" s="6" t="s">
        <v>0</v>
      </c>
      <c r="U1210" s="39" t="s">
        <v>7</v>
      </c>
    </row>
    <row r="1211" spans="1:21">
      <c r="A1211" s="27" t="s">
        <v>10767</v>
      </c>
      <c r="B1211" s="16" t="s">
        <v>10879</v>
      </c>
      <c r="C1211" s="64" t="s">
        <v>5435</v>
      </c>
      <c r="D1211" s="33" t="s">
        <v>5434</v>
      </c>
      <c r="E1211" s="42" t="s">
        <v>10830</v>
      </c>
      <c r="F1211" s="2" t="s">
        <v>5436</v>
      </c>
      <c r="G1211" s="26" t="s">
        <v>13672</v>
      </c>
      <c r="H1211" s="43" t="s">
        <v>10833</v>
      </c>
      <c r="I1211" s="43" t="s">
        <v>10830</v>
      </c>
      <c r="J1211" s="43" t="s">
        <v>10830</v>
      </c>
      <c r="K1211" s="28">
        <v>213.63900000000001</v>
      </c>
      <c r="L1211" s="44" t="s">
        <v>10837</v>
      </c>
      <c r="M1211" s="9">
        <v>0</v>
      </c>
      <c r="N1211" s="9">
        <v>0.05</v>
      </c>
      <c r="O1211" s="24">
        <f t="shared" si="63"/>
        <v>0.05</v>
      </c>
      <c r="P1211" s="25">
        <f t="shared" si="64"/>
        <v>202.95705000000001</v>
      </c>
      <c r="Q1211" s="25">
        <f t="shared" si="65"/>
        <v>204.49073047858943</v>
      </c>
      <c r="R1211" s="45" t="s">
        <v>14220</v>
      </c>
      <c r="S1211" s="40" t="s">
        <v>10758</v>
      </c>
      <c r="T1211" s="6" t="s">
        <v>0</v>
      </c>
      <c r="U1211" s="39" t="s">
        <v>7</v>
      </c>
    </row>
    <row r="1212" spans="1:21">
      <c r="A1212" s="27" t="s">
        <v>10767</v>
      </c>
      <c r="B1212" s="16" t="s">
        <v>10879</v>
      </c>
      <c r="C1212" s="64">
        <v>1992</v>
      </c>
      <c r="D1212" s="33" t="s">
        <v>8007</v>
      </c>
      <c r="E1212" s="42" t="s">
        <v>10830</v>
      </c>
      <c r="F1212" s="2" t="s">
        <v>8008</v>
      </c>
      <c r="G1212" s="26" t="s">
        <v>11497</v>
      </c>
      <c r="H1212" s="43" t="s">
        <v>10833</v>
      </c>
      <c r="I1212" s="43" t="s">
        <v>10830</v>
      </c>
      <c r="J1212" s="43" t="s">
        <v>10830</v>
      </c>
      <c r="K1212" s="28">
        <v>1599.325</v>
      </c>
      <c r="L1212" s="44" t="s">
        <v>10837</v>
      </c>
      <c r="M1212" s="9">
        <v>0</v>
      </c>
      <c r="N1212" s="9">
        <v>0.05</v>
      </c>
      <c r="O1212" s="24">
        <f t="shared" si="63"/>
        <v>0.05</v>
      </c>
      <c r="P1212" s="25">
        <f t="shared" si="64"/>
        <v>1519.3587500000001</v>
      </c>
      <c r="Q1212" s="25">
        <f t="shared" si="65"/>
        <v>1530.8400503778337</v>
      </c>
      <c r="R1212" s="45" t="s">
        <v>14220</v>
      </c>
      <c r="S1212" s="40" t="s">
        <v>10758</v>
      </c>
      <c r="T1212" s="6" t="s">
        <v>0</v>
      </c>
      <c r="U1212" s="39" t="s">
        <v>7</v>
      </c>
    </row>
    <row r="1213" spans="1:21">
      <c r="A1213" s="27" t="s">
        <v>10767</v>
      </c>
      <c r="B1213" s="16" t="s">
        <v>10879</v>
      </c>
      <c r="C1213" s="64" t="s">
        <v>8003</v>
      </c>
      <c r="D1213" s="33" t="s">
        <v>8002</v>
      </c>
      <c r="E1213" s="42" t="s">
        <v>10830</v>
      </c>
      <c r="F1213" s="2" t="s">
        <v>8004</v>
      </c>
      <c r="G1213" s="26" t="s">
        <v>11501</v>
      </c>
      <c r="H1213" s="43" t="s">
        <v>10833</v>
      </c>
      <c r="I1213" s="43" t="s">
        <v>10830</v>
      </c>
      <c r="J1213" s="43" t="s">
        <v>10830</v>
      </c>
      <c r="K1213" s="28">
        <v>1717.6120000000001</v>
      </c>
      <c r="L1213" s="44" t="s">
        <v>10837</v>
      </c>
      <c r="M1213" s="9">
        <v>0</v>
      </c>
      <c r="N1213" s="9">
        <v>0.05</v>
      </c>
      <c r="O1213" s="24">
        <f t="shared" si="63"/>
        <v>0.05</v>
      </c>
      <c r="P1213" s="25">
        <f t="shared" si="64"/>
        <v>1631.7314000000001</v>
      </c>
      <c r="Q1213" s="25">
        <f t="shared" si="65"/>
        <v>1644.0618639798488</v>
      </c>
      <c r="R1213" s="45" t="s">
        <v>14220</v>
      </c>
      <c r="S1213" s="40" t="s">
        <v>10758</v>
      </c>
      <c r="T1213" s="6" t="s">
        <v>0</v>
      </c>
      <c r="U1213" s="39" t="s">
        <v>7</v>
      </c>
    </row>
    <row r="1214" spans="1:21">
      <c r="A1214" s="27" t="s">
        <v>10767</v>
      </c>
      <c r="B1214" s="16" t="s">
        <v>10879</v>
      </c>
      <c r="C1214" s="64" t="s">
        <v>5429</v>
      </c>
      <c r="D1214" s="33" t="s">
        <v>5428</v>
      </c>
      <c r="E1214" s="42" t="s">
        <v>10830</v>
      </c>
      <c r="F1214" s="2" t="s">
        <v>5430</v>
      </c>
      <c r="G1214" s="26" t="s">
        <v>13672</v>
      </c>
      <c r="H1214" s="43" t="s">
        <v>10833</v>
      </c>
      <c r="I1214" s="43" t="s">
        <v>10830</v>
      </c>
      <c r="J1214" s="43" t="s">
        <v>10830</v>
      </c>
      <c r="K1214" s="28">
        <v>213.63900000000001</v>
      </c>
      <c r="L1214" s="44" t="s">
        <v>10837</v>
      </c>
      <c r="M1214" s="9">
        <v>0</v>
      </c>
      <c r="N1214" s="9">
        <v>0.05</v>
      </c>
      <c r="O1214" s="24">
        <f t="shared" si="63"/>
        <v>0.05</v>
      </c>
      <c r="P1214" s="25">
        <f t="shared" si="64"/>
        <v>202.95705000000001</v>
      </c>
      <c r="Q1214" s="25">
        <f t="shared" si="65"/>
        <v>204.49073047858943</v>
      </c>
      <c r="R1214" s="45" t="s">
        <v>14220</v>
      </c>
      <c r="S1214" s="40" t="s">
        <v>10758</v>
      </c>
      <c r="T1214" s="6" t="s">
        <v>0</v>
      </c>
      <c r="U1214" s="39" t="s">
        <v>7</v>
      </c>
    </row>
    <row r="1215" spans="1:21">
      <c r="A1215" s="27" t="s">
        <v>10767</v>
      </c>
      <c r="B1215" s="16" t="s">
        <v>10879</v>
      </c>
      <c r="C1215" s="64">
        <v>2310</v>
      </c>
      <c r="D1215" s="33" t="s">
        <v>8077</v>
      </c>
      <c r="E1215" s="42" t="s">
        <v>10830</v>
      </c>
      <c r="F1215" s="2" t="s">
        <v>8078</v>
      </c>
      <c r="G1215" s="26" t="s">
        <v>11190</v>
      </c>
      <c r="H1215" s="43" t="s">
        <v>10833</v>
      </c>
      <c r="I1215" s="43" t="s">
        <v>10830</v>
      </c>
      <c r="J1215" s="43" t="s">
        <v>10830</v>
      </c>
      <c r="K1215" s="28">
        <v>788.51499999999999</v>
      </c>
      <c r="L1215" s="44" t="s">
        <v>10837</v>
      </c>
      <c r="M1215" s="9">
        <v>0</v>
      </c>
      <c r="N1215" s="9">
        <v>0.05</v>
      </c>
      <c r="O1215" s="24">
        <f t="shared" si="63"/>
        <v>0.05</v>
      </c>
      <c r="P1215" s="25">
        <f t="shared" si="64"/>
        <v>749.08924999999999</v>
      </c>
      <c r="Q1215" s="25">
        <f t="shared" si="65"/>
        <v>754.7498740554156</v>
      </c>
      <c r="R1215" s="45" t="s">
        <v>14220</v>
      </c>
      <c r="S1215" s="40" t="s">
        <v>10758</v>
      </c>
      <c r="T1215" s="6" t="s">
        <v>0</v>
      </c>
      <c r="U1215" s="39" t="s">
        <v>7</v>
      </c>
    </row>
    <row r="1216" spans="1:21">
      <c r="A1216" s="27" t="s">
        <v>10767</v>
      </c>
      <c r="B1216" s="16" t="s">
        <v>10879</v>
      </c>
      <c r="C1216" s="64">
        <v>2610</v>
      </c>
      <c r="D1216" s="33" t="s">
        <v>4648</v>
      </c>
      <c r="E1216" s="42" t="s">
        <v>10830</v>
      </c>
      <c r="F1216" s="2" t="s">
        <v>4649</v>
      </c>
      <c r="G1216" s="26" t="s">
        <v>14181</v>
      </c>
      <c r="H1216" s="43" t="s">
        <v>10833</v>
      </c>
      <c r="I1216" s="43" t="s">
        <v>10830</v>
      </c>
      <c r="J1216" s="43" t="s">
        <v>10830</v>
      </c>
      <c r="K1216" s="28">
        <v>1290.77</v>
      </c>
      <c r="L1216" s="44" t="s">
        <v>10837</v>
      </c>
      <c r="M1216" s="9">
        <v>0</v>
      </c>
      <c r="N1216" s="9">
        <v>0.05</v>
      </c>
      <c r="O1216" s="24">
        <f t="shared" si="63"/>
        <v>0.05</v>
      </c>
      <c r="P1216" s="25">
        <f t="shared" si="64"/>
        <v>1226.2314999999999</v>
      </c>
      <c r="Q1216" s="25">
        <f t="shared" si="65"/>
        <v>1235.4977329974809</v>
      </c>
      <c r="R1216" s="45" t="s">
        <v>14220</v>
      </c>
      <c r="S1216" s="40" t="s">
        <v>10758</v>
      </c>
      <c r="T1216" s="6" t="s">
        <v>0</v>
      </c>
      <c r="U1216" s="39" t="s">
        <v>7</v>
      </c>
    </row>
    <row r="1217" spans="1:21">
      <c r="A1217" s="27" t="s">
        <v>10767</v>
      </c>
      <c r="B1217" s="16" t="s">
        <v>10879</v>
      </c>
      <c r="C1217" s="64">
        <v>3010</v>
      </c>
      <c r="D1217" s="33" t="s">
        <v>8075</v>
      </c>
      <c r="E1217" s="42" t="s">
        <v>10830</v>
      </c>
      <c r="F1217" s="2" t="s">
        <v>8076</v>
      </c>
      <c r="G1217" s="26" t="s">
        <v>11486</v>
      </c>
      <c r="H1217" s="43" t="s">
        <v>10833</v>
      </c>
      <c r="I1217" s="43" t="s">
        <v>10830</v>
      </c>
      <c r="J1217" s="43" t="s">
        <v>10830</v>
      </c>
      <c r="K1217" s="28">
        <v>872.50800000000004</v>
      </c>
      <c r="L1217" s="44" t="s">
        <v>10837</v>
      </c>
      <c r="M1217" s="9">
        <v>0</v>
      </c>
      <c r="N1217" s="9">
        <v>0.05</v>
      </c>
      <c r="O1217" s="24">
        <f t="shared" si="63"/>
        <v>0.05</v>
      </c>
      <c r="P1217" s="25">
        <f t="shared" si="64"/>
        <v>828.88260000000002</v>
      </c>
      <c r="Q1217" s="25">
        <f t="shared" si="65"/>
        <v>835.14619647355164</v>
      </c>
      <c r="R1217" s="45" t="s">
        <v>14220</v>
      </c>
      <c r="S1217" s="40" t="s">
        <v>10758</v>
      </c>
      <c r="T1217" s="6" t="s">
        <v>0</v>
      </c>
      <c r="U1217" s="39" t="s">
        <v>7</v>
      </c>
    </row>
    <row r="1218" spans="1:21">
      <c r="A1218" s="27" t="s">
        <v>10767</v>
      </c>
      <c r="B1218" s="16" t="s">
        <v>10879</v>
      </c>
      <c r="C1218" s="64" t="s">
        <v>8069</v>
      </c>
      <c r="D1218" s="33" t="s">
        <v>8068</v>
      </c>
      <c r="E1218" s="42" t="s">
        <v>10830</v>
      </c>
      <c r="F1218" s="2" t="s">
        <v>8070</v>
      </c>
      <c r="G1218" s="26" t="s">
        <v>11488</v>
      </c>
      <c r="H1218" s="43" t="s">
        <v>10833</v>
      </c>
      <c r="I1218" s="43" t="s">
        <v>10830</v>
      </c>
      <c r="J1218" s="43" t="s">
        <v>10830</v>
      </c>
      <c r="K1218" s="28">
        <v>977.08</v>
      </c>
      <c r="L1218" s="44" t="s">
        <v>10837</v>
      </c>
      <c r="M1218" s="9">
        <v>0</v>
      </c>
      <c r="N1218" s="9">
        <v>0.05</v>
      </c>
      <c r="O1218" s="24">
        <f t="shared" si="63"/>
        <v>0.05</v>
      </c>
      <c r="P1218" s="25">
        <f t="shared" si="64"/>
        <v>928.226</v>
      </c>
      <c r="Q1218" s="25">
        <f t="shared" si="65"/>
        <v>935.24030226700245</v>
      </c>
      <c r="R1218" s="45" t="s">
        <v>14220</v>
      </c>
      <c r="S1218" s="40" t="s">
        <v>10758</v>
      </c>
      <c r="T1218" s="6" t="s">
        <v>0</v>
      </c>
      <c r="U1218" s="39" t="s">
        <v>7</v>
      </c>
    </row>
    <row r="1219" spans="1:21">
      <c r="A1219" s="27" t="s">
        <v>10767</v>
      </c>
      <c r="B1219" s="16" t="s">
        <v>10879</v>
      </c>
      <c r="C1219" s="64">
        <v>4510</v>
      </c>
      <c r="D1219" s="33" t="s">
        <v>8063</v>
      </c>
      <c r="E1219" s="42" t="s">
        <v>10830</v>
      </c>
      <c r="F1219" s="2" t="s">
        <v>8064</v>
      </c>
      <c r="G1219" s="26" t="s">
        <v>11491</v>
      </c>
      <c r="H1219" s="43" t="s">
        <v>10833</v>
      </c>
      <c r="I1219" s="43" t="s">
        <v>10830</v>
      </c>
      <c r="J1219" s="43" t="s">
        <v>10830</v>
      </c>
      <c r="K1219" s="28">
        <v>1071.356</v>
      </c>
      <c r="L1219" s="44" t="s">
        <v>10837</v>
      </c>
      <c r="M1219" s="9">
        <v>0</v>
      </c>
      <c r="N1219" s="9">
        <v>0.05</v>
      </c>
      <c r="O1219" s="24">
        <f t="shared" si="63"/>
        <v>0.05</v>
      </c>
      <c r="P1219" s="25">
        <f t="shared" si="64"/>
        <v>1017.7882</v>
      </c>
      <c r="Q1219" s="25">
        <f t="shared" si="65"/>
        <v>1025.4792947103274</v>
      </c>
      <c r="R1219" s="45" t="s">
        <v>14220</v>
      </c>
      <c r="S1219" s="40" t="s">
        <v>10758</v>
      </c>
      <c r="T1219" s="6" t="s">
        <v>0</v>
      </c>
      <c r="U1219" s="39" t="s">
        <v>7</v>
      </c>
    </row>
    <row r="1220" spans="1:21">
      <c r="A1220" s="27" t="s">
        <v>10767</v>
      </c>
      <c r="B1220" s="16" t="s">
        <v>10879</v>
      </c>
      <c r="C1220" s="64" t="s">
        <v>8055</v>
      </c>
      <c r="D1220" s="33" t="s">
        <v>8054</v>
      </c>
      <c r="E1220" s="42" t="s">
        <v>10830</v>
      </c>
      <c r="F1220" s="2" t="s">
        <v>8056</v>
      </c>
      <c r="G1220" s="26" t="s">
        <v>11494</v>
      </c>
      <c r="H1220" s="43" t="s">
        <v>10833</v>
      </c>
      <c r="I1220" s="43" t="s">
        <v>10830</v>
      </c>
      <c r="J1220" s="43" t="s">
        <v>10830</v>
      </c>
      <c r="K1220" s="28">
        <v>1199.913</v>
      </c>
      <c r="L1220" s="44" t="s">
        <v>10837</v>
      </c>
      <c r="M1220" s="9">
        <v>0</v>
      </c>
      <c r="N1220" s="9">
        <v>0.05</v>
      </c>
      <c r="O1220" s="24">
        <f t="shared" si="63"/>
        <v>0.05</v>
      </c>
      <c r="P1220" s="25">
        <f t="shared" si="64"/>
        <v>1139.9173499999999</v>
      </c>
      <c r="Q1220" s="25">
        <f t="shared" si="65"/>
        <v>1148.5313350125944</v>
      </c>
      <c r="R1220" s="45" t="s">
        <v>14220</v>
      </c>
      <c r="S1220" s="40" t="s">
        <v>10758</v>
      </c>
      <c r="T1220" s="6" t="s">
        <v>0</v>
      </c>
      <c r="U1220" s="39" t="s">
        <v>7</v>
      </c>
    </row>
    <row r="1221" spans="1:21">
      <c r="A1221" s="27" t="s">
        <v>10767</v>
      </c>
      <c r="B1221" s="16" t="s">
        <v>10879</v>
      </c>
      <c r="C1221" s="64">
        <v>4610</v>
      </c>
      <c r="D1221" s="33" t="s">
        <v>8047</v>
      </c>
      <c r="E1221" s="42" t="s">
        <v>10830</v>
      </c>
      <c r="F1221" s="2" t="s">
        <v>8048</v>
      </c>
      <c r="G1221" s="26" t="s">
        <v>13363</v>
      </c>
      <c r="H1221" s="43" t="s">
        <v>10833</v>
      </c>
      <c r="I1221" s="43" t="s">
        <v>10830</v>
      </c>
      <c r="J1221" s="43" t="s">
        <v>10830</v>
      </c>
      <c r="K1221" s="28">
        <v>995.9430000000001</v>
      </c>
      <c r="L1221" s="44" t="s">
        <v>10837</v>
      </c>
      <c r="M1221" s="9">
        <v>0</v>
      </c>
      <c r="N1221" s="9">
        <v>0.05</v>
      </c>
      <c r="O1221" s="24">
        <f t="shared" si="63"/>
        <v>0.05</v>
      </c>
      <c r="P1221" s="25">
        <f t="shared" si="64"/>
        <v>946.14585000000011</v>
      </c>
      <c r="Q1221" s="25">
        <f t="shared" si="65"/>
        <v>953.29556675062975</v>
      </c>
      <c r="R1221" s="45" t="s">
        <v>14220</v>
      </c>
      <c r="S1221" s="40" t="s">
        <v>10758</v>
      </c>
      <c r="T1221" s="6" t="s">
        <v>0</v>
      </c>
      <c r="U1221" s="39" t="s">
        <v>7</v>
      </c>
    </row>
    <row r="1222" spans="1:21">
      <c r="A1222" s="27" t="s">
        <v>10767</v>
      </c>
      <c r="B1222" s="16" t="s">
        <v>10879</v>
      </c>
      <c r="C1222" s="64">
        <v>5510</v>
      </c>
      <c r="D1222" s="33" t="s">
        <v>4642</v>
      </c>
      <c r="E1222" s="42" t="s">
        <v>10830</v>
      </c>
      <c r="F1222" s="2" t="s">
        <v>4643</v>
      </c>
      <c r="G1222" s="26" t="s">
        <v>14179</v>
      </c>
      <c r="H1222" s="43" t="s">
        <v>10833</v>
      </c>
      <c r="I1222" s="43" t="s">
        <v>10830</v>
      </c>
      <c r="J1222" s="43" t="s">
        <v>10830</v>
      </c>
      <c r="K1222" s="28">
        <v>2216.422</v>
      </c>
      <c r="L1222" s="44" t="s">
        <v>10837</v>
      </c>
      <c r="M1222" s="9">
        <v>0</v>
      </c>
      <c r="N1222" s="9">
        <v>0.05</v>
      </c>
      <c r="O1222" s="24">
        <f t="shared" si="63"/>
        <v>0.05</v>
      </c>
      <c r="P1222" s="25">
        <f t="shared" si="64"/>
        <v>2105.6008999999999</v>
      </c>
      <c r="Q1222" s="25">
        <f t="shared" si="65"/>
        <v>2121.512241813602</v>
      </c>
      <c r="R1222" s="45" t="s">
        <v>14220</v>
      </c>
      <c r="S1222" s="40" t="s">
        <v>10758</v>
      </c>
      <c r="T1222" s="6" t="s">
        <v>0</v>
      </c>
      <c r="U1222" s="39" t="s">
        <v>7</v>
      </c>
    </row>
    <row r="1223" spans="1:21">
      <c r="A1223" s="27" t="s">
        <v>10767</v>
      </c>
      <c r="B1223" s="16" t="s">
        <v>10879</v>
      </c>
      <c r="C1223" s="64" t="s">
        <v>8017</v>
      </c>
      <c r="D1223" s="33" t="s">
        <v>8016</v>
      </c>
      <c r="E1223" s="42" t="s">
        <v>10830</v>
      </c>
      <c r="F1223" s="2" t="s">
        <v>8018</v>
      </c>
      <c r="G1223" s="26" t="s">
        <v>11305</v>
      </c>
      <c r="H1223" s="43" t="s">
        <v>10833</v>
      </c>
      <c r="I1223" s="43" t="s">
        <v>10830</v>
      </c>
      <c r="J1223" s="43" t="s">
        <v>10830</v>
      </c>
      <c r="K1223" s="28">
        <v>1354.21</v>
      </c>
      <c r="L1223" s="44" t="s">
        <v>10837</v>
      </c>
      <c r="M1223" s="9">
        <v>0</v>
      </c>
      <c r="N1223" s="9">
        <v>0.05</v>
      </c>
      <c r="O1223" s="24">
        <f t="shared" si="63"/>
        <v>0.05</v>
      </c>
      <c r="P1223" s="25">
        <f t="shared" si="64"/>
        <v>1286.4995000000001</v>
      </c>
      <c r="Q1223" s="25">
        <f t="shared" si="65"/>
        <v>1296.2211586901765</v>
      </c>
      <c r="R1223" s="45" t="s">
        <v>14220</v>
      </c>
      <c r="S1223" s="40" t="s">
        <v>10758</v>
      </c>
      <c r="T1223" s="6" t="s">
        <v>0</v>
      </c>
      <c r="U1223" s="39" t="s">
        <v>7</v>
      </c>
    </row>
    <row r="1224" spans="1:21">
      <c r="A1224" s="27" t="s">
        <v>10767</v>
      </c>
      <c r="B1224" s="16" t="s">
        <v>10879</v>
      </c>
      <c r="C1224" s="64">
        <v>6110</v>
      </c>
      <c r="D1224" s="33" t="s">
        <v>8021</v>
      </c>
      <c r="E1224" s="42" t="s">
        <v>10830</v>
      </c>
      <c r="F1224" s="2" t="s">
        <v>8022</v>
      </c>
      <c r="G1224" s="26" t="s">
        <v>11303</v>
      </c>
      <c r="H1224" s="43" t="s">
        <v>10833</v>
      </c>
      <c r="I1224" s="43" t="s">
        <v>10830</v>
      </c>
      <c r="J1224" s="43" t="s">
        <v>10830</v>
      </c>
      <c r="K1224" s="28">
        <v>1199.913</v>
      </c>
      <c r="L1224" s="44" t="s">
        <v>10837</v>
      </c>
      <c r="M1224" s="9">
        <v>0</v>
      </c>
      <c r="N1224" s="9">
        <v>0.05</v>
      </c>
      <c r="O1224" s="24">
        <f t="shared" si="63"/>
        <v>0.05</v>
      </c>
      <c r="P1224" s="25">
        <f t="shared" si="64"/>
        <v>1139.9173499999999</v>
      </c>
      <c r="Q1224" s="25">
        <f t="shared" si="65"/>
        <v>1148.5313350125944</v>
      </c>
      <c r="R1224" s="45" t="s">
        <v>14220</v>
      </c>
      <c r="S1224" s="40" t="s">
        <v>10758</v>
      </c>
      <c r="T1224" s="6" t="s">
        <v>0</v>
      </c>
      <c r="U1224" s="39" t="s">
        <v>7</v>
      </c>
    </row>
    <row r="1225" spans="1:21">
      <c r="A1225" s="27" t="s">
        <v>10767</v>
      </c>
      <c r="B1225" s="16" t="s">
        <v>10879</v>
      </c>
      <c r="C1225" s="64">
        <v>6410</v>
      </c>
      <c r="D1225" s="33" t="s">
        <v>8023</v>
      </c>
      <c r="E1225" s="42" t="s">
        <v>10830</v>
      </c>
      <c r="F1225" s="2" t="s">
        <v>8024</v>
      </c>
      <c r="G1225" s="26" t="s">
        <v>11496</v>
      </c>
      <c r="H1225" s="43" t="s">
        <v>10833</v>
      </c>
      <c r="I1225" s="43" t="s">
        <v>10830</v>
      </c>
      <c r="J1225" s="43" t="s">
        <v>10830</v>
      </c>
      <c r="K1225" s="28">
        <v>1457.0529999999999</v>
      </c>
      <c r="L1225" s="44" t="s">
        <v>10837</v>
      </c>
      <c r="M1225" s="9">
        <v>0</v>
      </c>
      <c r="N1225" s="9">
        <v>0.05</v>
      </c>
      <c r="O1225" s="24">
        <f t="shared" si="63"/>
        <v>0.05</v>
      </c>
      <c r="P1225" s="25">
        <f t="shared" si="64"/>
        <v>1384.2003499999998</v>
      </c>
      <c r="Q1225" s="25">
        <f t="shared" si="65"/>
        <v>1394.6603022670022</v>
      </c>
      <c r="R1225" s="45" t="s">
        <v>14220</v>
      </c>
      <c r="S1225" s="40" t="s">
        <v>10758</v>
      </c>
      <c r="T1225" s="6" t="s">
        <v>0</v>
      </c>
      <c r="U1225" s="39" t="s">
        <v>7</v>
      </c>
    </row>
    <row r="1226" spans="1:21">
      <c r="A1226" s="27" t="s">
        <v>10767</v>
      </c>
      <c r="B1226" s="16" t="s">
        <v>10879</v>
      </c>
      <c r="C1226" s="64">
        <v>9010</v>
      </c>
      <c r="D1226" s="33" t="s">
        <v>8005</v>
      </c>
      <c r="E1226" s="42" t="s">
        <v>10830</v>
      </c>
      <c r="F1226" s="2" t="s">
        <v>8006</v>
      </c>
      <c r="G1226" s="26" t="s">
        <v>11498</v>
      </c>
      <c r="H1226" s="43" t="s">
        <v>10833</v>
      </c>
      <c r="I1226" s="43" t="s">
        <v>10830</v>
      </c>
      <c r="J1226" s="43" t="s">
        <v>10830</v>
      </c>
      <c r="K1226" s="28">
        <v>1697.0330000000001</v>
      </c>
      <c r="L1226" s="44" t="s">
        <v>10837</v>
      </c>
      <c r="M1226" s="9">
        <v>0</v>
      </c>
      <c r="N1226" s="9">
        <v>0.05</v>
      </c>
      <c r="O1226" s="24">
        <f t="shared" si="63"/>
        <v>0.05</v>
      </c>
      <c r="P1226" s="25">
        <f t="shared" si="64"/>
        <v>1612.1813500000001</v>
      </c>
      <c r="Q1226" s="25">
        <f t="shared" si="65"/>
        <v>1624.3640806045339</v>
      </c>
      <c r="R1226" s="45" t="s">
        <v>14220</v>
      </c>
      <c r="S1226" s="40" t="s">
        <v>10758</v>
      </c>
      <c r="T1226" s="6" t="s">
        <v>0</v>
      </c>
      <c r="U1226" s="39" t="s">
        <v>7</v>
      </c>
    </row>
    <row r="1227" spans="1:21">
      <c r="A1227" s="27" t="s">
        <v>10767</v>
      </c>
      <c r="B1227" s="16" t="s">
        <v>10879</v>
      </c>
      <c r="C1227" s="64" t="s">
        <v>8000</v>
      </c>
      <c r="D1227" s="33" t="s">
        <v>7999</v>
      </c>
      <c r="E1227" s="42" t="s">
        <v>10830</v>
      </c>
      <c r="F1227" s="2" t="s">
        <v>8001</v>
      </c>
      <c r="G1227" s="26" t="s">
        <v>11502</v>
      </c>
      <c r="H1227" s="43" t="s">
        <v>10833</v>
      </c>
      <c r="I1227" s="43" t="s">
        <v>10830</v>
      </c>
      <c r="J1227" s="43" t="s">
        <v>10830</v>
      </c>
      <c r="K1227" s="28">
        <v>1817.0230000000001</v>
      </c>
      <c r="L1227" s="44" t="s">
        <v>10837</v>
      </c>
      <c r="M1227" s="9">
        <v>0</v>
      </c>
      <c r="N1227" s="9">
        <v>0.05</v>
      </c>
      <c r="O1227" s="24">
        <f t="shared" si="63"/>
        <v>0.05</v>
      </c>
      <c r="P1227" s="25">
        <f t="shared" si="64"/>
        <v>1726.1718500000002</v>
      </c>
      <c r="Q1227" s="25">
        <f t="shared" si="65"/>
        <v>1739.2159697732998</v>
      </c>
      <c r="R1227" s="45" t="s">
        <v>14220</v>
      </c>
      <c r="S1227" s="40" t="s">
        <v>10758</v>
      </c>
      <c r="T1227" s="6" t="s">
        <v>0</v>
      </c>
      <c r="U1227" s="39" t="s">
        <v>7</v>
      </c>
    </row>
    <row r="1228" spans="1:21">
      <c r="A1228" s="27" t="s">
        <v>10767</v>
      </c>
      <c r="B1228" s="16" t="s">
        <v>10879</v>
      </c>
      <c r="C1228" s="64" t="s">
        <v>9733</v>
      </c>
      <c r="D1228" s="33" t="s">
        <v>9732</v>
      </c>
      <c r="E1228" s="42" t="s">
        <v>10830</v>
      </c>
      <c r="F1228" s="2" t="s">
        <v>9734</v>
      </c>
      <c r="G1228" s="26" t="s">
        <v>11654</v>
      </c>
      <c r="H1228" s="43" t="s">
        <v>10833</v>
      </c>
      <c r="I1228" s="43" t="s">
        <v>10830</v>
      </c>
      <c r="J1228" s="43" t="s">
        <v>10830</v>
      </c>
      <c r="K1228" s="28">
        <v>71.790999999999997</v>
      </c>
      <c r="L1228" s="44" t="s">
        <v>10837</v>
      </c>
      <c r="M1228" s="9">
        <v>0</v>
      </c>
      <c r="N1228" s="9">
        <v>0.05</v>
      </c>
      <c r="O1228" s="24">
        <f t="shared" si="63"/>
        <v>0.05</v>
      </c>
      <c r="P1228" s="25">
        <f t="shared" si="64"/>
        <v>68.201449999999994</v>
      </c>
      <c r="Q1228" s="25">
        <f t="shared" si="65"/>
        <v>68.716826196473548</v>
      </c>
      <c r="R1228" s="45" t="s">
        <v>14220</v>
      </c>
      <c r="S1228" s="40" t="s">
        <v>10758</v>
      </c>
      <c r="T1228" s="6" t="s">
        <v>0</v>
      </c>
      <c r="U1228" s="39" t="s">
        <v>7</v>
      </c>
    </row>
    <row r="1229" spans="1:21">
      <c r="A1229" s="27" t="s">
        <v>10767</v>
      </c>
      <c r="B1229" s="16" t="s">
        <v>10879</v>
      </c>
      <c r="C1229" s="64" t="s">
        <v>10709</v>
      </c>
      <c r="D1229" s="33" t="s">
        <v>10708</v>
      </c>
      <c r="E1229" s="42" t="s">
        <v>10830</v>
      </c>
      <c r="F1229" s="2" t="s">
        <v>10710</v>
      </c>
      <c r="G1229" s="26" t="s">
        <v>10906</v>
      </c>
      <c r="H1229" s="43" t="s">
        <v>10833</v>
      </c>
      <c r="I1229" s="43" t="s">
        <v>10830</v>
      </c>
      <c r="J1229" s="43" t="s">
        <v>10830</v>
      </c>
      <c r="K1229" s="28">
        <v>85.238</v>
      </c>
      <c r="L1229" s="44" t="s">
        <v>10837</v>
      </c>
      <c r="M1229" s="9">
        <v>0</v>
      </c>
      <c r="N1229" s="9">
        <v>0.05</v>
      </c>
      <c r="O1229" s="24">
        <f t="shared" si="63"/>
        <v>0.05</v>
      </c>
      <c r="P1229" s="25">
        <f t="shared" si="64"/>
        <v>80.976100000000002</v>
      </c>
      <c r="Q1229" s="25">
        <f t="shared" si="65"/>
        <v>81.588010075566743</v>
      </c>
      <c r="R1229" s="45" t="s">
        <v>14220</v>
      </c>
      <c r="S1229" s="40" t="s">
        <v>10758</v>
      </c>
      <c r="T1229" s="6" t="s">
        <v>0</v>
      </c>
      <c r="U1229" s="39" t="s">
        <v>7</v>
      </c>
    </row>
    <row r="1230" spans="1:21">
      <c r="A1230" s="27" t="s">
        <v>10767</v>
      </c>
      <c r="B1230" s="16" t="s">
        <v>10879</v>
      </c>
      <c r="C1230" s="64" t="s">
        <v>10641</v>
      </c>
      <c r="D1230" s="33" t="s">
        <v>10640</v>
      </c>
      <c r="E1230" s="42" t="s">
        <v>10830</v>
      </c>
      <c r="F1230" s="2" t="s">
        <v>10642</v>
      </c>
      <c r="G1230" s="26" t="s">
        <v>11007</v>
      </c>
      <c r="H1230" s="43" t="s">
        <v>10833</v>
      </c>
      <c r="I1230" s="43" t="s">
        <v>10830</v>
      </c>
      <c r="J1230" s="43" t="s">
        <v>10830</v>
      </c>
      <c r="K1230" s="28">
        <v>91.97</v>
      </c>
      <c r="L1230" s="44" t="s">
        <v>10837</v>
      </c>
      <c r="M1230" s="9">
        <v>0</v>
      </c>
      <c r="N1230" s="9">
        <v>0.05</v>
      </c>
      <c r="O1230" s="24">
        <f t="shared" si="63"/>
        <v>0.05</v>
      </c>
      <c r="P1230" s="25">
        <f t="shared" si="64"/>
        <v>87.371499999999997</v>
      </c>
      <c r="Q1230" s="25">
        <f t="shared" si="65"/>
        <v>88.031738035264482</v>
      </c>
      <c r="R1230" s="45" t="s">
        <v>14220</v>
      </c>
      <c r="S1230" s="40" t="s">
        <v>10758</v>
      </c>
      <c r="T1230" s="6" t="s">
        <v>0</v>
      </c>
      <c r="U1230" s="39" t="s">
        <v>7</v>
      </c>
    </row>
    <row r="1231" spans="1:21">
      <c r="A1231" s="27" t="s">
        <v>10767</v>
      </c>
      <c r="B1231" s="16" t="s">
        <v>10879</v>
      </c>
      <c r="C1231" s="64" t="s">
        <v>8094</v>
      </c>
      <c r="D1231" s="33" t="s">
        <v>8093</v>
      </c>
      <c r="E1231" s="42" t="s">
        <v>10830</v>
      </c>
      <c r="F1231" s="2" t="s">
        <v>8095</v>
      </c>
      <c r="G1231" s="26" t="s">
        <v>11484</v>
      </c>
      <c r="H1231" s="43" t="s">
        <v>10833</v>
      </c>
      <c r="I1231" s="43" t="s">
        <v>10830</v>
      </c>
      <c r="J1231" s="43" t="s">
        <v>10830</v>
      </c>
      <c r="K1231" s="28">
        <v>980.49900000000002</v>
      </c>
      <c r="L1231" s="44" t="s">
        <v>10837</v>
      </c>
      <c r="M1231" s="9">
        <v>0</v>
      </c>
      <c r="N1231" s="9">
        <v>0.05</v>
      </c>
      <c r="O1231" s="24">
        <f t="shared" si="63"/>
        <v>0.05</v>
      </c>
      <c r="P1231" s="25">
        <f t="shared" si="64"/>
        <v>931.47405000000003</v>
      </c>
      <c r="Q1231" s="25">
        <f t="shared" si="65"/>
        <v>938.51289672544078</v>
      </c>
      <c r="R1231" s="45" t="s">
        <v>14220</v>
      </c>
      <c r="S1231" s="40" t="s">
        <v>10758</v>
      </c>
      <c r="T1231" s="6" t="s">
        <v>0</v>
      </c>
      <c r="U1231" s="39" t="s">
        <v>7</v>
      </c>
    </row>
    <row r="1232" spans="1:21">
      <c r="A1232" s="27" t="s">
        <v>10767</v>
      </c>
      <c r="B1232" s="16" t="s">
        <v>10879</v>
      </c>
      <c r="C1232" s="64" t="s">
        <v>8097</v>
      </c>
      <c r="D1232" s="33" t="s">
        <v>8096</v>
      </c>
      <c r="E1232" s="42" t="s">
        <v>10830</v>
      </c>
      <c r="F1232" s="2" t="s">
        <v>8098</v>
      </c>
      <c r="G1232" s="26" t="s">
        <v>11483</v>
      </c>
      <c r="H1232" s="43" t="s">
        <v>10833</v>
      </c>
      <c r="I1232" s="43" t="s">
        <v>10830</v>
      </c>
      <c r="J1232" s="43" t="s">
        <v>10830</v>
      </c>
      <c r="K1232" s="28">
        <v>726.80400000000009</v>
      </c>
      <c r="L1232" s="44" t="s">
        <v>10837</v>
      </c>
      <c r="M1232" s="9">
        <v>0</v>
      </c>
      <c r="N1232" s="9">
        <v>0.05</v>
      </c>
      <c r="O1232" s="24">
        <f t="shared" si="63"/>
        <v>0.05</v>
      </c>
      <c r="P1232" s="25">
        <f t="shared" si="64"/>
        <v>690.46380000000011</v>
      </c>
      <c r="Q1232" s="25">
        <f t="shared" si="65"/>
        <v>695.6814105793452</v>
      </c>
      <c r="R1232" s="45" t="s">
        <v>14220</v>
      </c>
      <c r="S1232" s="40" t="s">
        <v>10758</v>
      </c>
      <c r="T1232" s="6" t="s">
        <v>0</v>
      </c>
      <c r="U1232" s="39" t="s">
        <v>7</v>
      </c>
    </row>
    <row r="1233" spans="1:21">
      <c r="A1233" s="27" t="s">
        <v>10767</v>
      </c>
      <c r="B1233" s="16" t="s">
        <v>10879</v>
      </c>
      <c r="C1233" s="64" t="s">
        <v>9456</v>
      </c>
      <c r="D1233" s="33" t="s">
        <v>9455</v>
      </c>
      <c r="E1233" s="42" t="s">
        <v>10830</v>
      </c>
      <c r="F1233" s="2" t="s">
        <v>9457</v>
      </c>
      <c r="G1233" s="26" t="s">
        <v>11912</v>
      </c>
      <c r="H1233" s="43" t="s">
        <v>10833</v>
      </c>
      <c r="I1233" s="43" t="s">
        <v>10830</v>
      </c>
      <c r="J1233" s="43" t="s">
        <v>10830</v>
      </c>
      <c r="K1233" s="28">
        <v>857.08999999999992</v>
      </c>
      <c r="L1233" s="44" t="s">
        <v>10837</v>
      </c>
      <c r="M1233" s="9">
        <v>0</v>
      </c>
      <c r="N1233" s="9">
        <v>0.05</v>
      </c>
      <c r="O1233" s="24">
        <f t="shared" si="63"/>
        <v>0.05</v>
      </c>
      <c r="P1233" s="25">
        <f t="shared" si="64"/>
        <v>814.23549999999989</v>
      </c>
      <c r="Q1233" s="25">
        <f t="shared" si="65"/>
        <v>820.38841309823658</v>
      </c>
      <c r="R1233" s="45" t="s">
        <v>14220</v>
      </c>
      <c r="S1233" s="40" t="s">
        <v>10758</v>
      </c>
      <c r="T1233" s="6" t="s">
        <v>0</v>
      </c>
      <c r="U1233" s="39" t="s">
        <v>7</v>
      </c>
    </row>
    <row r="1234" spans="1:21">
      <c r="A1234" s="27" t="s">
        <v>10767</v>
      </c>
      <c r="B1234" s="16" t="s">
        <v>10879</v>
      </c>
      <c r="C1234" s="64" t="s">
        <v>9453</v>
      </c>
      <c r="D1234" s="33" t="s">
        <v>9452</v>
      </c>
      <c r="E1234" s="42" t="s">
        <v>10830</v>
      </c>
      <c r="F1234" s="2" t="s">
        <v>9454</v>
      </c>
      <c r="G1234" s="26" t="s">
        <v>11913</v>
      </c>
      <c r="H1234" s="43" t="s">
        <v>10833</v>
      </c>
      <c r="I1234" s="43" t="s">
        <v>10830</v>
      </c>
      <c r="J1234" s="43" t="s">
        <v>10830</v>
      </c>
      <c r="K1234" s="28">
        <v>989.07900000000006</v>
      </c>
      <c r="L1234" s="44" t="s">
        <v>10837</v>
      </c>
      <c r="M1234" s="9">
        <v>0</v>
      </c>
      <c r="N1234" s="9">
        <v>0.05</v>
      </c>
      <c r="O1234" s="24">
        <f t="shared" si="63"/>
        <v>0.05</v>
      </c>
      <c r="P1234" s="25">
        <f t="shared" si="64"/>
        <v>939.6250500000001</v>
      </c>
      <c r="Q1234" s="25">
        <f t="shared" si="65"/>
        <v>946.72549118387917</v>
      </c>
      <c r="R1234" s="45" t="s">
        <v>14220</v>
      </c>
      <c r="S1234" s="40" t="s">
        <v>10758</v>
      </c>
      <c r="T1234" s="6" t="s">
        <v>0</v>
      </c>
      <c r="U1234" s="39" t="s">
        <v>7</v>
      </c>
    </row>
    <row r="1235" spans="1:21">
      <c r="A1235" s="27" t="s">
        <v>10767</v>
      </c>
      <c r="B1235" s="16" t="s">
        <v>10879</v>
      </c>
      <c r="C1235" s="64" t="s">
        <v>9253</v>
      </c>
      <c r="D1235" s="33" t="s">
        <v>9252</v>
      </c>
      <c r="E1235" s="42" t="s">
        <v>10830</v>
      </c>
      <c r="F1235" s="2" t="s">
        <v>9254</v>
      </c>
      <c r="G1235" s="26" t="s">
        <v>12068</v>
      </c>
      <c r="H1235" s="43" t="s">
        <v>10833</v>
      </c>
      <c r="I1235" s="43" t="s">
        <v>10830</v>
      </c>
      <c r="J1235" s="43" t="s">
        <v>10830</v>
      </c>
      <c r="K1235" s="28">
        <v>71.944000000000003</v>
      </c>
      <c r="L1235" s="44" t="s">
        <v>10837</v>
      </c>
      <c r="M1235" s="9">
        <v>0</v>
      </c>
      <c r="N1235" s="9">
        <v>0.05</v>
      </c>
      <c r="O1235" s="24">
        <f t="shared" si="63"/>
        <v>0.05</v>
      </c>
      <c r="P1235" s="25">
        <f t="shared" si="64"/>
        <v>68.346800000000002</v>
      </c>
      <c r="Q1235" s="25">
        <f t="shared" si="65"/>
        <v>68.863274559193954</v>
      </c>
      <c r="R1235" s="45" t="s">
        <v>14220</v>
      </c>
      <c r="S1235" s="40" t="s">
        <v>10758</v>
      </c>
      <c r="T1235" s="6" t="s">
        <v>0</v>
      </c>
      <c r="U1235" s="39" t="s">
        <v>7</v>
      </c>
    </row>
    <row r="1236" spans="1:21">
      <c r="A1236" s="27" t="s">
        <v>10767</v>
      </c>
      <c r="B1236" s="16" t="s">
        <v>10879</v>
      </c>
      <c r="C1236" s="64" t="s">
        <v>9250</v>
      </c>
      <c r="D1236" s="33" t="s">
        <v>9249</v>
      </c>
      <c r="E1236" s="42" t="s">
        <v>10830</v>
      </c>
      <c r="F1236" s="2" t="s">
        <v>9251</v>
      </c>
      <c r="G1236" s="26" t="s">
        <v>12067</v>
      </c>
      <c r="H1236" s="43" t="s">
        <v>10833</v>
      </c>
      <c r="I1236" s="43" t="s">
        <v>10830</v>
      </c>
      <c r="J1236" s="43" t="s">
        <v>10830</v>
      </c>
      <c r="K1236" s="28">
        <v>58.547999999999995</v>
      </c>
      <c r="L1236" s="44" t="s">
        <v>10837</v>
      </c>
      <c r="M1236" s="9">
        <v>0</v>
      </c>
      <c r="N1236" s="9">
        <v>0.05</v>
      </c>
      <c r="O1236" s="24">
        <f t="shared" si="63"/>
        <v>0.05</v>
      </c>
      <c r="P1236" s="25">
        <f t="shared" si="64"/>
        <v>55.620599999999996</v>
      </c>
      <c r="Q1236" s="25">
        <f t="shared" si="65"/>
        <v>56.040906801007552</v>
      </c>
      <c r="R1236" s="45" t="s">
        <v>14220</v>
      </c>
      <c r="S1236" s="40" t="s">
        <v>10758</v>
      </c>
      <c r="T1236" s="6" t="s">
        <v>0</v>
      </c>
      <c r="U1236" s="39" t="s">
        <v>7</v>
      </c>
    </row>
    <row r="1237" spans="1:21">
      <c r="A1237" s="27" t="s">
        <v>10767</v>
      </c>
      <c r="B1237" s="16" t="s">
        <v>10879</v>
      </c>
      <c r="C1237" s="64" t="s">
        <v>9247</v>
      </c>
      <c r="D1237" s="33" t="s">
        <v>9246</v>
      </c>
      <c r="E1237" s="42" t="s">
        <v>10830</v>
      </c>
      <c r="F1237" s="2" t="s">
        <v>9248</v>
      </c>
      <c r="G1237" s="26" t="s">
        <v>12069</v>
      </c>
      <c r="H1237" s="43" t="s">
        <v>10833</v>
      </c>
      <c r="I1237" s="43" t="s">
        <v>10830</v>
      </c>
      <c r="J1237" s="43" t="s">
        <v>10830</v>
      </c>
      <c r="K1237" s="28">
        <v>107.95</v>
      </c>
      <c r="L1237" s="44" t="s">
        <v>10837</v>
      </c>
      <c r="M1237" s="9">
        <v>0</v>
      </c>
      <c r="N1237" s="9">
        <v>0.05</v>
      </c>
      <c r="O1237" s="24">
        <f t="shared" si="63"/>
        <v>0.05</v>
      </c>
      <c r="P1237" s="25">
        <f t="shared" si="64"/>
        <v>102.55250000000001</v>
      </c>
      <c r="Q1237" s="25">
        <f t="shared" si="65"/>
        <v>103.32745591939548</v>
      </c>
      <c r="R1237" s="45" t="s">
        <v>14220</v>
      </c>
      <c r="S1237" s="40" t="s">
        <v>10758</v>
      </c>
      <c r="T1237" s="6" t="s">
        <v>0</v>
      </c>
      <c r="U1237" s="39" t="s">
        <v>7</v>
      </c>
    </row>
    <row r="1238" spans="1:21">
      <c r="A1238" s="27" t="s">
        <v>10767</v>
      </c>
      <c r="B1238" s="16" t="s">
        <v>10879</v>
      </c>
      <c r="C1238" s="64" t="s">
        <v>6453</v>
      </c>
      <c r="D1238" s="33" t="s">
        <v>6452</v>
      </c>
      <c r="E1238" s="42" t="s">
        <v>10830</v>
      </c>
      <c r="F1238" s="2" t="s">
        <v>6454</v>
      </c>
      <c r="G1238" s="26" t="s">
        <v>13368</v>
      </c>
      <c r="H1238" s="43" t="s">
        <v>10833</v>
      </c>
      <c r="I1238" s="43" t="s">
        <v>10830</v>
      </c>
      <c r="J1238" s="43" t="s">
        <v>10830</v>
      </c>
      <c r="K1238" s="28">
        <v>29.98</v>
      </c>
      <c r="L1238" s="44" t="s">
        <v>10837</v>
      </c>
      <c r="M1238" s="9">
        <v>0</v>
      </c>
      <c r="N1238" s="9">
        <v>0.05</v>
      </c>
      <c r="O1238" s="24">
        <f t="shared" si="63"/>
        <v>0.05</v>
      </c>
      <c r="P1238" s="25">
        <f t="shared" si="64"/>
        <v>28.481000000000002</v>
      </c>
      <c r="Q1238" s="25">
        <f t="shared" si="65"/>
        <v>28.696221662468513</v>
      </c>
      <c r="R1238" s="45" t="s">
        <v>14220</v>
      </c>
      <c r="S1238" s="40" t="s">
        <v>10758</v>
      </c>
      <c r="T1238" s="6" t="s">
        <v>0</v>
      </c>
      <c r="U1238" s="39" t="s">
        <v>7</v>
      </c>
    </row>
    <row r="1239" spans="1:21">
      <c r="A1239" s="27" t="s">
        <v>10767</v>
      </c>
      <c r="B1239" s="16" t="s">
        <v>10879</v>
      </c>
      <c r="C1239" s="64" t="s">
        <v>9361</v>
      </c>
      <c r="D1239" s="33" t="s">
        <v>9360</v>
      </c>
      <c r="E1239" s="42" t="s">
        <v>10830</v>
      </c>
      <c r="F1239" s="2" t="s">
        <v>9362</v>
      </c>
      <c r="G1239" s="26" t="s">
        <v>11932</v>
      </c>
      <c r="H1239" s="43" t="s">
        <v>10833</v>
      </c>
      <c r="I1239" s="43" t="s">
        <v>10830</v>
      </c>
      <c r="J1239" s="43" t="s">
        <v>10830</v>
      </c>
      <c r="K1239" s="28">
        <v>106.352</v>
      </c>
      <c r="L1239" s="44" t="s">
        <v>10837</v>
      </c>
      <c r="M1239" s="9">
        <v>0</v>
      </c>
      <c r="N1239" s="9">
        <v>0.05</v>
      </c>
      <c r="O1239" s="24">
        <f t="shared" si="63"/>
        <v>0.05</v>
      </c>
      <c r="P1239" s="25">
        <f t="shared" si="64"/>
        <v>101.03440000000001</v>
      </c>
      <c r="Q1239" s="25">
        <f t="shared" si="65"/>
        <v>101.79788413098237</v>
      </c>
      <c r="R1239" s="45" t="s">
        <v>14220</v>
      </c>
      <c r="S1239" s="40" t="s">
        <v>10758</v>
      </c>
      <c r="T1239" s="6" t="s">
        <v>0</v>
      </c>
      <c r="U1239" s="39" t="s">
        <v>7</v>
      </c>
    </row>
    <row r="1240" spans="1:21">
      <c r="A1240" s="27" t="s">
        <v>10767</v>
      </c>
      <c r="B1240" s="16" t="s">
        <v>10879</v>
      </c>
      <c r="C1240" s="64" t="s">
        <v>5023</v>
      </c>
      <c r="D1240" s="33" t="s">
        <v>5022</v>
      </c>
      <c r="E1240" s="42" t="s">
        <v>10830</v>
      </c>
      <c r="F1240" s="2" t="s">
        <v>5024</v>
      </c>
      <c r="G1240" s="26" t="s">
        <v>14025</v>
      </c>
      <c r="H1240" s="43" t="s">
        <v>10833</v>
      </c>
      <c r="I1240" s="43" t="s">
        <v>10830</v>
      </c>
      <c r="J1240" s="43" t="s">
        <v>10830</v>
      </c>
      <c r="K1240" s="28">
        <v>40</v>
      </c>
      <c r="L1240" s="44" t="s">
        <v>10837</v>
      </c>
      <c r="M1240" s="9">
        <v>0</v>
      </c>
      <c r="N1240" s="9">
        <v>0.05</v>
      </c>
      <c r="O1240" s="24">
        <f t="shared" si="63"/>
        <v>0.05</v>
      </c>
      <c r="P1240" s="25">
        <f t="shared" si="64"/>
        <v>38</v>
      </c>
      <c r="Q1240" s="25">
        <f t="shared" si="65"/>
        <v>38.287153652392945</v>
      </c>
      <c r="R1240" s="45" t="s">
        <v>14220</v>
      </c>
      <c r="S1240" s="40" t="s">
        <v>10758</v>
      </c>
      <c r="T1240" s="6" t="s">
        <v>0</v>
      </c>
      <c r="U1240" s="39" t="s">
        <v>7</v>
      </c>
    </row>
    <row r="1241" spans="1:21">
      <c r="A1241" s="27" t="s">
        <v>10767</v>
      </c>
      <c r="B1241" s="16" t="s">
        <v>10879</v>
      </c>
      <c r="C1241" s="64" t="s">
        <v>8370</v>
      </c>
      <c r="D1241" s="33" t="s">
        <v>8369</v>
      </c>
      <c r="E1241" s="42" t="s">
        <v>10830</v>
      </c>
      <c r="F1241" s="2" t="s">
        <v>8371</v>
      </c>
      <c r="G1241" s="26" t="s">
        <v>11008</v>
      </c>
      <c r="H1241" s="43" t="s">
        <v>10833</v>
      </c>
      <c r="I1241" s="43" t="s">
        <v>10830</v>
      </c>
      <c r="J1241" s="43" t="s">
        <v>10830</v>
      </c>
      <c r="K1241" s="28">
        <v>4.5999999999999996</v>
      </c>
      <c r="L1241" s="44" t="s">
        <v>10837</v>
      </c>
      <c r="M1241" s="9">
        <v>0</v>
      </c>
      <c r="N1241" s="9">
        <v>0.05</v>
      </c>
      <c r="O1241" s="24">
        <f t="shared" si="63"/>
        <v>0.05</v>
      </c>
      <c r="P1241" s="25">
        <f t="shared" si="64"/>
        <v>4.3699999999999992</v>
      </c>
      <c r="Q1241" s="25">
        <f t="shared" si="65"/>
        <v>4.4030226700251882</v>
      </c>
      <c r="R1241" s="45" t="s">
        <v>14220</v>
      </c>
      <c r="S1241" s="40" t="s">
        <v>10758</v>
      </c>
      <c r="T1241" s="6" t="s">
        <v>0</v>
      </c>
      <c r="U1241" s="39" t="s">
        <v>7</v>
      </c>
    </row>
    <row r="1242" spans="1:21">
      <c r="A1242" s="27" t="s">
        <v>10767</v>
      </c>
      <c r="B1242" s="16" t="s">
        <v>10879</v>
      </c>
      <c r="C1242" s="64" t="s">
        <v>8641</v>
      </c>
      <c r="D1242" s="33" t="s">
        <v>8640</v>
      </c>
      <c r="E1242" s="42" t="s">
        <v>10830</v>
      </c>
      <c r="F1242" s="2" t="s">
        <v>8642</v>
      </c>
      <c r="G1242" s="26" t="s">
        <v>11663</v>
      </c>
      <c r="H1242" s="43" t="s">
        <v>10833</v>
      </c>
      <c r="I1242" s="43" t="s">
        <v>10830</v>
      </c>
      <c r="J1242" s="43" t="s">
        <v>10830</v>
      </c>
      <c r="K1242" s="28">
        <v>4.5999999999999996</v>
      </c>
      <c r="L1242" s="44" t="s">
        <v>10837</v>
      </c>
      <c r="M1242" s="9">
        <v>0</v>
      </c>
      <c r="N1242" s="9">
        <v>0.05</v>
      </c>
      <c r="O1242" s="24">
        <f t="shared" si="63"/>
        <v>0.05</v>
      </c>
      <c r="P1242" s="25">
        <f t="shared" si="64"/>
        <v>4.3699999999999992</v>
      </c>
      <c r="Q1242" s="25">
        <f t="shared" si="65"/>
        <v>4.4030226700251882</v>
      </c>
      <c r="R1242" s="45" t="s">
        <v>14220</v>
      </c>
      <c r="S1242" s="40" t="s">
        <v>10758</v>
      </c>
      <c r="T1242" s="6" t="s">
        <v>0</v>
      </c>
      <c r="U1242" s="39" t="s">
        <v>7</v>
      </c>
    </row>
    <row r="1243" spans="1:21">
      <c r="A1243" s="27" t="s">
        <v>10767</v>
      </c>
      <c r="B1243" s="16" t="s">
        <v>10879</v>
      </c>
      <c r="C1243" s="64" t="s">
        <v>9405</v>
      </c>
      <c r="D1243" s="33" t="s">
        <v>9404</v>
      </c>
      <c r="E1243" s="42" t="s">
        <v>10830</v>
      </c>
      <c r="F1243" s="2" t="s">
        <v>9406</v>
      </c>
      <c r="G1243" s="26" t="s">
        <v>11923</v>
      </c>
      <c r="H1243" s="43" t="s">
        <v>10833</v>
      </c>
      <c r="I1243" s="43" t="s">
        <v>10830</v>
      </c>
      <c r="J1243" s="43" t="s">
        <v>10830</v>
      </c>
      <c r="K1243" s="28">
        <v>617.11</v>
      </c>
      <c r="L1243" s="44" t="s">
        <v>10837</v>
      </c>
      <c r="M1243" s="9">
        <v>0</v>
      </c>
      <c r="N1243" s="9">
        <v>0.05</v>
      </c>
      <c r="O1243" s="24">
        <f t="shared" si="63"/>
        <v>0.05</v>
      </c>
      <c r="P1243" s="25">
        <f t="shared" si="64"/>
        <v>586.25450000000001</v>
      </c>
      <c r="Q1243" s="25">
        <f t="shared" si="65"/>
        <v>590.68463476070531</v>
      </c>
      <c r="R1243" s="45" t="s">
        <v>14220</v>
      </c>
      <c r="S1243" s="40" t="s">
        <v>10758</v>
      </c>
      <c r="T1243" s="6" t="s">
        <v>0</v>
      </c>
      <c r="U1243" s="39" t="s">
        <v>7</v>
      </c>
    </row>
    <row r="1244" spans="1:21">
      <c r="A1244" s="27" t="s">
        <v>10767</v>
      </c>
      <c r="B1244" s="16" t="s">
        <v>10879</v>
      </c>
      <c r="C1244" s="64" t="s">
        <v>9408</v>
      </c>
      <c r="D1244" s="33" t="s">
        <v>9407</v>
      </c>
      <c r="E1244" s="42" t="s">
        <v>10830</v>
      </c>
      <c r="F1244" s="2" t="s">
        <v>9409</v>
      </c>
      <c r="G1244" s="26" t="s">
        <v>11922</v>
      </c>
      <c r="H1244" s="43" t="s">
        <v>10833</v>
      </c>
      <c r="I1244" s="43" t="s">
        <v>10830</v>
      </c>
      <c r="J1244" s="43" t="s">
        <v>10830</v>
      </c>
      <c r="K1244" s="28">
        <v>613.15499999999997</v>
      </c>
      <c r="L1244" s="44" t="s">
        <v>10837</v>
      </c>
      <c r="M1244" s="9">
        <v>0</v>
      </c>
      <c r="N1244" s="9">
        <v>0.05</v>
      </c>
      <c r="O1244" s="24">
        <f t="shared" si="63"/>
        <v>0.05</v>
      </c>
      <c r="P1244" s="25">
        <f t="shared" si="64"/>
        <v>582.49725000000001</v>
      </c>
      <c r="Q1244" s="25">
        <f t="shared" si="65"/>
        <v>586.89899244332491</v>
      </c>
      <c r="R1244" s="45" t="s">
        <v>14220</v>
      </c>
      <c r="S1244" s="40" t="s">
        <v>10758</v>
      </c>
      <c r="T1244" s="6" t="s">
        <v>0</v>
      </c>
      <c r="U1244" s="39" t="s">
        <v>7</v>
      </c>
    </row>
    <row r="1245" spans="1:21">
      <c r="A1245" s="27" t="s">
        <v>10767</v>
      </c>
      <c r="B1245" s="16" t="s">
        <v>10879</v>
      </c>
      <c r="C1245" s="64" t="s">
        <v>9447</v>
      </c>
      <c r="D1245" s="33" t="s">
        <v>9446</v>
      </c>
      <c r="E1245" s="42" t="s">
        <v>10830</v>
      </c>
      <c r="F1245" s="2" t="s">
        <v>9448</v>
      </c>
      <c r="G1245" s="26" t="s">
        <v>11917</v>
      </c>
      <c r="H1245" s="43" t="s">
        <v>10833</v>
      </c>
      <c r="I1245" s="43" t="s">
        <v>10830</v>
      </c>
      <c r="J1245" s="43" t="s">
        <v>10830</v>
      </c>
      <c r="K1245" s="28">
        <v>781.66399999999999</v>
      </c>
      <c r="L1245" s="44" t="s">
        <v>10837</v>
      </c>
      <c r="M1245" s="9">
        <v>0</v>
      </c>
      <c r="N1245" s="9">
        <v>0.05</v>
      </c>
      <c r="O1245" s="24">
        <f t="shared" si="63"/>
        <v>0.05</v>
      </c>
      <c r="P1245" s="25">
        <f t="shared" si="64"/>
        <v>742.58079999999995</v>
      </c>
      <c r="Q1245" s="25">
        <f t="shared" si="65"/>
        <v>748.19224181360198</v>
      </c>
      <c r="R1245" s="45" t="s">
        <v>14220</v>
      </c>
      <c r="S1245" s="40" t="s">
        <v>10758</v>
      </c>
      <c r="T1245" s="6" t="s">
        <v>0</v>
      </c>
      <c r="U1245" s="39" t="s">
        <v>7</v>
      </c>
    </row>
    <row r="1246" spans="1:21">
      <c r="A1246" s="27" t="s">
        <v>10767</v>
      </c>
      <c r="B1246" s="16" t="s">
        <v>10879</v>
      </c>
      <c r="C1246" s="64" t="s">
        <v>9450</v>
      </c>
      <c r="D1246" s="33" t="s">
        <v>9449</v>
      </c>
      <c r="E1246" s="42" t="s">
        <v>10830</v>
      </c>
      <c r="F1246" s="2" t="s">
        <v>9451</v>
      </c>
      <c r="G1246" s="26" t="s">
        <v>11916</v>
      </c>
      <c r="H1246" s="43" t="s">
        <v>10833</v>
      </c>
      <c r="I1246" s="43" t="s">
        <v>10830</v>
      </c>
      <c r="J1246" s="43" t="s">
        <v>10830</v>
      </c>
      <c r="K1246" s="28">
        <v>750.80200000000002</v>
      </c>
      <c r="L1246" s="44" t="s">
        <v>10837</v>
      </c>
      <c r="M1246" s="9">
        <v>0</v>
      </c>
      <c r="N1246" s="9">
        <v>0.05</v>
      </c>
      <c r="O1246" s="24">
        <f t="shared" si="63"/>
        <v>0.05</v>
      </c>
      <c r="P1246" s="25">
        <f t="shared" si="64"/>
        <v>713.26189999999997</v>
      </c>
      <c r="Q1246" s="25">
        <f t="shared" si="65"/>
        <v>718.65178841309819</v>
      </c>
      <c r="R1246" s="45" t="s">
        <v>14220</v>
      </c>
      <c r="S1246" s="40" t="s">
        <v>10758</v>
      </c>
      <c r="T1246" s="6" t="s">
        <v>0</v>
      </c>
      <c r="U1246" s="39" t="s">
        <v>7</v>
      </c>
    </row>
    <row r="1247" spans="1:21">
      <c r="A1247" s="27" t="s">
        <v>10767</v>
      </c>
      <c r="B1247" s="16" t="s">
        <v>10879</v>
      </c>
      <c r="C1247" s="64" t="s">
        <v>6243</v>
      </c>
      <c r="D1247" s="33" t="s">
        <v>6242</v>
      </c>
      <c r="E1247" s="42" t="s">
        <v>10830</v>
      </c>
      <c r="F1247" s="2" t="s">
        <v>6244</v>
      </c>
      <c r="G1247" s="26" t="s">
        <v>13413</v>
      </c>
      <c r="H1247" s="43" t="s">
        <v>10833</v>
      </c>
      <c r="I1247" s="43" t="s">
        <v>10830</v>
      </c>
      <c r="J1247" s="43" t="s">
        <v>10830</v>
      </c>
      <c r="K1247" s="28">
        <v>64.259999999999991</v>
      </c>
      <c r="L1247" s="44" t="s">
        <v>10837</v>
      </c>
      <c r="M1247" s="9">
        <v>0</v>
      </c>
      <c r="N1247" s="9">
        <v>0.05</v>
      </c>
      <c r="O1247" s="24">
        <f t="shared" si="63"/>
        <v>0.05</v>
      </c>
      <c r="P1247" s="25">
        <f t="shared" si="64"/>
        <v>61.04699999999999</v>
      </c>
      <c r="Q1247" s="25">
        <f t="shared" si="65"/>
        <v>61.508312342569255</v>
      </c>
      <c r="R1247" s="45" t="s">
        <v>14220</v>
      </c>
      <c r="S1247" s="40" t="s">
        <v>10758</v>
      </c>
      <c r="T1247" s="6" t="s">
        <v>0</v>
      </c>
      <c r="U1247" s="39" t="s">
        <v>7</v>
      </c>
    </row>
    <row r="1248" spans="1:21">
      <c r="A1248" s="27" t="s">
        <v>10767</v>
      </c>
      <c r="B1248" s="16" t="s">
        <v>10879</v>
      </c>
      <c r="C1248" s="64" t="s">
        <v>6220</v>
      </c>
      <c r="D1248" s="33" t="s">
        <v>6219</v>
      </c>
      <c r="E1248" s="42" t="s">
        <v>10830</v>
      </c>
      <c r="F1248" s="2" t="s">
        <v>6221</v>
      </c>
      <c r="G1248" s="26" t="s">
        <v>13418</v>
      </c>
      <c r="H1248" s="43" t="s">
        <v>10833</v>
      </c>
      <c r="I1248" s="43" t="s">
        <v>10830</v>
      </c>
      <c r="J1248" s="43" t="s">
        <v>10830</v>
      </c>
      <c r="K1248" s="28">
        <v>60.043999999999997</v>
      </c>
      <c r="L1248" s="44" t="s">
        <v>10837</v>
      </c>
      <c r="M1248" s="9">
        <v>0</v>
      </c>
      <c r="N1248" s="9">
        <v>0.05</v>
      </c>
      <c r="O1248" s="24">
        <f t="shared" si="63"/>
        <v>0.05</v>
      </c>
      <c r="P1248" s="25">
        <f t="shared" si="64"/>
        <v>57.041799999999995</v>
      </c>
      <c r="Q1248" s="25">
        <f t="shared" si="65"/>
        <v>57.472846347607046</v>
      </c>
      <c r="R1248" s="45" t="s">
        <v>14220</v>
      </c>
      <c r="S1248" s="40" t="s">
        <v>10758</v>
      </c>
      <c r="T1248" s="6" t="s">
        <v>0</v>
      </c>
      <c r="U1248" s="39" t="s">
        <v>7</v>
      </c>
    </row>
    <row r="1249" spans="1:21">
      <c r="A1249" s="27" t="s">
        <v>10767</v>
      </c>
      <c r="B1249" s="16" t="s">
        <v>10879</v>
      </c>
      <c r="C1249" s="64" t="s">
        <v>8309</v>
      </c>
      <c r="D1249" s="33" t="s">
        <v>8308</v>
      </c>
      <c r="E1249" s="42" t="s">
        <v>10830</v>
      </c>
      <c r="F1249" s="2" t="s">
        <v>8310</v>
      </c>
      <c r="G1249" s="26" t="s">
        <v>12469</v>
      </c>
      <c r="H1249" s="43" t="s">
        <v>10833</v>
      </c>
      <c r="I1249" s="43" t="s">
        <v>10830</v>
      </c>
      <c r="J1249" s="43" t="s">
        <v>10830</v>
      </c>
      <c r="K1249" s="28">
        <v>67.881</v>
      </c>
      <c r="L1249" s="44" t="s">
        <v>10837</v>
      </c>
      <c r="M1249" s="9">
        <v>0</v>
      </c>
      <c r="N1249" s="9">
        <v>0.05</v>
      </c>
      <c r="O1249" s="24">
        <f t="shared" si="63"/>
        <v>0.05</v>
      </c>
      <c r="P1249" s="25">
        <f t="shared" si="64"/>
        <v>64.486950000000007</v>
      </c>
      <c r="Q1249" s="25">
        <f t="shared" si="65"/>
        <v>64.974256926952151</v>
      </c>
      <c r="R1249" s="45" t="s">
        <v>14220</v>
      </c>
      <c r="S1249" s="40" t="s">
        <v>10758</v>
      </c>
      <c r="T1249" s="6" t="s">
        <v>0</v>
      </c>
      <c r="U1249" s="39" t="s">
        <v>7</v>
      </c>
    </row>
    <row r="1250" spans="1:21">
      <c r="A1250" s="27" t="s">
        <v>10767</v>
      </c>
      <c r="B1250" s="16" t="s">
        <v>10879</v>
      </c>
      <c r="C1250" s="64" t="s">
        <v>6246</v>
      </c>
      <c r="D1250" s="33" t="s">
        <v>6245</v>
      </c>
      <c r="E1250" s="42" t="s">
        <v>10830</v>
      </c>
      <c r="F1250" s="2" t="s">
        <v>6247</v>
      </c>
      <c r="G1250" s="26" t="s">
        <v>13412</v>
      </c>
      <c r="H1250" s="43" t="s">
        <v>10833</v>
      </c>
      <c r="I1250" s="43" t="s">
        <v>10830</v>
      </c>
      <c r="J1250" s="43" t="s">
        <v>10830</v>
      </c>
      <c r="K1250" s="28">
        <v>78.573999999999998</v>
      </c>
      <c r="L1250" s="44" t="s">
        <v>10837</v>
      </c>
      <c r="M1250" s="9">
        <v>0</v>
      </c>
      <c r="N1250" s="9">
        <v>0.05</v>
      </c>
      <c r="O1250" s="24">
        <f t="shared" si="63"/>
        <v>0.05</v>
      </c>
      <c r="P1250" s="25">
        <f t="shared" si="64"/>
        <v>74.645299999999992</v>
      </c>
      <c r="Q1250" s="25">
        <f t="shared" si="65"/>
        <v>75.209370277078079</v>
      </c>
      <c r="R1250" s="45" t="s">
        <v>14220</v>
      </c>
      <c r="S1250" s="40" t="s">
        <v>10758</v>
      </c>
      <c r="T1250" s="6" t="s">
        <v>0</v>
      </c>
      <c r="U1250" s="39" t="s">
        <v>7</v>
      </c>
    </row>
    <row r="1251" spans="1:21">
      <c r="A1251" s="27" t="s">
        <v>10767</v>
      </c>
      <c r="B1251" s="16" t="s">
        <v>10879</v>
      </c>
      <c r="C1251" s="64" t="s">
        <v>6217</v>
      </c>
      <c r="D1251" s="33" t="s">
        <v>6216</v>
      </c>
      <c r="E1251" s="42" t="s">
        <v>10830</v>
      </c>
      <c r="F1251" s="2" t="s">
        <v>6218</v>
      </c>
      <c r="G1251" s="26" t="s">
        <v>13419</v>
      </c>
      <c r="H1251" s="43" t="s">
        <v>10833</v>
      </c>
      <c r="I1251" s="43" t="s">
        <v>10830</v>
      </c>
      <c r="J1251" s="43" t="s">
        <v>10830</v>
      </c>
      <c r="K1251" s="28">
        <v>82.637</v>
      </c>
      <c r="L1251" s="44" t="s">
        <v>10837</v>
      </c>
      <c r="M1251" s="9">
        <v>0</v>
      </c>
      <c r="N1251" s="9">
        <v>0.05</v>
      </c>
      <c r="O1251" s="24">
        <f t="shared" ref="O1251:O1304" si="66">N1251-M1251</f>
        <v>0.05</v>
      </c>
      <c r="P1251" s="25">
        <f t="shared" ref="P1251:P1304" si="67">(K1251-(K1251*N1251))</f>
        <v>78.50515</v>
      </c>
      <c r="Q1251" s="25">
        <f t="shared" ref="Q1251:Q1304" si="68">(K1251-(K1251*N1251))/0.9925</f>
        <v>79.098387909319896</v>
      </c>
      <c r="R1251" s="45" t="s">
        <v>14220</v>
      </c>
      <c r="S1251" s="40" t="s">
        <v>10758</v>
      </c>
      <c r="T1251" s="6" t="s">
        <v>0</v>
      </c>
      <c r="U1251" s="39" t="s">
        <v>7</v>
      </c>
    </row>
    <row r="1252" spans="1:21">
      <c r="A1252" s="27" t="s">
        <v>10767</v>
      </c>
      <c r="B1252" s="16" t="s">
        <v>10879</v>
      </c>
      <c r="C1252" s="64" t="s">
        <v>8306</v>
      </c>
      <c r="D1252" s="33" t="s">
        <v>8305</v>
      </c>
      <c r="E1252" s="42" t="s">
        <v>10830</v>
      </c>
      <c r="F1252" s="2" t="s">
        <v>8307</v>
      </c>
      <c r="G1252" s="26" t="s">
        <v>12470</v>
      </c>
      <c r="H1252" s="43" t="s">
        <v>10833</v>
      </c>
      <c r="I1252" s="43" t="s">
        <v>10830</v>
      </c>
      <c r="J1252" s="43" t="s">
        <v>10830</v>
      </c>
      <c r="K1252" s="28">
        <v>115.66800000000001</v>
      </c>
      <c r="L1252" s="44" t="s">
        <v>10837</v>
      </c>
      <c r="M1252" s="9">
        <v>0</v>
      </c>
      <c r="N1252" s="9">
        <v>0.05</v>
      </c>
      <c r="O1252" s="24">
        <f t="shared" si="66"/>
        <v>0.05</v>
      </c>
      <c r="P1252" s="25">
        <f t="shared" si="67"/>
        <v>109.88460000000001</v>
      </c>
      <c r="Q1252" s="25">
        <f t="shared" si="68"/>
        <v>110.71496221662468</v>
      </c>
      <c r="R1252" s="45" t="s">
        <v>14220</v>
      </c>
      <c r="S1252" s="40" t="s">
        <v>10758</v>
      </c>
      <c r="T1252" s="6" t="s">
        <v>0</v>
      </c>
      <c r="U1252" s="39" t="s">
        <v>7</v>
      </c>
    </row>
    <row r="1253" spans="1:21">
      <c r="A1253" s="27" t="s">
        <v>10767</v>
      </c>
      <c r="B1253" s="16" t="s">
        <v>10879</v>
      </c>
      <c r="C1253" s="64" t="s">
        <v>9459</v>
      </c>
      <c r="D1253" s="33" t="s">
        <v>9458</v>
      </c>
      <c r="E1253" s="42" t="s">
        <v>10830</v>
      </c>
      <c r="F1253" s="2" t="s">
        <v>9460</v>
      </c>
      <c r="G1253" s="26" t="s">
        <v>11915</v>
      </c>
      <c r="H1253" s="43" t="s">
        <v>10833</v>
      </c>
      <c r="I1253" s="43" t="s">
        <v>10830</v>
      </c>
      <c r="J1253" s="43" t="s">
        <v>10830</v>
      </c>
      <c r="K1253" s="28">
        <v>709.68299999999999</v>
      </c>
      <c r="L1253" s="44" t="s">
        <v>10837</v>
      </c>
      <c r="M1253" s="9">
        <v>0</v>
      </c>
      <c r="N1253" s="9">
        <v>0.05</v>
      </c>
      <c r="O1253" s="24">
        <f t="shared" si="66"/>
        <v>0.05</v>
      </c>
      <c r="P1253" s="25">
        <f t="shared" si="67"/>
        <v>674.19884999999999</v>
      </c>
      <c r="Q1253" s="25">
        <f t="shared" si="68"/>
        <v>679.29355163727951</v>
      </c>
      <c r="R1253" s="45" t="s">
        <v>14220</v>
      </c>
      <c r="S1253" s="40" t="s">
        <v>10758</v>
      </c>
      <c r="T1253" s="6" t="s">
        <v>0</v>
      </c>
      <c r="U1253" s="39" t="s">
        <v>7</v>
      </c>
    </row>
    <row r="1254" spans="1:21">
      <c r="A1254" s="27" t="s">
        <v>10767</v>
      </c>
      <c r="B1254" s="16" t="s">
        <v>10879</v>
      </c>
      <c r="C1254" s="64" t="s">
        <v>9462</v>
      </c>
      <c r="D1254" s="33" t="s">
        <v>9461</v>
      </c>
      <c r="E1254" s="42" t="s">
        <v>10830</v>
      </c>
      <c r="F1254" s="2" t="s">
        <v>9463</v>
      </c>
      <c r="G1254" s="26" t="s">
        <v>11914</v>
      </c>
      <c r="H1254" s="43" t="s">
        <v>10833</v>
      </c>
      <c r="I1254" s="43" t="s">
        <v>10830</v>
      </c>
      <c r="J1254" s="43" t="s">
        <v>10830</v>
      </c>
      <c r="K1254" s="28">
        <v>656.51300000000003</v>
      </c>
      <c r="L1254" s="44" t="s">
        <v>10837</v>
      </c>
      <c r="M1254" s="9">
        <v>0</v>
      </c>
      <c r="N1254" s="9">
        <v>0.05</v>
      </c>
      <c r="O1254" s="24">
        <f t="shared" si="66"/>
        <v>0.05</v>
      </c>
      <c r="P1254" s="25">
        <f t="shared" si="67"/>
        <v>623.68735000000004</v>
      </c>
      <c r="Q1254" s="25">
        <f t="shared" si="68"/>
        <v>628.40035264483629</v>
      </c>
      <c r="R1254" s="45" t="s">
        <v>14220</v>
      </c>
      <c r="S1254" s="40" t="s">
        <v>10758</v>
      </c>
      <c r="T1254" s="6" t="s">
        <v>0</v>
      </c>
      <c r="U1254" s="39" t="s">
        <v>7</v>
      </c>
    </row>
    <row r="1255" spans="1:21">
      <c r="A1255" s="27" t="s">
        <v>10767</v>
      </c>
      <c r="B1255" s="16" t="s">
        <v>10879</v>
      </c>
      <c r="C1255" s="64" t="s">
        <v>9441</v>
      </c>
      <c r="D1255" s="33" t="s">
        <v>9440</v>
      </c>
      <c r="E1255" s="42" t="s">
        <v>10830</v>
      </c>
      <c r="F1255" s="2" t="s">
        <v>9442</v>
      </c>
      <c r="G1255" s="26" t="s">
        <v>11918</v>
      </c>
      <c r="H1255" s="43" t="s">
        <v>10833</v>
      </c>
      <c r="I1255" s="43" t="s">
        <v>10830</v>
      </c>
      <c r="J1255" s="43" t="s">
        <v>10830</v>
      </c>
      <c r="K1255" s="28">
        <v>879.37200000000007</v>
      </c>
      <c r="L1255" s="44" t="s">
        <v>10837</v>
      </c>
      <c r="M1255" s="9">
        <v>0</v>
      </c>
      <c r="N1255" s="9">
        <v>0.05</v>
      </c>
      <c r="O1255" s="24">
        <f t="shared" si="66"/>
        <v>0.05</v>
      </c>
      <c r="P1255" s="25">
        <f t="shared" si="67"/>
        <v>835.40340000000003</v>
      </c>
      <c r="Q1255" s="25">
        <f t="shared" si="68"/>
        <v>841.71627204030221</v>
      </c>
      <c r="R1255" s="45" t="s">
        <v>14220</v>
      </c>
      <c r="S1255" s="40" t="s">
        <v>10758</v>
      </c>
      <c r="T1255" s="6" t="s">
        <v>0</v>
      </c>
      <c r="U1255" s="39" t="s">
        <v>7</v>
      </c>
    </row>
    <row r="1256" spans="1:21">
      <c r="A1256" s="27" t="s">
        <v>10767</v>
      </c>
      <c r="B1256" s="16" t="s">
        <v>10879</v>
      </c>
      <c r="C1256" s="64" t="s">
        <v>9438</v>
      </c>
      <c r="D1256" s="33" t="s">
        <v>9437</v>
      </c>
      <c r="E1256" s="42" t="s">
        <v>10830</v>
      </c>
      <c r="F1256" s="2" t="s">
        <v>9439</v>
      </c>
      <c r="G1256" s="26" t="s">
        <v>11919</v>
      </c>
      <c r="H1256" s="43" t="s">
        <v>10833</v>
      </c>
      <c r="I1256" s="43" t="s">
        <v>10830</v>
      </c>
      <c r="J1256" s="43" t="s">
        <v>10830</v>
      </c>
      <c r="K1256" s="28">
        <v>949.66300000000001</v>
      </c>
      <c r="L1256" s="44" t="s">
        <v>10837</v>
      </c>
      <c r="M1256" s="9">
        <v>0</v>
      </c>
      <c r="N1256" s="9">
        <v>0.05</v>
      </c>
      <c r="O1256" s="24">
        <f t="shared" si="66"/>
        <v>0.05</v>
      </c>
      <c r="P1256" s="25">
        <f t="shared" si="67"/>
        <v>902.17984999999999</v>
      </c>
      <c r="Q1256" s="25">
        <f t="shared" si="68"/>
        <v>908.99732997481101</v>
      </c>
      <c r="R1256" s="45" t="s">
        <v>14220</v>
      </c>
      <c r="S1256" s="40" t="s">
        <v>10758</v>
      </c>
      <c r="T1256" s="6" t="s">
        <v>0</v>
      </c>
      <c r="U1256" s="39" t="s">
        <v>7</v>
      </c>
    </row>
    <row r="1257" spans="1:21">
      <c r="A1257" s="27" t="s">
        <v>10767</v>
      </c>
      <c r="B1257" s="16" t="s">
        <v>10879</v>
      </c>
      <c r="C1257" s="64" t="s">
        <v>9432</v>
      </c>
      <c r="D1257" s="33" t="s">
        <v>9431</v>
      </c>
      <c r="E1257" s="42" t="s">
        <v>10830</v>
      </c>
      <c r="F1257" s="2" t="s">
        <v>9433</v>
      </c>
      <c r="G1257" s="26" t="s">
        <v>11921</v>
      </c>
      <c r="H1257" s="43" t="s">
        <v>10833</v>
      </c>
      <c r="I1257" s="43" t="s">
        <v>10830</v>
      </c>
      <c r="J1257" s="43" t="s">
        <v>10830</v>
      </c>
      <c r="K1257" s="28">
        <v>977.08</v>
      </c>
      <c r="L1257" s="44" t="s">
        <v>10837</v>
      </c>
      <c r="M1257" s="9">
        <v>0</v>
      </c>
      <c r="N1257" s="9">
        <v>0.05</v>
      </c>
      <c r="O1257" s="24">
        <f t="shared" si="66"/>
        <v>0.05</v>
      </c>
      <c r="P1257" s="25">
        <f t="shared" si="67"/>
        <v>928.226</v>
      </c>
      <c r="Q1257" s="25">
        <f t="shared" si="68"/>
        <v>935.24030226700245</v>
      </c>
      <c r="R1257" s="45" t="s">
        <v>14220</v>
      </c>
      <c r="S1257" s="40" t="s">
        <v>10758</v>
      </c>
      <c r="T1257" s="6" t="s">
        <v>0</v>
      </c>
      <c r="U1257" s="39" t="s">
        <v>7</v>
      </c>
    </row>
    <row r="1258" spans="1:21">
      <c r="A1258" s="27" t="s">
        <v>10767</v>
      </c>
      <c r="B1258" s="16" t="s">
        <v>10879</v>
      </c>
      <c r="C1258" s="64" t="s">
        <v>9435</v>
      </c>
      <c r="D1258" s="33" t="s">
        <v>9434</v>
      </c>
      <c r="E1258" s="42" t="s">
        <v>10830</v>
      </c>
      <c r="F1258" s="2" t="s">
        <v>9436</v>
      </c>
      <c r="G1258" s="26" t="s">
        <v>11920</v>
      </c>
      <c r="H1258" s="43" t="s">
        <v>10833</v>
      </c>
      <c r="I1258" s="43" t="s">
        <v>10830</v>
      </c>
      <c r="J1258" s="43" t="s">
        <v>10830</v>
      </c>
      <c r="K1258" s="28">
        <v>872.50800000000004</v>
      </c>
      <c r="L1258" s="44" t="s">
        <v>10837</v>
      </c>
      <c r="M1258" s="9">
        <v>0</v>
      </c>
      <c r="N1258" s="9">
        <v>0.05</v>
      </c>
      <c r="O1258" s="24">
        <f t="shared" si="66"/>
        <v>0.05</v>
      </c>
      <c r="P1258" s="25">
        <f t="shared" si="67"/>
        <v>828.88260000000002</v>
      </c>
      <c r="Q1258" s="25">
        <f t="shared" si="68"/>
        <v>835.14619647355164</v>
      </c>
      <c r="R1258" s="45" t="s">
        <v>14220</v>
      </c>
      <c r="S1258" s="40" t="s">
        <v>10758</v>
      </c>
      <c r="T1258" s="6" t="s">
        <v>0</v>
      </c>
      <c r="U1258" s="39" t="s">
        <v>7</v>
      </c>
    </row>
    <row r="1259" spans="1:21">
      <c r="A1259" s="27" t="s">
        <v>10767</v>
      </c>
      <c r="B1259" s="16" t="s">
        <v>10879</v>
      </c>
      <c r="C1259" s="64" t="s">
        <v>9423</v>
      </c>
      <c r="D1259" s="33" t="s">
        <v>9422</v>
      </c>
      <c r="E1259" s="42" t="s">
        <v>10830</v>
      </c>
      <c r="F1259" s="2" t="s">
        <v>9424</v>
      </c>
      <c r="G1259" s="26" t="s">
        <v>11924</v>
      </c>
      <c r="H1259" s="43" t="s">
        <v>10833</v>
      </c>
      <c r="I1259" s="43" t="s">
        <v>10830</v>
      </c>
      <c r="J1259" s="43" t="s">
        <v>10830</v>
      </c>
      <c r="K1259" s="28">
        <v>1175.9279999999999</v>
      </c>
      <c r="L1259" s="44" t="s">
        <v>10837</v>
      </c>
      <c r="M1259" s="9">
        <v>0</v>
      </c>
      <c r="N1259" s="9">
        <v>0.05</v>
      </c>
      <c r="O1259" s="24">
        <f t="shared" si="66"/>
        <v>0.05</v>
      </c>
      <c r="P1259" s="25">
        <f t="shared" si="67"/>
        <v>1117.1315999999999</v>
      </c>
      <c r="Q1259" s="25">
        <f t="shared" si="68"/>
        <v>1125.5734005037782</v>
      </c>
      <c r="R1259" s="45" t="s">
        <v>14220</v>
      </c>
      <c r="S1259" s="40" t="s">
        <v>10758</v>
      </c>
      <c r="T1259" s="6" t="s">
        <v>0</v>
      </c>
      <c r="U1259" s="39" t="s">
        <v>7</v>
      </c>
    </row>
    <row r="1260" spans="1:21">
      <c r="A1260" s="27" t="s">
        <v>10767</v>
      </c>
      <c r="B1260" s="16" t="s">
        <v>10879</v>
      </c>
      <c r="C1260" s="64" t="s">
        <v>9417</v>
      </c>
      <c r="D1260" s="33" t="s">
        <v>9416</v>
      </c>
      <c r="E1260" s="42" t="s">
        <v>10830</v>
      </c>
      <c r="F1260" s="2" t="s">
        <v>9418</v>
      </c>
      <c r="G1260" s="26" t="s">
        <v>11926</v>
      </c>
      <c r="H1260" s="43" t="s">
        <v>10833</v>
      </c>
      <c r="I1260" s="43" t="s">
        <v>10830</v>
      </c>
      <c r="J1260" s="43" t="s">
        <v>10830</v>
      </c>
      <c r="K1260" s="28">
        <v>1220.4920000000002</v>
      </c>
      <c r="L1260" s="44" t="s">
        <v>10837</v>
      </c>
      <c r="M1260" s="9">
        <v>0</v>
      </c>
      <c r="N1260" s="9">
        <v>0.05</v>
      </c>
      <c r="O1260" s="24">
        <f t="shared" si="66"/>
        <v>0.05</v>
      </c>
      <c r="P1260" s="25">
        <f t="shared" si="67"/>
        <v>1159.4674000000002</v>
      </c>
      <c r="Q1260" s="25">
        <f t="shared" si="68"/>
        <v>1168.2291183879095</v>
      </c>
      <c r="R1260" s="45" t="s">
        <v>14220</v>
      </c>
      <c r="S1260" s="40" t="s">
        <v>10758</v>
      </c>
      <c r="T1260" s="6" t="s">
        <v>0</v>
      </c>
      <c r="U1260" s="39" t="s">
        <v>7</v>
      </c>
    </row>
    <row r="1261" spans="1:21">
      <c r="A1261" s="27" t="s">
        <v>10767</v>
      </c>
      <c r="B1261" s="16" t="s">
        <v>10879</v>
      </c>
      <c r="C1261" s="64" t="s">
        <v>9420</v>
      </c>
      <c r="D1261" s="33" t="s">
        <v>9419</v>
      </c>
      <c r="E1261" s="42" t="s">
        <v>10830</v>
      </c>
      <c r="F1261" s="2" t="s">
        <v>9421</v>
      </c>
      <c r="G1261" s="26" t="s">
        <v>11925</v>
      </c>
      <c r="H1261" s="43" t="s">
        <v>10833</v>
      </c>
      <c r="I1261" s="43" t="s">
        <v>10830</v>
      </c>
      <c r="J1261" s="43" t="s">
        <v>10830</v>
      </c>
      <c r="K1261" s="28">
        <v>1069.6399999999999</v>
      </c>
      <c r="L1261" s="44" t="s">
        <v>10837</v>
      </c>
      <c r="M1261" s="9">
        <v>0</v>
      </c>
      <c r="N1261" s="9">
        <v>0.05</v>
      </c>
      <c r="O1261" s="24">
        <f t="shared" si="66"/>
        <v>0.05</v>
      </c>
      <c r="P1261" s="25">
        <f t="shared" si="67"/>
        <v>1016.1579999999999</v>
      </c>
      <c r="Q1261" s="25">
        <f t="shared" si="68"/>
        <v>1023.8367758186397</v>
      </c>
      <c r="R1261" s="45" t="s">
        <v>14220</v>
      </c>
      <c r="S1261" s="40" t="s">
        <v>10758</v>
      </c>
      <c r="T1261" s="6" t="s">
        <v>0</v>
      </c>
      <c r="U1261" s="39" t="s">
        <v>7</v>
      </c>
    </row>
    <row r="1262" spans="1:21">
      <c r="A1262" s="27" t="s">
        <v>10767</v>
      </c>
      <c r="B1262" s="16" t="s">
        <v>10879</v>
      </c>
      <c r="C1262" s="64" t="s">
        <v>9399</v>
      </c>
      <c r="D1262" s="33" t="s">
        <v>9398</v>
      </c>
      <c r="E1262" s="42" t="s">
        <v>10830</v>
      </c>
      <c r="F1262" s="2" t="s">
        <v>9400</v>
      </c>
      <c r="G1262" s="26" t="s">
        <v>11928</v>
      </c>
      <c r="H1262" s="43" t="s">
        <v>10833</v>
      </c>
      <c r="I1262" s="43" t="s">
        <v>10830</v>
      </c>
      <c r="J1262" s="43" t="s">
        <v>10830</v>
      </c>
      <c r="K1262" s="28">
        <v>1448.4730000000002</v>
      </c>
      <c r="L1262" s="44" t="s">
        <v>10837</v>
      </c>
      <c r="M1262" s="9">
        <v>0</v>
      </c>
      <c r="N1262" s="9">
        <v>0.05</v>
      </c>
      <c r="O1262" s="24">
        <f t="shared" si="66"/>
        <v>0.05</v>
      </c>
      <c r="P1262" s="25">
        <f t="shared" si="67"/>
        <v>1376.0493500000002</v>
      </c>
      <c r="Q1262" s="25">
        <f t="shared" si="68"/>
        <v>1386.4477078085645</v>
      </c>
      <c r="R1262" s="45" t="s">
        <v>14220</v>
      </c>
      <c r="S1262" s="40" t="s">
        <v>10758</v>
      </c>
      <c r="T1262" s="6" t="s">
        <v>0</v>
      </c>
      <c r="U1262" s="39" t="s">
        <v>7</v>
      </c>
    </row>
    <row r="1263" spans="1:21">
      <c r="A1263" s="27" t="s">
        <v>10767</v>
      </c>
      <c r="B1263" s="16" t="s">
        <v>10879</v>
      </c>
      <c r="C1263" s="64" t="s">
        <v>9402</v>
      </c>
      <c r="D1263" s="33" t="s">
        <v>9401</v>
      </c>
      <c r="E1263" s="42" t="s">
        <v>10830</v>
      </c>
      <c r="F1263" s="2" t="s">
        <v>9403</v>
      </c>
      <c r="G1263" s="26" t="s">
        <v>11927</v>
      </c>
      <c r="H1263" s="43" t="s">
        <v>10833</v>
      </c>
      <c r="I1263" s="43" t="s">
        <v>10830</v>
      </c>
      <c r="J1263" s="43" t="s">
        <v>10830</v>
      </c>
      <c r="K1263" s="28">
        <v>1297.6210000000001</v>
      </c>
      <c r="L1263" s="44" t="s">
        <v>10837</v>
      </c>
      <c r="M1263" s="9">
        <v>0</v>
      </c>
      <c r="N1263" s="9">
        <v>0.05</v>
      </c>
      <c r="O1263" s="24">
        <f t="shared" si="66"/>
        <v>0.05</v>
      </c>
      <c r="P1263" s="25">
        <f t="shared" si="67"/>
        <v>1232.7399500000001</v>
      </c>
      <c r="Q1263" s="25">
        <f t="shared" si="68"/>
        <v>1242.0553652392948</v>
      </c>
      <c r="R1263" s="45" t="s">
        <v>14220</v>
      </c>
      <c r="S1263" s="40" t="s">
        <v>10758</v>
      </c>
      <c r="T1263" s="6" t="s">
        <v>0</v>
      </c>
      <c r="U1263" s="39" t="s">
        <v>7</v>
      </c>
    </row>
    <row r="1264" spans="1:21">
      <c r="A1264" s="27" t="s">
        <v>10767</v>
      </c>
      <c r="B1264" s="16" t="s">
        <v>10879</v>
      </c>
      <c r="C1264" s="64" t="s">
        <v>9384</v>
      </c>
      <c r="D1264" s="33" t="s">
        <v>9383</v>
      </c>
      <c r="E1264" s="42" t="s">
        <v>10830</v>
      </c>
      <c r="F1264" s="2" t="s">
        <v>9385</v>
      </c>
      <c r="G1264" s="26" t="s">
        <v>11910</v>
      </c>
      <c r="H1264" s="43" t="s">
        <v>10833</v>
      </c>
      <c r="I1264" s="43" t="s">
        <v>10830</v>
      </c>
      <c r="J1264" s="43" t="s">
        <v>10830</v>
      </c>
      <c r="K1264" s="28">
        <v>970.21600000000012</v>
      </c>
      <c r="L1264" s="44" t="s">
        <v>10837</v>
      </c>
      <c r="M1264" s="9">
        <v>0</v>
      </c>
      <c r="N1264" s="9">
        <v>0.05</v>
      </c>
      <c r="O1264" s="24">
        <f t="shared" si="66"/>
        <v>0.05</v>
      </c>
      <c r="P1264" s="25">
        <f t="shared" si="67"/>
        <v>921.7052000000001</v>
      </c>
      <c r="Q1264" s="25">
        <f t="shared" si="68"/>
        <v>928.67022670025199</v>
      </c>
      <c r="R1264" s="45" t="s">
        <v>14220</v>
      </c>
      <c r="S1264" s="40" t="s">
        <v>10758</v>
      </c>
      <c r="T1264" s="6" t="s">
        <v>0</v>
      </c>
      <c r="U1264" s="39" t="s">
        <v>7</v>
      </c>
    </row>
    <row r="1265" spans="1:21">
      <c r="A1265" s="27" t="s">
        <v>10767</v>
      </c>
      <c r="B1265" s="16" t="s">
        <v>10879</v>
      </c>
      <c r="C1265" s="64" t="s">
        <v>9444</v>
      </c>
      <c r="D1265" s="33" t="s">
        <v>9443</v>
      </c>
      <c r="E1265" s="42" t="s">
        <v>10830</v>
      </c>
      <c r="F1265" s="2" t="s">
        <v>9445</v>
      </c>
      <c r="G1265" s="26" t="s">
        <v>11909</v>
      </c>
      <c r="H1265" s="43" t="s">
        <v>10833</v>
      </c>
      <c r="I1265" s="43" t="s">
        <v>10830</v>
      </c>
      <c r="J1265" s="43" t="s">
        <v>10830</v>
      </c>
      <c r="K1265" s="28">
        <v>805.67500000000007</v>
      </c>
      <c r="L1265" s="44" t="s">
        <v>10837</v>
      </c>
      <c r="M1265" s="9">
        <v>0</v>
      </c>
      <c r="N1265" s="9">
        <v>0.05</v>
      </c>
      <c r="O1265" s="24">
        <f t="shared" si="66"/>
        <v>0.05</v>
      </c>
      <c r="P1265" s="25">
        <f t="shared" si="67"/>
        <v>765.39125000000001</v>
      </c>
      <c r="Q1265" s="25">
        <f t="shared" si="68"/>
        <v>771.17506297229215</v>
      </c>
      <c r="R1265" s="45" t="s">
        <v>14220</v>
      </c>
      <c r="S1265" s="40" t="s">
        <v>10758</v>
      </c>
      <c r="T1265" s="6" t="s">
        <v>0</v>
      </c>
      <c r="U1265" s="39" t="s">
        <v>7</v>
      </c>
    </row>
    <row r="1266" spans="1:21">
      <c r="A1266" s="27" t="s">
        <v>10767</v>
      </c>
      <c r="B1266" s="16" t="s">
        <v>10879</v>
      </c>
      <c r="C1266" s="64" t="s">
        <v>8303</v>
      </c>
      <c r="D1266" s="33" t="s">
        <v>8302</v>
      </c>
      <c r="E1266" s="42" t="s">
        <v>10830</v>
      </c>
      <c r="F1266" s="2" t="s">
        <v>8304</v>
      </c>
      <c r="G1266" s="26" t="s">
        <v>12471</v>
      </c>
      <c r="H1266" s="43" t="s">
        <v>10833</v>
      </c>
      <c r="I1266" s="43" t="s">
        <v>10830</v>
      </c>
      <c r="J1266" s="43" t="s">
        <v>10830</v>
      </c>
      <c r="K1266" s="28">
        <v>81.463999999999999</v>
      </c>
      <c r="L1266" s="44" t="s">
        <v>10837</v>
      </c>
      <c r="M1266" s="9">
        <v>0</v>
      </c>
      <c r="N1266" s="9">
        <v>0.05</v>
      </c>
      <c r="O1266" s="24">
        <f t="shared" si="66"/>
        <v>0.05</v>
      </c>
      <c r="P1266" s="25">
        <f t="shared" si="67"/>
        <v>77.390799999999999</v>
      </c>
      <c r="Q1266" s="25">
        <f t="shared" si="68"/>
        <v>77.975617128463469</v>
      </c>
      <c r="R1266" s="45" t="s">
        <v>14220</v>
      </c>
      <c r="S1266" s="40" t="s">
        <v>10758</v>
      </c>
      <c r="T1266" s="6" t="s">
        <v>0</v>
      </c>
      <c r="U1266" s="39" t="s">
        <v>7</v>
      </c>
    </row>
    <row r="1267" spans="1:21">
      <c r="A1267" s="27" t="s">
        <v>10767</v>
      </c>
      <c r="B1267" s="16" t="s">
        <v>10879</v>
      </c>
      <c r="C1267" s="64" t="s">
        <v>6240</v>
      </c>
      <c r="D1267" s="33" t="s">
        <v>6239</v>
      </c>
      <c r="E1267" s="42" t="s">
        <v>10830</v>
      </c>
      <c r="F1267" s="2" t="s">
        <v>6241</v>
      </c>
      <c r="G1267" s="26" t="s">
        <v>11352</v>
      </c>
      <c r="H1267" s="43" t="s">
        <v>10833</v>
      </c>
      <c r="I1267" s="43" t="s">
        <v>10830</v>
      </c>
      <c r="J1267" s="43" t="s">
        <v>10830</v>
      </c>
      <c r="K1267" s="28">
        <v>1243.8399999999999</v>
      </c>
      <c r="L1267" s="44" t="s">
        <v>10837</v>
      </c>
      <c r="M1267" s="9">
        <v>0</v>
      </c>
      <c r="N1267" s="9">
        <v>0.05</v>
      </c>
      <c r="O1267" s="24">
        <f t="shared" si="66"/>
        <v>0.05</v>
      </c>
      <c r="P1267" s="25">
        <f t="shared" si="67"/>
        <v>1181.6479999999999</v>
      </c>
      <c r="Q1267" s="25">
        <f t="shared" si="68"/>
        <v>1190.5773299748109</v>
      </c>
      <c r="R1267" s="45" t="s">
        <v>14220</v>
      </c>
      <c r="S1267" s="40" t="s">
        <v>10758</v>
      </c>
      <c r="T1267" s="6" t="s">
        <v>0</v>
      </c>
      <c r="U1267" s="39" t="s">
        <v>7</v>
      </c>
    </row>
    <row r="1268" spans="1:21">
      <c r="A1268" s="27" t="s">
        <v>10767</v>
      </c>
      <c r="B1268" s="16" t="s">
        <v>10879</v>
      </c>
      <c r="C1268" s="64" t="s">
        <v>8366</v>
      </c>
      <c r="D1268" s="33" t="s">
        <v>8365</v>
      </c>
      <c r="E1268" s="42" t="s">
        <v>10830</v>
      </c>
      <c r="F1268" s="2" t="s">
        <v>6241</v>
      </c>
      <c r="G1268" s="26" t="s">
        <v>11352</v>
      </c>
      <c r="H1268" s="43" t="s">
        <v>10833</v>
      </c>
      <c r="I1268" s="43" t="s">
        <v>10830</v>
      </c>
      <c r="J1268" s="43" t="s">
        <v>10830</v>
      </c>
      <c r="K1268" s="28">
        <v>1243.8399999999999</v>
      </c>
      <c r="L1268" s="44" t="s">
        <v>10837</v>
      </c>
      <c r="M1268" s="9">
        <v>0</v>
      </c>
      <c r="N1268" s="9">
        <v>0.05</v>
      </c>
      <c r="O1268" s="24">
        <f t="shared" si="66"/>
        <v>0.05</v>
      </c>
      <c r="P1268" s="25">
        <f t="shared" si="67"/>
        <v>1181.6479999999999</v>
      </c>
      <c r="Q1268" s="25">
        <f t="shared" si="68"/>
        <v>1190.5773299748109</v>
      </c>
      <c r="R1268" s="45" t="s">
        <v>14220</v>
      </c>
      <c r="S1268" s="40" t="s">
        <v>10758</v>
      </c>
      <c r="T1268" s="6" t="s">
        <v>0</v>
      </c>
      <c r="U1268" s="39" t="s">
        <v>7</v>
      </c>
    </row>
    <row r="1269" spans="1:21">
      <c r="A1269" s="27" t="s">
        <v>10767</v>
      </c>
      <c r="B1269" s="16" t="s">
        <v>10879</v>
      </c>
      <c r="C1269" s="64" t="s">
        <v>6229</v>
      </c>
      <c r="D1269" s="33" t="s">
        <v>6228</v>
      </c>
      <c r="E1269" s="42" t="s">
        <v>10830</v>
      </c>
      <c r="F1269" s="2" t="s">
        <v>6230</v>
      </c>
      <c r="G1269" s="26" t="s">
        <v>13414</v>
      </c>
      <c r="H1269" s="43" t="s">
        <v>10833</v>
      </c>
      <c r="I1269" s="43" t="s">
        <v>10830</v>
      </c>
      <c r="J1269" s="43" t="s">
        <v>10830</v>
      </c>
      <c r="K1269" s="28">
        <v>43.58</v>
      </c>
      <c r="L1269" s="44" t="s">
        <v>10837</v>
      </c>
      <c r="M1269" s="9">
        <v>0</v>
      </c>
      <c r="N1269" s="9">
        <v>0.05</v>
      </c>
      <c r="O1269" s="24">
        <f t="shared" si="66"/>
        <v>0.05</v>
      </c>
      <c r="P1269" s="25">
        <f t="shared" si="67"/>
        <v>41.400999999999996</v>
      </c>
      <c r="Q1269" s="25">
        <f t="shared" si="68"/>
        <v>41.713853904282111</v>
      </c>
      <c r="R1269" s="45" t="s">
        <v>14220</v>
      </c>
      <c r="S1269" s="40" t="s">
        <v>10758</v>
      </c>
      <c r="T1269" s="6" t="s">
        <v>0</v>
      </c>
      <c r="U1269" s="39" t="s">
        <v>7</v>
      </c>
    </row>
    <row r="1270" spans="1:21">
      <c r="A1270" s="27" t="s">
        <v>10767</v>
      </c>
      <c r="B1270" s="16" t="s">
        <v>10879</v>
      </c>
      <c r="C1270" s="64" t="s">
        <v>6049</v>
      </c>
      <c r="D1270" s="33" t="s">
        <v>6048</v>
      </c>
      <c r="E1270" s="42" t="s">
        <v>10830</v>
      </c>
      <c r="F1270" s="2" t="s">
        <v>6050</v>
      </c>
      <c r="G1270" s="26" t="s">
        <v>13596</v>
      </c>
      <c r="H1270" s="43" t="s">
        <v>10833</v>
      </c>
      <c r="I1270" s="43" t="s">
        <v>10830</v>
      </c>
      <c r="J1270" s="43" t="s">
        <v>10830</v>
      </c>
      <c r="K1270" s="28">
        <v>13.48</v>
      </c>
      <c r="L1270" s="44" t="s">
        <v>10837</v>
      </c>
      <c r="M1270" s="9">
        <v>0</v>
      </c>
      <c r="N1270" s="9">
        <v>0.05</v>
      </c>
      <c r="O1270" s="24">
        <f t="shared" si="66"/>
        <v>0.05</v>
      </c>
      <c r="P1270" s="25">
        <f t="shared" si="67"/>
        <v>12.806000000000001</v>
      </c>
      <c r="Q1270" s="25">
        <f t="shared" si="68"/>
        <v>12.902770780856423</v>
      </c>
      <c r="R1270" s="45" t="s">
        <v>14220</v>
      </c>
      <c r="S1270" s="40" t="s">
        <v>10758</v>
      </c>
      <c r="T1270" s="6" t="s">
        <v>0</v>
      </c>
      <c r="U1270" s="39" t="s">
        <v>7</v>
      </c>
    </row>
    <row r="1271" spans="1:21">
      <c r="A1271" s="27" t="s">
        <v>10767</v>
      </c>
      <c r="B1271" s="16" t="s">
        <v>10879</v>
      </c>
      <c r="C1271" s="64" t="s">
        <v>4634</v>
      </c>
      <c r="D1271" s="33" t="s">
        <v>4633</v>
      </c>
      <c r="E1271" s="42" t="s">
        <v>10830</v>
      </c>
      <c r="F1271" s="2" t="s">
        <v>4635</v>
      </c>
      <c r="G1271" s="26" t="s">
        <v>11300</v>
      </c>
      <c r="H1271" s="43" t="s">
        <v>10833</v>
      </c>
      <c r="I1271" s="43" t="s">
        <v>10830</v>
      </c>
      <c r="J1271" s="43" t="s">
        <v>10830</v>
      </c>
      <c r="K1271" s="28">
        <v>1208.48</v>
      </c>
      <c r="L1271" s="44" t="s">
        <v>10837</v>
      </c>
      <c r="M1271" s="9">
        <v>0</v>
      </c>
      <c r="N1271" s="9">
        <v>0.05</v>
      </c>
      <c r="O1271" s="24">
        <f t="shared" si="66"/>
        <v>0.05</v>
      </c>
      <c r="P1271" s="25">
        <f t="shared" si="67"/>
        <v>1148.056</v>
      </c>
      <c r="Q1271" s="25">
        <f t="shared" si="68"/>
        <v>1156.7314861460957</v>
      </c>
      <c r="R1271" s="45" t="s">
        <v>14220</v>
      </c>
      <c r="S1271" s="40" t="s">
        <v>10758</v>
      </c>
      <c r="T1271" s="6" t="s">
        <v>0</v>
      </c>
      <c r="U1271" s="39" t="s">
        <v>7</v>
      </c>
    </row>
    <row r="1272" spans="1:21">
      <c r="A1272" s="27" t="s">
        <v>10767</v>
      </c>
      <c r="B1272" s="16" t="s">
        <v>10879</v>
      </c>
      <c r="C1272" s="64" t="s">
        <v>4640</v>
      </c>
      <c r="D1272" s="33" t="s">
        <v>4639</v>
      </c>
      <c r="E1272" s="42" t="s">
        <v>10830</v>
      </c>
      <c r="F1272" s="2" t="s">
        <v>4641</v>
      </c>
      <c r="G1272" s="26" t="s">
        <v>12838</v>
      </c>
      <c r="H1272" s="43" t="s">
        <v>10833</v>
      </c>
      <c r="I1272" s="43" t="s">
        <v>10830</v>
      </c>
      <c r="J1272" s="43" t="s">
        <v>10830</v>
      </c>
      <c r="K1272" s="28">
        <v>2219.8539999999998</v>
      </c>
      <c r="L1272" s="44" t="s">
        <v>10837</v>
      </c>
      <c r="M1272" s="9">
        <v>0</v>
      </c>
      <c r="N1272" s="9">
        <v>0.05</v>
      </c>
      <c r="O1272" s="24">
        <f t="shared" si="66"/>
        <v>0.05</v>
      </c>
      <c r="P1272" s="25">
        <f t="shared" si="67"/>
        <v>2108.8613</v>
      </c>
      <c r="Q1272" s="25">
        <f t="shared" si="68"/>
        <v>2124.7972795969772</v>
      </c>
      <c r="R1272" s="45" t="s">
        <v>14220</v>
      </c>
      <c r="S1272" s="40" t="s">
        <v>10758</v>
      </c>
      <c r="T1272" s="6" t="s">
        <v>0</v>
      </c>
      <c r="U1272" s="39" t="s">
        <v>7</v>
      </c>
    </row>
    <row r="1273" spans="1:21">
      <c r="A1273" s="27" t="s">
        <v>10767</v>
      </c>
      <c r="B1273" s="16" t="s">
        <v>10879</v>
      </c>
      <c r="C1273" s="64" t="s">
        <v>4628</v>
      </c>
      <c r="D1273" s="33" t="s">
        <v>4627</v>
      </c>
      <c r="E1273" s="42" t="s">
        <v>10830</v>
      </c>
      <c r="F1273" s="2" t="s">
        <v>4629</v>
      </c>
      <c r="G1273" s="26" t="s">
        <v>11499</v>
      </c>
      <c r="H1273" s="43" t="s">
        <v>10833</v>
      </c>
      <c r="I1273" s="43" t="s">
        <v>10830</v>
      </c>
      <c r="J1273" s="43" t="s">
        <v>10830</v>
      </c>
      <c r="K1273" s="28">
        <v>1710.7350000000001</v>
      </c>
      <c r="L1273" s="44" t="s">
        <v>10837</v>
      </c>
      <c r="M1273" s="9">
        <v>0</v>
      </c>
      <c r="N1273" s="9">
        <v>0.05</v>
      </c>
      <c r="O1273" s="24">
        <f t="shared" si="66"/>
        <v>0.05</v>
      </c>
      <c r="P1273" s="25">
        <f t="shared" si="67"/>
        <v>1625.1982500000001</v>
      </c>
      <c r="Q1273" s="25">
        <f t="shared" si="68"/>
        <v>1637.4793450881614</v>
      </c>
      <c r="R1273" s="45" t="s">
        <v>14220</v>
      </c>
      <c r="S1273" s="40" t="s">
        <v>10758</v>
      </c>
      <c r="T1273" s="6" t="s">
        <v>0</v>
      </c>
      <c r="U1273" s="39" t="s">
        <v>7</v>
      </c>
    </row>
    <row r="1274" spans="1:21">
      <c r="A1274" s="27" t="s">
        <v>10767</v>
      </c>
      <c r="B1274" s="16" t="s">
        <v>10879</v>
      </c>
      <c r="C1274" s="64" t="s">
        <v>4631</v>
      </c>
      <c r="D1274" s="33" t="s">
        <v>4630</v>
      </c>
      <c r="E1274" s="42" t="s">
        <v>10830</v>
      </c>
      <c r="F1274" s="2" t="s">
        <v>4632</v>
      </c>
      <c r="G1274" s="26" t="s">
        <v>11301</v>
      </c>
      <c r="H1274" s="43" t="s">
        <v>10833</v>
      </c>
      <c r="I1274" s="43" t="s">
        <v>10830</v>
      </c>
      <c r="J1274" s="43" t="s">
        <v>10830</v>
      </c>
      <c r="K1274" s="28">
        <v>1311.3490000000002</v>
      </c>
      <c r="L1274" s="44" t="s">
        <v>10837</v>
      </c>
      <c r="M1274" s="9">
        <v>0</v>
      </c>
      <c r="N1274" s="9">
        <v>0.05</v>
      </c>
      <c r="O1274" s="24">
        <f t="shared" si="66"/>
        <v>0.05</v>
      </c>
      <c r="P1274" s="25">
        <f t="shared" si="67"/>
        <v>1245.7815500000002</v>
      </c>
      <c r="Q1274" s="25">
        <f t="shared" si="68"/>
        <v>1255.195516372796</v>
      </c>
      <c r="R1274" s="45" t="s">
        <v>14220</v>
      </c>
      <c r="S1274" s="40" t="s">
        <v>10758</v>
      </c>
      <c r="T1274" s="6" t="s">
        <v>0</v>
      </c>
      <c r="U1274" s="39" t="s">
        <v>7</v>
      </c>
    </row>
    <row r="1275" spans="1:21">
      <c r="A1275" s="27" t="s">
        <v>10767</v>
      </c>
      <c r="B1275" s="16" t="s">
        <v>10879</v>
      </c>
      <c r="C1275" s="64" t="s">
        <v>4637</v>
      </c>
      <c r="D1275" s="33" t="s">
        <v>4636</v>
      </c>
      <c r="E1275" s="42" t="s">
        <v>10830</v>
      </c>
      <c r="F1275" s="2" t="s">
        <v>4638</v>
      </c>
      <c r="G1275" s="26" t="s">
        <v>13678</v>
      </c>
      <c r="H1275" s="43" t="s">
        <v>10833</v>
      </c>
      <c r="I1275" s="43" t="s">
        <v>10830</v>
      </c>
      <c r="J1275" s="43" t="s">
        <v>10830</v>
      </c>
      <c r="K1275" s="28">
        <v>2322.6970000000001</v>
      </c>
      <c r="L1275" s="44" t="s">
        <v>10837</v>
      </c>
      <c r="M1275" s="9">
        <v>0</v>
      </c>
      <c r="N1275" s="9">
        <v>0.05</v>
      </c>
      <c r="O1275" s="24">
        <f t="shared" si="66"/>
        <v>0.05</v>
      </c>
      <c r="P1275" s="25">
        <f t="shared" si="67"/>
        <v>2206.5621500000002</v>
      </c>
      <c r="Q1275" s="25">
        <f t="shared" si="68"/>
        <v>2223.2364231738038</v>
      </c>
      <c r="R1275" s="45" t="s">
        <v>14220</v>
      </c>
      <c r="S1275" s="40" t="s">
        <v>10758</v>
      </c>
      <c r="T1275" s="6" t="s">
        <v>0</v>
      </c>
      <c r="U1275" s="39" t="s">
        <v>7</v>
      </c>
    </row>
    <row r="1276" spans="1:21">
      <c r="A1276" s="27" t="s">
        <v>10767</v>
      </c>
      <c r="B1276" s="16" t="s">
        <v>10879</v>
      </c>
      <c r="C1276" s="64" t="s">
        <v>4625</v>
      </c>
      <c r="D1276" s="33" t="s">
        <v>4624</v>
      </c>
      <c r="E1276" s="42" t="s">
        <v>10830</v>
      </c>
      <c r="F1276" s="2" t="s">
        <v>4626</v>
      </c>
      <c r="G1276" s="26" t="s">
        <v>11500</v>
      </c>
      <c r="H1276" s="43" t="s">
        <v>10833</v>
      </c>
      <c r="I1276" s="43" t="s">
        <v>10830</v>
      </c>
      <c r="J1276" s="43" t="s">
        <v>10830</v>
      </c>
      <c r="K1276" s="28">
        <v>1834.17</v>
      </c>
      <c r="L1276" s="44" t="s">
        <v>10837</v>
      </c>
      <c r="M1276" s="9">
        <v>0</v>
      </c>
      <c r="N1276" s="9">
        <v>0.05</v>
      </c>
      <c r="O1276" s="24">
        <f t="shared" si="66"/>
        <v>0.05</v>
      </c>
      <c r="P1276" s="25">
        <f t="shared" si="67"/>
        <v>1742.4615000000001</v>
      </c>
      <c r="Q1276" s="25">
        <f t="shared" si="68"/>
        <v>1755.6287153652393</v>
      </c>
      <c r="R1276" s="45" t="s">
        <v>14220</v>
      </c>
      <c r="S1276" s="40" t="s">
        <v>10758</v>
      </c>
      <c r="T1276" s="6" t="s">
        <v>0</v>
      </c>
      <c r="U1276" s="39" t="s">
        <v>7</v>
      </c>
    </row>
    <row r="1277" spans="1:21">
      <c r="A1277" s="27" t="s">
        <v>10767</v>
      </c>
      <c r="B1277" s="16" t="s">
        <v>10879</v>
      </c>
      <c r="C1277" s="64" t="s">
        <v>6258</v>
      </c>
      <c r="D1277" s="33" t="s">
        <v>6257</v>
      </c>
      <c r="E1277" s="42" t="s">
        <v>10830</v>
      </c>
      <c r="F1277" s="2" t="s">
        <v>6259</v>
      </c>
      <c r="G1277" s="26" t="s">
        <v>13404</v>
      </c>
      <c r="H1277" s="43" t="s">
        <v>10833</v>
      </c>
      <c r="I1277" s="43" t="s">
        <v>10830</v>
      </c>
      <c r="J1277" s="43" t="s">
        <v>10830</v>
      </c>
      <c r="K1277" s="28">
        <v>74.902000000000001</v>
      </c>
      <c r="L1277" s="44" t="s">
        <v>10837</v>
      </c>
      <c r="M1277" s="9">
        <v>0</v>
      </c>
      <c r="N1277" s="9">
        <v>0.05</v>
      </c>
      <c r="O1277" s="24">
        <f t="shared" si="66"/>
        <v>0.05</v>
      </c>
      <c r="P1277" s="25">
        <f t="shared" si="67"/>
        <v>71.156900000000007</v>
      </c>
      <c r="Q1277" s="25">
        <f t="shared" si="68"/>
        <v>71.694609571788419</v>
      </c>
      <c r="R1277" s="45" t="s">
        <v>14220</v>
      </c>
      <c r="S1277" s="40" t="s">
        <v>10758</v>
      </c>
      <c r="T1277" s="6" t="s">
        <v>0</v>
      </c>
      <c r="U1277" s="39" t="s">
        <v>7</v>
      </c>
    </row>
    <row r="1278" spans="1:21">
      <c r="A1278" s="27" t="s">
        <v>10767</v>
      </c>
      <c r="B1278" s="16" t="s">
        <v>10879</v>
      </c>
      <c r="C1278" s="64" t="s">
        <v>6261</v>
      </c>
      <c r="D1278" s="33" t="s">
        <v>6260</v>
      </c>
      <c r="E1278" s="42" t="s">
        <v>10830</v>
      </c>
      <c r="F1278" s="2" t="s">
        <v>6262</v>
      </c>
      <c r="G1278" s="26" t="s">
        <v>13403</v>
      </c>
      <c r="H1278" s="43" t="s">
        <v>10833</v>
      </c>
      <c r="I1278" s="43" t="s">
        <v>10830</v>
      </c>
      <c r="J1278" s="43" t="s">
        <v>10830</v>
      </c>
      <c r="K1278" s="28">
        <v>61.250999999999998</v>
      </c>
      <c r="L1278" s="44" t="s">
        <v>10837</v>
      </c>
      <c r="M1278" s="9">
        <v>0</v>
      </c>
      <c r="N1278" s="9">
        <v>0.05</v>
      </c>
      <c r="O1278" s="24">
        <f t="shared" si="66"/>
        <v>0.05</v>
      </c>
      <c r="P1278" s="25">
        <f t="shared" si="67"/>
        <v>58.188449999999996</v>
      </c>
      <c r="Q1278" s="25">
        <f t="shared" si="68"/>
        <v>58.628161209068004</v>
      </c>
      <c r="R1278" s="45" t="s">
        <v>14220</v>
      </c>
      <c r="S1278" s="40" t="s">
        <v>10758</v>
      </c>
      <c r="T1278" s="6" t="s">
        <v>0</v>
      </c>
      <c r="U1278" s="39" t="s">
        <v>7</v>
      </c>
    </row>
    <row r="1279" spans="1:21">
      <c r="A1279" s="27" t="s">
        <v>10767</v>
      </c>
      <c r="B1279" s="16" t="s">
        <v>10879</v>
      </c>
      <c r="C1279" s="64" t="s">
        <v>6255</v>
      </c>
      <c r="D1279" s="33" t="s">
        <v>6254</v>
      </c>
      <c r="E1279" s="42" t="s">
        <v>10830</v>
      </c>
      <c r="F1279" s="2" t="s">
        <v>6256</v>
      </c>
      <c r="G1279" s="26" t="s">
        <v>13405</v>
      </c>
      <c r="H1279" s="43" t="s">
        <v>10833</v>
      </c>
      <c r="I1279" s="43" t="s">
        <v>10830</v>
      </c>
      <c r="J1279" s="43" t="s">
        <v>10830</v>
      </c>
      <c r="K1279" s="28">
        <v>64.85499999999999</v>
      </c>
      <c r="L1279" s="44" t="s">
        <v>10837</v>
      </c>
      <c r="M1279" s="9">
        <v>0</v>
      </c>
      <c r="N1279" s="9">
        <v>0.05</v>
      </c>
      <c r="O1279" s="24">
        <f t="shared" si="66"/>
        <v>0.05</v>
      </c>
      <c r="P1279" s="25">
        <f t="shared" si="67"/>
        <v>61.612249999999989</v>
      </c>
      <c r="Q1279" s="25">
        <f t="shared" si="68"/>
        <v>62.077833753148603</v>
      </c>
      <c r="R1279" s="45" t="s">
        <v>14220</v>
      </c>
      <c r="S1279" s="40" t="s">
        <v>10758</v>
      </c>
      <c r="T1279" s="6" t="s">
        <v>0</v>
      </c>
      <c r="U1279" s="39" t="s">
        <v>7</v>
      </c>
    </row>
    <row r="1280" spans="1:21">
      <c r="A1280" s="27" t="s">
        <v>10767</v>
      </c>
      <c r="B1280" s="16" t="s">
        <v>10879</v>
      </c>
      <c r="C1280" s="64" t="s">
        <v>6252</v>
      </c>
      <c r="D1280" s="33" t="s">
        <v>6251</v>
      </c>
      <c r="E1280" s="42" t="s">
        <v>10830</v>
      </c>
      <c r="F1280" s="2" t="s">
        <v>6253</v>
      </c>
      <c r="G1280" s="26" t="s">
        <v>13406</v>
      </c>
      <c r="H1280" s="43" t="s">
        <v>10833</v>
      </c>
      <c r="I1280" s="43" t="s">
        <v>10830</v>
      </c>
      <c r="J1280" s="43" t="s">
        <v>10830</v>
      </c>
      <c r="K1280" s="28">
        <v>75.616</v>
      </c>
      <c r="L1280" s="44" t="s">
        <v>10837</v>
      </c>
      <c r="M1280" s="9">
        <v>0</v>
      </c>
      <c r="N1280" s="9">
        <v>0.05</v>
      </c>
      <c r="O1280" s="24">
        <f t="shared" si="66"/>
        <v>0.05</v>
      </c>
      <c r="P1280" s="25">
        <f t="shared" si="67"/>
        <v>71.8352</v>
      </c>
      <c r="Q1280" s="25">
        <f t="shared" si="68"/>
        <v>72.378035264483628</v>
      </c>
      <c r="R1280" s="45" t="s">
        <v>14220</v>
      </c>
      <c r="S1280" s="40" t="s">
        <v>10758</v>
      </c>
      <c r="T1280" s="6" t="s">
        <v>0</v>
      </c>
      <c r="U1280" s="39" t="s">
        <v>7</v>
      </c>
    </row>
    <row r="1281" spans="1:21">
      <c r="A1281" s="27" t="s">
        <v>10767</v>
      </c>
      <c r="B1281" s="16" t="s">
        <v>10879</v>
      </c>
      <c r="C1281" s="64" t="s">
        <v>6386</v>
      </c>
      <c r="D1281" s="33" t="s">
        <v>6385</v>
      </c>
      <c r="E1281" s="42" t="s">
        <v>10830</v>
      </c>
      <c r="F1281" s="2" t="s">
        <v>6387</v>
      </c>
      <c r="G1281" s="26" t="s">
        <v>13394</v>
      </c>
      <c r="H1281" s="43" t="s">
        <v>10833</v>
      </c>
      <c r="I1281" s="43" t="s">
        <v>10830</v>
      </c>
      <c r="J1281" s="43" t="s">
        <v>10830</v>
      </c>
      <c r="K1281" s="28">
        <v>644.52700000000004</v>
      </c>
      <c r="L1281" s="44" t="s">
        <v>10837</v>
      </c>
      <c r="M1281" s="9">
        <v>0</v>
      </c>
      <c r="N1281" s="9">
        <v>0.05</v>
      </c>
      <c r="O1281" s="24">
        <f t="shared" si="66"/>
        <v>0.05</v>
      </c>
      <c r="P1281" s="25">
        <f t="shared" si="67"/>
        <v>612.30065000000002</v>
      </c>
      <c r="Q1281" s="25">
        <f t="shared" si="68"/>
        <v>616.92760705289675</v>
      </c>
      <c r="R1281" s="45" t="s">
        <v>14220</v>
      </c>
      <c r="S1281" s="40" t="s">
        <v>10758</v>
      </c>
      <c r="T1281" s="6" t="s">
        <v>0</v>
      </c>
      <c r="U1281" s="39" t="s">
        <v>7</v>
      </c>
    </row>
    <row r="1282" spans="1:21">
      <c r="A1282" s="27" t="s">
        <v>10767</v>
      </c>
      <c r="B1282" s="16" t="s">
        <v>10879</v>
      </c>
      <c r="C1282" s="64" t="s">
        <v>6389</v>
      </c>
      <c r="D1282" s="33" t="s">
        <v>6388</v>
      </c>
      <c r="E1282" s="42" t="s">
        <v>10830</v>
      </c>
      <c r="F1282" s="2" t="s">
        <v>6390</v>
      </c>
      <c r="G1282" s="26" t="s">
        <v>13393</v>
      </c>
      <c r="H1282" s="43" t="s">
        <v>10833</v>
      </c>
      <c r="I1282" s="43" t="s">
        <v>10830</v>
      </c>
      <c r="J1282" s="43" t="s">
        <v>10830</v>
      </c>
      <c r="K1282" s="28">
        <v>591.39600000000007</v>
      </c>
      <c r="L1282" s="44" t="s">
        <v>10837</v>
      </c>
      <c r="M1282" s="9">
        <v>0</v>
      </c>
      <c r="N1282" s="9">
        <v>0.05</v>
      </c>
      <c r="O1282" s="24">
        <f t="shared" si="66"/>
        <v>0.05</v>
      </c>
      <c r="P1282" s="25">
        <f t="shared" si="67"/>
        <v>561.82620000000009</v>
      </c>
      <c r="Q1282" s="25">
        <f t="shared" si="68"/>
        <v>566.0717380352645</v>
      </c>
      <c r="R1282" s="45" t="s">
        <v>14220</v>
      </c>
      <c r="S1282" s="40" t="s">
        <v>10758</v>
      </c>
      <c r="T1282" s="6" t="s">
        <v>0</v>
      </c>
      <c r="U1282" s="39" t="s">
        <v>7</v>
      </c>
    </row>
    <row r="1283" spans="1:21">
      <c r="A1283" s="27" t="s">
        <v>10767</v>
      </c>
      <c r="B1283" s="16" t="s">
        <v>10879</v>
      </c>
      <c r="C1283" s="64" t="s">
        <v>6395</v>
      </c>
      <c r="D1283" s="33" t="s">
        <v>6394</v>
      </c>
      <c r="E1283" s="42" t="s">
        <v>10830</v>
      </c>
      <c r="F1283" s="2" t="s">
        <v>6396</v>
      </c>
      <c r="G1283" s="26" t="s">
        <v>13399</v>
      </c>
      <c r="H1283" s="43" t="s">
        <v>10833</v>
      </c>
      <c r="I1283" s="43" t="s">
        <v>10830</v>
      </c>
      <c r="J1283" s="43" t="s">
        <v>10830</v>
      </c>
      <c r="K1283" s="28">
        <v>1208.48</v>
      </c>
      <c r="L1283" s="44" t="s">
        <v>10837</v>
      </c>
      <c r="M1283" s="9">
        <v>0</v>
      </c>
      <c r="N1283" s="9">
        <v>0.05</v>
      </c>
      <c r="O1283" s="24">
        <f t="shared" si="66"/>
        <v>0.05</v>
      </c>
      <c r="P1283" s="25">
        <f t="shared" si="67"/>
        <v>1148.056</v>
      </c>
      <c r="Q1283" s="25">
        <f t="shared" si="68"/>
        <v>1156.7314861460957</v>
      </c>
      <c r="R1283" s="45" t="s">
        <v>14220</v>
      </c>
      <c r="S1283" s="40" t="s">
        <v>10758</v>
      </c>
      <c r="T1283" s="6" t="s">
        <v>0</v>
      </c>
      <c r="U1283" s="39" t="s">
        <v>7</v>
      </c>
    </row>
    <row r="1284" spans="1:21">
      <c r="A1284" s="27" t="s">
        <v>10767</v>
      </c>
      <c r="B1284" s="16" t="s">
        <v>10879</v>
      </c>
      <c r="C1284" s="64" t="s">
        <v>6392</v>
      </c>
      <c r="D1284" s="33" t="s">
        <v>6391</v>
      </c>
      <c r="E1284" s="42" t="s">
        <v>10830</v>
      </c>
      <c r="F1284" s="2" t="s">
        <v>6393</v>
      </c>
      <c r="G1284" s="26" t="s">
        <v>13400</v>
      </c>
      <c r="H1284" s="43" t="s">
        <v>10833</v>
      </c>
      <c r="I1284" s="43" t="s">
        <v>10830</v>
      </c>
      <c r="J1284" s="43" t="s">
        <v>10830</v>
      </c>
      <c r="K1284" s="28">
        <v>1311.3490000000002</v>
      </c>
      <c r="L1284" s="44" t="s">
        <v>10837</v>
      </c>
      <c r="M1284" s="9">
        <v>0</v>
      </c>
      <c r="N1284" s="9">
        <v>0.05</v>
      </c>
      <c r="O1284" s="24">
        <f t="shared" si="66"/>
        <v>0.05</v>
      </c>
      <c r="P1284" s="25">
        <f t="shared" si="67"/>
        <v>1245.7815500000002</v>
      </c>
      <c r="Q1284" s="25">
        <f t="shared" si="68"/>
        <v>1255.195516372796</v>
      </c>
      <c r="R1284" s="45" t="s">
        <v>14220</v>
      </c>
      <c r="S1284" s="40" t="s">
        <v>10758</v>
      </c>
      <c r="T1284" s="6" t="s">
        <v>0</v>
      </c>
      <c r="U1284" s="39" t="s">
        <v>7</v>
      </c>
    </row>
    <row r="1285" spans="1:21">
      <c r="A1285" s="27" t="s">
        <v>10767</v>
      </c>
      <c r="B1285" s="16" t="s">
        <v>10879</v>
      </c>
      <c r="C1285" s="64" t="s">
        <v>6380</v>
      </c>
      <c r="D1285" s="33" t="s">
        <v>6379</v>
      </c>
      <c r="E1285" s="42" t="s">
        <v>10830</v>
      </c>
      <c r="F1285" s="2" t="s">
        <v>6381</v>
      </c>
      <c r="G1285" s="26" t="s">
        <v>13396</v>
      </c>
      <c r="H1285" s="43" t="s">
        <v>10833</v>
      </c>
      <c r="I1285" s="43" t="s">
        <v>10830</v>
      </c>
      <c r="J1285" s="43" t="s">
        <v>10830</v>
      </c>
      <c r="K1285" s="28">
        <v>927.36800000000005</v>
      </c>
      <c r="L1285" s="44" t="s">
        <v>10837</v>
      </c>
      <c r="M1285" s="9">
        <v>0</v>
      </c>
      <c r="N1285" s="9">
        <v>0.05</v>
      </c>
      <c r="O1285" s="24">
        <f t="shared" si="66"/>
        <v>0.05</v>
      </c>
      <c r="P1285" s="25">
        <f t="shared" si="67"/>
        <v>880.9996000000001</v>
      </c>
      <c r="Q1285" s="25">
        <f t="shared" si="68"/>
        <v>887.65702770780865</v>
      </c>
      <c r="R1285" s="45" t="s">
        <v>14220</v>
      </c>
      <c r="S1285" s="40" t="s">
        <v>10758</v>
      </c>
      <c r="T1285" s="6" t="s">
        <v>0</v>
      </c>
      <c r="U1285" s="39" t="s">
        <v>7</v>
      </c>
    </row>
    <row r="1286" spans="1:21">
      <c r="A1286" s="27" t="s">
        <v>10767</v>
      </c>
      <c r="B1286" s="16" t="s">
        <v>10879</v>
      </c>
      <c r="C1286" s="64" t="s">
        <v>6383</v>
      </c>
      <c r="D1286" s="33" t="s">
        <v>6382</v>
      </c>
      <c r="E1286" s="42" t="s">
        <v>10830</v>
      </c>
      <c r="F1286" s="2" t="s">
        <v>6384</v>
      </c>
      <c r="G1286" s="26" t="s">
        <v>13395</v>
      </c>
      <c r="H1286" s="43" t="s">
        <v>10833</v>
      </c>
      <c r="I1286" s="43" t="s">
        <v>10830</v>
      </c>
      <c r="J1286" s="43" t="s">
        <v>10830</v>
      </c>
      <c r="K1286" s="28">
        <v>791.94700000000012</v>
      </c>
      <c r="L1286" s="44" t="s">
        <v>10837</v>
      </c>
      <c r="M1286" s="9">
        <v>0</v>
      </c>
      <c r="N1286" s="9">
        <v>0.05</v>
      </c>
      <c r="O1286" s="24">
        <f t="shared" si="66"/>
        <v>0.05</v>
      </c>
      <c r="P1286" s="25">
        <f t="shared" si="67"/>
        <v>752.34965000000011</v>
      </c>
      <c r="Q1286" s="25">
        <f t="shared" si="68"/>
        <v>758.034911838791</v>
      </c>
      <c r="R1286" s="45" t="s">
        <v>14220</v>
      </c>
      <c r="S1286" s="40" t="s">
        <v>10758</v>
      </c>
      <c r="T1286" s="6" t="s">
        <v>0</v>
      </c>
      <c r="U1286" s="39" t="s">
        <v>7</v>
      </c>
    </row>
    <row r="1287" spans="1:21">
      <c r="A1287" s="27" t="s">
        <v>10767</v>
      </c>
      <c r="B1287" s="16" t="s">
        <v>10879</v>
      </c>
      <c r="C1287" s="64" t="s">
        <v>6370</v>
      </c>
      <c r="D1287" s="33" t="s">
        <v>6369</v>
      </c>
      <c r="E1287" s="42" t="s">
        <v>10830</v>
      </c>
      <c r="F1287" s="2" t="s">
        <v>6371</v>
      </c>
      <c r="G1287" s="26" t="s">
        <v>13398</v>
      </c>
      <c r="H1287" s="43" t="s">
        <v>10833</v>
      </c>
      <c r="I1287" s="43" t="s">
        <v>10830</v>
      </c>
      <c r="J1287" s="43" t="s">
        <v>10830</v>
      </c>
      <c r="K1287" s="28">
        <v>1122.7839999999999</v>
      </c>
      <c r="L1287" s="44" t="s">
        <v>10837</v>
      </c>
      <c r="M1287" s="9">
        <v>0</v>
      </c>
      <c r="N1287" s="9">
        <v>0.05</v>
      </c>
      <c r="O1287" s="24">
        <f t="shared" si="66"/>
        <v>0.05</v>
      </c>
      <c r="P1287" s="25">
        <f t="shared" si="67"/>
        <v>1066.6447999999998</v>
      </c>
      <c r="Q1287" s="25">
        <f t="shared" si="68"/>
        <v>1074.7050881612088</v>
      </c>
      <c r="R1287" s="45" t="s">
        <v>14220</v>
      </c>
      <c r="S1287" s="40" t="s">
        <v>10758</v>
      </c>
      <c r="T1287" s="6" t="s">
        <v>0</v>
      </c>
      <c r="U1287" s="39" t="s">
        <v>7</v>
      </c>
    </row>
    <row r="1288" spans="1:21">
      <c r="A1288" s="27" t="s">
        <v>10767</v>
      </c>
      <c r="B1288" s="16" t="s">
        <v>10879</v>
      </c>
      <c r="C1288" s="64" t="s">
        <v>6373</v>
      </c>
      <c r="D1288" s="33" t="s">
        <v>6372</v>
      </c>
      <c r="E1288" s="42" t="s">
        <v>10830</v>
      </c>
      <c r="F1288" s="2" t="s">
        <v>6374</v>
      </c>
      <c r="G1288" s="26" t="s">
        <v>13397</v>
      </c>
      <c r="H1288" s="43" t="s">
        <v>10833</v>
      </c>
      <c r="I1288" s="43" t="s">
        <v>10830</v>
      </c>
      <c r="J1288" s="43" t="s">
        <v>10830</v>
      </c>
      <c r="K1288" s="28">
        <v>994.21399999999994</v>
      </c>
      <c r="L1288" s="44" t="s">
        <v>10837</v>
      </c>
      <c r="M1288" s="9">
        <v>0</v>
      </c>
      <c r="N1288" s="9">
        <v>0.05</v>
      </c>
      <c r="O1288" s="24">
        <f t="shared" si="66"/>
        <v>0.05</v>
      </c>
      <c r="P1288" s="25">
        <f t="shared" si="67"/>
        <v>944.50329999999997</v>
      </c>
      <c r="Q1288" s="25">
        <f t="shared" si="68"/>
        <v>951.64060453400498</v>
      </c>
      <c r="R1288" s="45" t="s">
        <v>14220</v>
      </c>
      <c r="S1288" s="40" t="s">
        <v>10758</v>
      </c>
      <c r="T1288" s="6" t="s">
        <v>0</v>
      </c>
      <c r="U1288" s="39" t="s">
        <v>7</v>
      </c>
    </row>
    <row r="1289" spans="1:21">
      <c r="A1289" s="27" t="s">
        <v>10767</v>
      </c>
      <c r="B1289" s="16" t="s">
        <v>10879</v>
      </c>
      <c r="C1289" s="64" t="s">
        <v>6360</v>
      </c>
      <c r="D1289" s="33" t="s">
        <v>6359</v>
      </c>
      <c r="E1289" s="42" t="s">
        <v>10830</v>
      </c>
      <c r="F1289" s="2" t="s">
        <v>6361</v>
      </c>
      <c r="G1289" s="26" t="s">
        <v>13402</v>
      </c>
      <c r="H1289" s="43" t="s">
        <v>10833</v>
      </c>
      <c r="I1289" s="43" t="s">
        <v>10830</v>
      </c>
      <c r="J1289" s="43" t="s">
        <v>10830</v>
      </c>
      <c r="K1289" s="28">
        <v>1289.0540000000001</v>
      </c>
      <c r="L1289" s="44" t="s">
        <v>10837</v>
      </c>
      <c r="M1289" s="9">
        <v>0</v>
      </c>
      <c r="N1289" s="9">
        <v>0.05</v>
      </c>
      <c r="O1289" s="24">
        <f t="shared" si="66"/>
        <v>0.05</v>
      </c>
      <c r="P1289" s="25">
        <f t="shared" si="67"/>
        <v>1224.6013</v>
      </c>
      <c r="Q1289" s="25">
        <f t="shared" si="68"/>
        <v>1233.8552141057935</v>
      </c>
      <c r="R1289" s="45" t="s">
        <v>14220</v>
      </c>
      <c r="S1289" s="40" t="s">
        <v>10758</v>
      </c>
      <c r="T1289" s="6" t="s">
        <v>0</v>
      </c>
      <c r="U1289" s="39" t="s">
        <v>7</v>
      </c>
    </row>
    <row r="1290" spans="1:21">
      <c r="A1290" s="27" t="s">
        <v>10767</v>
      </c>
      <c r="B1290" s="16" t="s">
        <v>10879</v>
      </c>
      <c r="C1290" s="64" t="s">
        <v>6363</v>
      </c>
      <c r="D1290" s="33" t="s">
        <v>6362</v>
      </c>
      <c r="E1290" s="42" t="s">
        <v>10830</v>
      </c>
      <c r="F1290" s="2" t="s">
        <v>6364</v>
      </c>
      <c r="G1290" s="26" t="s">
        <v>13401</v>
      </c>
      <c r="H1290" s="43" t="s">
        <v>10833</v>
      </c>
      <c r="I1290" s="43" t="s">
        <v>10830</v>
      </c>
      <c r="J1290" s="43" t="s">
        <v>10830</v>
      </c>
      <c r="K1290" s="28">
        <v>1208.48</v>
      </c>
      <c r="L1290" s="44" t="s">
        <v>10837</v>
      </c>
      <c r="M1290" s="9">
        <v>0</v>
      </c>
      <c r="N1290" s="9">
        <v>0.05</v>
      </c>
      <c r="O1290" s="24">
        <f t="shared" si="66"/>
        <v>0.05</v>
      </c>
      <c r="P1290" s="25">
        <f t="shared" si="67"/>
        <v>1148.056</v>
      </c>
      <c r="Q1290" s="25">
        <f t="shared" si="68"/>
        <v>1156.7314861460957</v>
      </c>
      <c r="R1290" s="45" t="s">
        <v>14220</v>
      </c>
      <c r="S1290" s="40" t="s">
        <v>10758</v>
      </c>
      <c r="T1290" s="6" t="s">
        <v>0</v>
      </c>
      <c r="U1290" s="39" t="s">
        <v>7</v>
      </c>
    </row>
    <row r="1291" spans="1:21">
      <c r="A1291" s="27" t="s">
        <v>10767</v>
      </c>
      <c r="B1291" s="16" t="s">
        <v>10879</v>
      </c>
      <c r="C1291" s="64" t="s">
        <v>8828</v>
      </c>
      <c r="D1291" s="33" t="s">
        <v>8827</v>
      </c>
      <c r="E1291" s="42" t="s">
        <v>10830</v>
      </c>
      <c r="F1291" s="2" t="s">
        <v>8829</v>
      </c>
      <c r="G1291" s="26" t="s">
        <v>12228</v>
      </c>
      <c r="H1291" s="43" t="s">
        <v>10833</v>
      </c>
      <c r="I1291" s="43" t="s">
        <v>10830</v>
      </c>
      <c r="J1291" s="43" t="s">
        <v>10830</v>
      </c>
      <c r="K1291" s="28">
        <v>905.08600000000001</v>
      </c>
      <c r="L1291" s="44" t="s">
        <v>10837</v>
      </c>
      <c r="M1291" s="9">
        <v>0</v>
      </c>
      <c r="N1291" s="9">
        <v>0.05</v>
      </c>
      <c r="O1291" s="24">
        <f t="shared" si="66"/>
        <v>0.05</v>
      </c>
      <c r="P1291" s="25">
        <f t="shared" si="67"/>
        <v>859.83169999999996</v>
      </c>
      <c r="Q1291" s="25">
        <f t="shared" si="68"/>
        <v>866.32916876574302</v>
      </c>
      <c r="R1291" s="45" t="s">
        <v>14220</v>
      </c>
      <c r="S1291" s="40" t="s">
        <v>10758</v>
      </c>
      <c r="T1291" s="6" t="s">
        <v>0</v>
      </c>
      <c r="U1291" s="39" t="s">
        <v>7</v>
      </c>
    </row>
    <row r="1292" spans="1:21">
      <c r="A1292" s="27" t="s">
        <v>10767</v>
      </c>
      <c r="B1292" s="16" t="s">
        <v>10879</v>
      </c>
      <c r="C1292" s="64" t="s">
        <v>8822</v>
      </c>
      <c r="D1292" s="33" t="s">
        <v>8821</v>
      </c>
      <c r="E1292" s="42" t="s">
        <v>10830</v>
      </c>
      <c r="F1292" s="2" t="s">
        <v>8823</v>
      </c>
      <c r="G1292" s="26" t="s">
        <v>12232</v>
      </c>
      <c r="H1292" s="43" t="s">
        <v>10833</v>
      </c>
      <c r="I1292" s="43" t="s">
        <v>10830</v>
      </c>
      <c r="J1292" s="43" t="s">
        <v>10830</v>
      </c>
      <c r="K1292" s="28">
        <v>977.08</v>
      </c>
      <c r="L1292" s="44" t="s">
        <v>10837</v>
      </c>
      <c r="M1292" s="9">
        <v>0</v>
      </c>
      <c r="N1292" s="9">
        <v>0.05</v>
      </c>
      <c r="O1292" s="24">
        <f t="shared" si="66"/>
        <v>0.05</v>
      </c>
      <c r="P1292" s="25">
        <f t="shared" si="67"/>
        <v>928.226</v>
      </c>
      <c r="Q1292" s="25">
        <f t="shared" si="68"/>
        <v>935.24030226700245</v>
      </c>
      <c r="R1292" s="45" t="s">
        <v>14220</v>
      </c>
      <c r="S1292" s="40" t="s">
        <v>10758</v>
      </c>
      <c r="T1292" s="6" t="s">
        <v>0</v>
      </c>
      <c r="U1292" s="39" t="s">
        <v>7</v>
      </c>
    </row>
    <row r="1293" spans="1:21">
      <c r="A1293" s="27" t="s">
        <v>10767</v>
      </c>
      <c r="B1293" s="16" t="s">
        <v>10879</v>
      </c>
      <c r="C1293" s="64" t="s">
        <v>8825</v>
      </c>
      <c r="D1293" s="33" t="s">
        <v>8824</v>
      </c>
      <c r="E1293" s="42" t="s">
        <v>10830</v>
      </c>
      <c r="F1293" s="2" t="s">
        <v>8826</v>
      </c>
      <c r="G1293" s="26" t="s">
        <v>12230</v>
      </c>
      <c r="H1293" s="43" t="s">
        <v>10833</v>
      </c>
      <c r="I1293" s="43" t="s">
        <v>10830</v>
      </c>
      <c r="J1293" s="43" t="s">
        <v>10830</v>
      </c>
      <c r="K1293" s="28">
        <v>829.66000000000008</v>
      </c>
      <c r="L1293" s="44" t="s">
        <v>10837</v>
      </c>
      <c r="M1293" s="9">
        <v>0</v>
      </c>
      <c r="N1293" s="9">
        <v>0.05</v>
      </c>
      <c r="O1293" s="24">
        <f t="shared" si="66"/>
        <v>0.05</v>
      </c>
      <c r="P1293" s="25">
        <f t="shared" si="67"/>
        <v>788.17700000000013</v>
      </c>
      <c r="Q1293" s="25">
        <f t="shared" si="68"/>
        <v>794.13299748110842</v>
      </c>
      <c r="R1293" s="45" t="s">
        <v>14220</v>
      </c>
      <c r="S1293" s="40" t="s">
        <v>10758</v>
      </c>
      <c r="T1293" s="6" t="s">
        <v>0</v>
      </c>
      <c r="U1293" s="39" t="s">
        <v>7</v>
      </c>
    </row>
    <row r="1294" spans="1:21">
      <c r="A1294" s="27" t="s">
        <v>10767</v>
      </c>
      <c r="B1294" s="16" t="s">
        <v>10879</v>
      </c>
      <c r="C1294" s="64" t="s">
        <v>8810</v>
      </c>
      <c r="D1294" s="33" t="s">
        <v>8809</v>
      </c>
      <c r="E1294" s="42" t="s">
        <v>10830</v>
      </c>
      <c r="F1294" s="2" t="s">
        <v>8811</v>
      </c>
      <c r="G1294" s="26" t="s">
        <v>12234</v>
      </c>
      <c r="H1294" s="43" t="s">
        <v>10833</v>
      </c>
      <c r="I1294" s="43" t="s">
        <v>10830</v>
      </c>
      <c r="J1294" s="43" t="s">
        <v>10830</v>
      </c>
      <c r="K1294" s="28">
        <v>1162.2</v>
      </c>
      <c r="L1294" s="44" t="s">
        <v>10837</v>
      </c>
      <c r="M1294" s="9">
        <v>0</v>
      </c>
      <c r="N1294" s="9">
        <v>0.05</v>
      </c>
      <c r="O1294" s="24">
        <f t="shared" si="66"/>
        <v>0.05</v>
      </c>
      <c r="P1294" s="25">
        <f t="shared" si="67"/>
        <v>1104.0900000000001</v>
      </c>
      <c r="Q1294" s="25">
        <f t="shared" si="68"/>
        <v>1112.4332493702773</v>
      </c>
      <c r="R1294" s="45" t="s">
        <v>14220</v>
      </c>
      <c r="S1294" s="40" t="s">
        <v>10758</v>
      </c>
      <c r="T1294" s="6" t="s">
        <v>0</v>
      </c>
      <c r="U1294" s="39" t="s">
        <v>7</v>
      </c>
    </row>
    <row r="1295" spans="1:21">
      <c r="A1295" s="27" t="s">
        <v>10767</v>
      </c>
      <c r="B1295" s="16" t="s">
        <v>10879</v>
      </c>
      <c r="C1295" s="64" t="s">
        <v>8804</v>
      </c>
      <c r="D1295" s="33" t="s">
        <v>8803</v>
      </c>
      <c r="E1295" s="42" t="s">
        <v>10830</v>
      </c>
      <c r="F1295" s="2" t="s">
        <v>8805</v>
      </c>
      <c r="G1295" s="26" t="s">
        <v>12238</v>
      </c>
      <c r="H1295" s="43" t="s">
        <v>10833</v>
      </c>
      <c r="I1295" s="43" t="s">
        <v>10830</v>
      </c>
      <c r="J1295" s="43" t="s">
        <v>10830</v>
      </c>
      <c r="K1295" s="28">
        <v>1220.4920000000002</v>
      </c>
      <c r="L1295" s="44" t="s">
        <v>10837</v>
      </c>
      <c r="M1295" s="9">
        <v>0</v>
      </c>
      <c r="N1295" s="9">
        <v>0.05</v>
      </c>
      <c r="O1295" s="24">
        <f t="shared" si="66"/>
        <v>0.05</v>
      </c>
      <c r="P1295" s="25">
        <f t="shared" si="67"/>
        <v>1159.4674000000002</v>
      </c>
      <c r="Q1295" s="25">
        <f t="shared" si="68"/>
        <v>1168.2291183879095</v>
      </c>
      <c r="R1295" s="45" t="s">
        <v>14220</v>
      </c>
      <c r="S1295" s="40" t="s">
        <v>10758</v>
      </c>
      <c r="T1295" s="6" t="s">
        <v>0</v>
      </c>
      <c r="U1295" s="39" t="s">
        <v>7</v>
      </c>
    </row>
    <row r="1296" spans="1:21">
      <c r="A1296" s="27" t="s">
        <v>10767</v>
      </c>
      <c r="B1296" s="16" t="s">
        <v>10879</v>
      </c>
      <c r="C1296" s="64" t="s">
        <v>8807</v>
      </c>
      <c r="D1296" s="33" t="s">
        <v>8806</v>
      </c>
      <c r="E1296" s="42" t="s">
        <v>10830</v>
      </c>
      <c r="F1296" s="2" t="s">
        <v>8808</v>
      </c>
      <c r="G1296" s="26" t="s">
        <v>12236</v>
      </c>
      <c r="H1296" s="43" t="s">
        <v>10833</v>
      </c>
      <c r="I1296" s="43" t="s">
        <v>10830</v>
      </c>
      <c r="J1296" s="43" t="s">
        <v>10830</v>
      </c>
      <c r="K1296" s="28">
        <v>1052.5060000000001</v>
      </c>
      <c r="L1296" s="44" t="s">
        <v>10837</v>
      </c>
      <c r="M1296" s="9">
        <v>0</v>
      </c>
      <c r="N1296" s="9">
        <v>0.05</v>
      </c>
      <c r="O1296" s="24">
        <f t="shared" si="66"/>
        <v>0.05</v>
      </c>
      <c r="P1296" s="25">
        <f t="shared" si="67"/>
        <v>999.88070000000005</v>
      </c>
      <c r="Q1296" s="25">
        <f t="shared" si="68"/>
        <v>1007.4364735516373</v>
      </c>
      <c r="R1296" s="45" t="s">
        <v>14220</v>
      </c>
      <c r="S1296" s="40" t="s">
        <v>10758</v>
      </c>
      <c r="T1296" s="6" t="s">
        <v>0</v>
      </c>
      <c r="U1296" s="39" t="s">
        <v>7</v>
      </c>
    </row>
    <row r="1297" spans="1:21">
      <c r="A1297" s="27" t="s">
        <v>10767</v>
      </c>
      <c r="B1297" s="16" t="s">
        <v>10879</v>
      </c>
      <c r="C1297" s="64" t="s">
        <v>8789</v>
      </c>
      <c r="D1297" s="33" t="s">
        <v>8788</v>
      </c>
      <c r="E1297" s="42" t="s">
        <v>10830</v>
      </c>
      <c r="F1297" s="2" t="s">
        <v>8790</v>
      </c>
      <c r="G1297" s="26" t="s">
        <v>12242</v>
      </c>
      <c r="H1297" s="43" t="s">
        <v>10833</v>
      </c>
      <c r="I1297" s="43" t="s">
        <v>10830</v>
      </c>
      <c r="J1297" s="43" t="s">
        <v>10830</v>
      </c>
      <c r="K1297" s="28">
        <v>1515.3190000000002</v>
      </c>
      <c r="L1297" s="44" t="s">
        <v>10837</v>
      </c>
      <c r="M1297" s="9">
        <v>0</v>
      </c>
      <c r="N1297" s="9">
        <v>0.05</v>
      </c>
      <c r="O1297" s="24">
        <f t="shared" si="66"/>
        <v>0.05</v>
      </c>
      <c r="P1297" s="25">
        <f t="shared" si="67"/>
        <v>1439.5530500000002</v>
      </c>
      <c r="Q1297" s="25">
        <f t="shared" si="68"/>
        <v>1450.4312846347609</v>
      </c>
      <c r="R1297" s="45" t="s">
        <v>14220</v>
      </c>
      <c r="S1297" s="40" t="s">
        <v>10758</v>
      </c>
      <c r="T1297" s="6" t="s">
        <v>0</v>
      </c>
      <c r="U1297" s="39" t="s">
        <v>7</v>
      </c>
    </row>
    <row r="1298" spans="1:21">
      <c r="A1298" s="27" t="s">
        <v>10767</v>
      </c>
      <c r="B1298" s="16" t="s">
        <v>10879</v>
      </c>
      <c r="C1298" s="64" t="s">
        <v>8792</v>
      </c>
      <c r="D1298" s="33" t="s">
        <v>8791</v>
      </c>
      <c r="E1298" s="42" t="s">
        <v>10830</v>
      </c>
      <c r="F1298" s="2" t="s">
        <v>8793</v>
      </c>
      <c r="G1298" s="26" t="s">
        <v>12240</v>
      </c>
      <c r="H1298" s="43" t="s">
        <v>10833</v>
      </c>
      <c r="I1298" s="43" t="s">
        <v>10830</v>
      </c>
      <c r="J1298" s="43" t="s">
        <v>10830</v>
      </c>
      <c r="K1298" s="28">
        <v>1319.9160000000002</v>
      </c>
      <c r="L1298" s="44" t="s">
        <v>10837</v>
      </c>
      <c r="M1298" s="9">
        <v>0</v>
      </c>
      <c r="N1298" s="9">
        <v>0.05</v>
      </c>
      <c r="O1298" s="24">
        <f t="shared" si="66"/>
        <v>0.05</v>
      </c>
      <c r="P1298" s="25">
        <f t="shared" si="67"/>
        <v>1253.9202000000002</v>
      </c>
      <c r="Q1298" s="25">
        <f t="shared" si="68"/>
        <v>1263.3956675062975</v>
      </c>
      <c r="R1298" s="45" t="s">
        <v>14220</v>
      </c>
      <c r="S1298" s="40" t="s">
        <v>10758</v>
      </c>
      <c r="T1298" s="6" t="s">
        <v>0</v>
      </c>
      <c r="U1298" s="39" t="s">
        <v>7</v>
      </c>
    </row>
    <row r="1299" spans="1:21">
      <c r="A1299" s="27" t="s">
        <v>10767</v>
      </c>
      <c r="B1299" s="16" t="s">
        <v>10879</v>
      </c>
      <c r="C1299" s="64" t="s">
        <v>9341</v>
      </c>
      <c r="D1299" s="33" t="s">
        <v>9340</v>
      </c>
      <c r="E1299" s="42" t="s">
        <v>10830</v>
      </c>
      <c r="F1299" s="2" t="s">
        <v>9342</v>
      </c>
      <c r="G1299" s="26" t="s">
        <v>11280</v>
      </c>
      <c r="H1299" s="43" t="s">
        <v>10833</v>
      </c>
      <c r="I1299" s="43" t="s">
        <v>10830</v>
      </c>
      <c r="J1299" s="43" t="s">
        <v>10830</v>
      </c>
      <c r="K1299" s="28">
        <v>1035.3589999999999</v>
      </c>
      <c r="L1299" s="44" t="s">
        <v>10837</v>
      </c>
      <c r="M1299" s="9">
        <v>0</v>
      </c>
      <c r="N1299" s="9">
        <v>0.05</v>
      </c>
      <c r="O1299" s="24">
        <f t="shared" si="66"/>
        <v>0.05</v>
      </c>
      <c r="P1299" s="25">
        <f t="shared" si="67"/>
        <v>983.59104999999988</v>
      </c>
      <c r="Q1299" s="25">
        <f t="shared" si="68"/>
        <v>991.02372795969757</v>
      </c>
      <c r="R1299" s="45" t="s">
        <v>14220</v>
      </c>
      <c r="S1299" s="40" t="s">
        <v>10758</v>
      </c>
      <c r="T1299" s="6" t="s">
        <v>0</v>
      </c>
      <c r="U1299" s="39" t="s">
        <v>7</v>
      </c>
    </row>
    <row r="1300" spans="1:21">
      <c r="A1300" s="27" t="s">
        <v>10767</v>
      </c>
      <c r="B1300" s="16" t="s">
        <v>10879</v>
      </c>
      <c r="C1300" s="64" t="s">
        <v>9338</v>
      </c>
      <c r="D1300" s="33" t="s">
        <v>9337</v>
      </c>
      <c r="E1300" s="42" t="s">
        <v>10830</v>
      </c>
      <c r="F1300" s="2" t="s">
        <v>9339</v>
      </c>
      <c r="G1300" s="26" t="s">
        <v>11281</v>
      </c>
      <c r="H1300" s="43" t="s">
        <v>10833</v>
      </c>
      <c r="I1300" s="43" t="s">
        <v>10830</v>
      </c>
      <c r="J1300" s="43" t="s">
        <v>10830</v>
      </c>
      <c r="K1300" s="28">
        <v>1249.625</v>
      </c>
      <c r="L1300" s="44" t="s">
        <v>10837</v>
      </c>
      <c r="M1300" s="9">
        <v>0</v>
      </c>
      <c r="N1300" s="9">
        <v>0.05</v>
      </c>
      <c r="O1300" s="24">
        <f t="shared" si="66"/>
        <v>0.05</v>
      </c>
      <c r="P1300" s="25">
        <f t="shared" si="67"/>
        <v>1187.14375</v>
      </c>
      <c r="Q1300" s="25">
        <f t="shared" si="68"/>
        <v>1196.1146095717884</v>
      </c>
      <c r="R1300" s="45" t="s">
        <v>14220</v>
      </c>
      <c r="S1300" s="40" t="s">
        <v>10758</v>
      </c>
      <c r="T1300" s="6" t="s">
        <v>0</v>
      </c>
      <c r="U1300" s="39" t="s">
        <v>7</v>
      </c>
    </row>
    <row r="1301" spans="1:21">
      <c r="A1301" s="27" t="s">
        <v>10767</v>
      </c>
      <c r="B1301" s="16" t="s">
        <v>10879</v>
      </c>
      <c r="C1301" s="64" t="s">
        <v>6040</v>
      </c>
      <c r="D1301" s="33" t="s">
        <v>6039</v>
      </c>
      <c r="E1301" s="42" t="s">
        <v>10830</v>
      </c>
      <c r="F1301" s="2" t="s">
        <v>6041</v>
      </c>
      <c r="G1301" s="26" t="s">
        <v>13671</v>
      </c>
      <c r="H1301" s="43" t="s">
        <v>10833</v>
      </c>
      <c r="I1301" s="43" t="s">
        <v>10830</v>
      </c>
      <c r="J1301" s="43" t="s">
        <v>10830</v>
      </c>
      <c r="K1301" s="28">
        <v>55.896000000000001</v>
      </c>
      <c r="L1301" s="44" t="s">
        <v>10837</v>
      </c>
      <c r="M1301" s="9">
        <v>0</v>
      </c>
      <c r="N1301" s="9">
        <v>0.05</v>
      </c>
      <c r="O1301" s="24">
        <f t="shared" si="66"/>
        <v>0.05</v>
      </c>
      <c r="P1301" s="25">
        <f t="shared" si="67"/>
        <v>53.101199999999999</v>
      </c>
      <c r="Q1301" s="25">
        <f t="shared" si="68"/>
        <v>53.502468513853898</v>
      </c>
      <c r="R1301" s="45" t="s">
        <v>14220</v>
      </c>
      <c r="S1301" s="40" t="s">
        <v>10758</v>
      </c>
      <c r="T1301" s="6" t="s">
        <v>0</v>
      </c>
      <c r="U1301" s="39" t="s">
        <v>7</v>
      </c>
    </row>
    <row r="1302" spans="1:21">
      <c r="A1302" s="27" t="s">
        <v>10767</v>
      </c>
      <c r="B1302" s="16" t="s">
        <v>10879</v>
      </c>
      <c r="C1302" s="65" t="s">
        <v>2019</v>
      </c>
      <c r="D1302" s="32" t="s">
        <v>2018</v>
      </c>
      <c r="E1302" s="42" t="s">
        <v>10830</v>
      </c>
      <c r="F1302" s="26" t="s">
        <v>2020</v>
      </c>
      <c r="G1302" s="26" t="s">
        <v>13554</v>
      </c>
      <c r="H1302" s="43" t="s">
        <v>10833</v>
      </c>
      <c r="I1302" s="43" t="s">
        <v>10830</v>
      </c>
      <c r="J1302" s="43" t="s">
        <v>10830</v>
      </c>
      <c r="K1302" s="28">
        <v>209.49100000000001</v>
      </c>
      <c r="L1302" s="44" t="s">
        <v>10837</v>
      </c>
      <c r="M1302" s="9">
        <v>0</v>
      </c>
      <c r="N1302" s="9">
        <v>0.05</v>
      </c>
      <c r="O1302" s="24">
        <f t="shared" si="66"/>
        <v>0.05</v>
      </c>
      <c r="P1302" s="25">
        <f t="shared" si="67"/>
        <v>199.01645000000002</v>
      </c>
      <c r="Q1302" s="25">
        <f t="shared" si="68"/>
        <v>200.52035264483629</v>
      </c>
      <c r="R1302" s="45" t="s">
        <v>14220</v>
      </c>
      <c r="S1302" s="40" t="s">
        <v>10758</v>
      </c>
      <c r="T1302" s="6" t="s">
        <v>0</v>
      </c>
      <c r="U1302" s="39" t="s">
        <v>7</v>
      </c>
    </row>
    <row r="1303" spans="1:21">
      <c r="A1303" s="27" t="s">
        <v>10767</v>
      </c>
      <c r="B1303" s="16" t="s">
        <v>10879</v>
      </c>
      <c r="C1303" s="65" t="s">
        <v>2034</v>
      </c>
      <c r="D1303" s="32" t="s">
        <v>2033</v>
      </c>
      <c r="E1303" s="42" t="s">
        <v>10830</v>
      </c>
      <c r="F1303" s="26" t="s">
        <v>2035</v>
      </c>
      <c r="G1303" s="26" t="s">
        <v>12516</v>
      </c>
      <c r="H1303" s="43" t="s">
        <v>10833</v>
      </c>
      <c r="I1303" s="43" t="s">
        <v>10830</v>
      </c>
      <c r="J1303" s="43" t="s">
        <v>10830</v>
      </c>
      <c r="K1303" s="28">
        <v>275.82499999999999</v>
      </c>
      <c r="L1303" s="44" t="s">
        <v>10837</v>
      </c>
      <c r="M1303" s="9">
        <v>0</v>
      </c>
      <c r="N1303" s="9">
        <v>0.05</v>
      </c>
      <c r="O1303" s="24">
        <f t="shared" si="66"/>
        <v>0.05</v>
      </c>
      <c r="P1303" s="25">
        <f t="shared" si="67"/>
        <v>262.03375</v>
      </c>
      <c r="Q1303" s="25">
        <f t="shared" si="68"/>
        <v>264.01385390428209</v>
      </c>
      <c r="R1303" s="45" t="s">
        <v>14220</v>
      </c>
      <c r="S1303" s="40" t="s">
        <v>10758</v>
      </c>
      <c r="T1303" s="6" t="s">
        <v>0</v>
      </c>
      <c r="U1303" s="39" t="s">
        <v>7</v>
      </c>
    </row>
    <row r="1304" spans="1:21">
      <c r="A1304" s="27" t="s">
        <v>10767</v>
      </c>
      <c r="B1304" s="16" t="s">
        <v>10879</v>
      </c>
      <c r="C1304" s="65" t="s">
        <v>2043</v>
      </c>
      <c r="D1304" s="32" t="s">
        <v>2042</v>
      </c>
      <c r="E1304" s="42" t="s">
        <v>10830</v>
      </c>
      <c r="F1304" s="26" t="s">
        <v>2044</v>
      </c>
      <c r="G1304" s="26" t="s">
        <v>13555</v>
      </c>
      <c r="H1304" s="43" t="s">
        <v>10833</v>
      </c>
      <c r="I1304" s="43" t="s">
        <v>10830</v>
      </c>
      <c r="J1304" s="43" t="s">
        <v>10830</v>
      </c>
      <c r="K1304" s="28">
        <v>290.08799999999997</v>
      </c>
      <c r="L1304" s="44" t="s">
        <v>10837</v>
      </c>
      <c r="M1304" s="9">
        <v>0</v>
      </c>
      <c r="N1304" s="9">
        <v>0.05</v>
      </c>
      <c r="O1304" s="24">
        <f t="shared" si="66"/>
        <v>0.05</v>
      </c>
      <c r="P1304" s="25">
        <f t="shared" si="67"/>
        <v>275.58359999999999</v>
      </c>
      <c r="Q1304" s="25">
        <f t="shared" si="68"/>
        <v>277.6660957178841</v>
      </c>
      <c r="R1304" s="45" t="s">
        <v>14220</v>
      </c>
      <c r="S1304" s="40" t="s">
        <v>10758</v>
      </c>
      <c r="T1304" s="6" t="s">
        <v>0</v>
      </c>
      <c r="U1304" s="39" t="s">
        <v>7</v>
      </c>
    </row>
    <row r="1305" spans="1:21">
      <c r="A1305" s="27" t="s">
        <v>10767</v>
      </c>
      <c r="B1305" s="16" t="s">
        <v>10879</v>
      </c>
      <c r="C1305" s="65" t="s">
        <v>2031</v>
      </c>
      <c r="D1305" s="32" t="s">
        <v>2030</v>
      </c>
      <c r="E1305" s="42" t="s">
        <v>10830</v>
      </c>
      <c r="F1305" s="26" t="s">
        <v>2032</v>
      </c>
      <c r="G1305" s="26" t="s">
        <v>12517</v>
      </c>
      <c r="H1305" s="43" t="s">
        <v>10833</v>
      </c>
      <c r="I1305" s="43" t="s">
        <v>10830</v>
      </c>
      <c r="J1305" s="43" t="s">
        <v>10830</v>
      </c>
      <c r="K1305" s="28">
        <v>275.774</v>
      </c>
      <c r="L1305" s="44" t="s">
        <v>10837</v>
      </c>
      <c r="M1305" s="9">
        <v>0</v>
      </c>
      <c r="N1305" s="9">
        <v>0.05</v>
      </c>
      <c r="O1305" s="24">
        <f t="shared" ref="O1305:O1359" si="69">N1305-M1305</f>
        <v>0.05</v>
      </c>
      <c r="P1305" s="25">
        <f t="shared" ref="P1305:P1359" si="70">(K1305-(K1305*N1305))</f>
        <v>261.9853</v>
      </c>
      <c r="Q1305" s="25">
        <f t="shared" ref="Q1305:Q1359" si="71">(K1305-(K1305*N1305))/0.9925</f>
        <v>263.96503778337529</v>
      </c>
      <c r="R1305" s="45" t="s">
        <v>14220</v>
      </c>
      <c r="S1305" s="40" t="s">
        <v>10758</v>
      </c>
      <c r="T1305" s="6" t="s">
        <v>0</v>
      </c>
      <c r="U1305" s="39" t="s">
        <v>7</v>
      </c>
    </row>
    <row r="1306" spans="1:21">
      <c r="A1306" s="27" t="s">
        <v>10767</v>
      </c>
      <c r="B1306" s="16" t="s">
        <v>10879</v>
      </c>
      <c r="C1306" s="65" t="s">
        <v>2028</v>
      </c>
      <c r="D1306" s="32" t="s">
        <v>2027</v>
      </c>
      <c r="E1306" s="42" t="s">
        <v>10830</v>
      </c>
      <c r="F1306" s="26" t="s">
        <v>2029</v>
      </c>
      <c r="G1306" s="26" t="s">
        <v>13556</v>
      </c>
      <c r="H1306" s="43" t="s">
        <v>10833</v>
      </c>
      <c r="I1306" s="43" t="s">
        <v>10830</v>
      </c>
      <c r="J1306" s="43" t="s">
        <v>10830</v>
      </c>
      <c r="K1306" s="28">
        <v>258.89299999999997</v>
      </c>
      <c r="L1306" s="44" t="s">
        <v>10837</v>
      </c>
      <c r="M1306" s="9">
        <v>0</v>
      </c>
      <c r="N1306" s="9">
        <v>0.05</v>
      </c>
      <c r="O1306" s="24">
        <f t="shared" si="69"/>
        <v>0.05</v>
      </c>
      <c r="P1306" s="25">
        <f t="shared" si="70"/>
        <v>245.94834999999998</v>
      </c>
      <c r="Q1306" s="25">
        <f t="shared" si="71"/>
        <v>247.80690176322415</v>
      </c>
      <c r="R1306" s="45" t="s">
        <v>14220</v>
      </c>
      <c r="S1306" s="40" t="s">
        <v>10758</v>
      </c>
      <c r="T1306" s="6" t="s">
        <v>0</v>
      </c>
      <c r="U1306" s="39" t="s">
        <v>7</v>
      </c>
    </row>
    <row r="1307" spans="1:21">
      <c r="A1307" s="27" t="s">
        <v>10767</v>
      </c>
      <c r="B1307" s="16" t="s">
        <v>10879</v>
      </c>
      <c r="C1307" s="65" t="s">
        <v>2049</v>
      </c>
      <c r="D1307" s="32" t="s">
        <v>2048</v>
      </c>
      <c r="E1307" s="42" t="s">
        <v>10830</v>
      </c>
      <c r="F1307" s="26" t="s">
        <v>2050</v>
      </c>
      <c r="G1307" s="26" t="s">
        <v>12518</v>
      </c>
      <c r="H1307" s="43" t="s">
        <v>10833</v>
      </c>
      <c r="I1307" s="43" t="s">
        <v>10830</v>
      </c>
      <c r="J1307" s="43" t="s">
        <v>10830</v>
      </c>
      <c r="K1307" s="28">
        <v>315.82600000000002</v>
      </c>
      <c r="L1307" s="44" t="s">
        <v>10837</v>
      </c>
      <c r="M1307" s="9">
        <v>0</v>
      </c>
      <c r="N1307" s="9">
        <v>0.05</v>
      </c>
      <c r="O1307" s="24">
        <f t="shared" si="69"/>
        <v>0.05</v>
      </c>
      <c r="P1307" s="25">
        <f t="shared" si="70"/>
        <v>300.03470000000004</v>
      </c>
      <c r="Q1307" s="25">
        <f t="shared" si="71"/>
        <v>302.30196473551638</v>
      </c>
      <c r="R1307" s="45" t="s">
        <v>14220</v>
      </c>
      <c r="S1307" s="40" t="s">
        <v>10758</v>
      </c>
      <c r="T1307" s="6" t="s">
        <v>0</v>
      </c>
      <c r="U1307" s="39" t="s">
        <v>7</v>
      </c>
    </row>
    <row r="1308" spans="1:21">
      <c r="A1308" s="27" t="s">
        <v>10767</v>
      </c>
      <c r="B1308" s="16" t="s">
        <v>10879</v>
      </c>
      <c r="C1308" s="65" t="s">
        <v>2046</v>
      </c>
      <c r="D1308" s="32" t="s">
        <v>2045</v>
      </c>
      <c r="E1308" s="42" t="s">
        <v>10830</v>
      </c>
      <c r="F1308" s="26" t="s">
        <v>2047</v>
      </c>
      <c r="G1308" s="26" t="s">
        <v>13557</v>
      </c>
      <c r="H1308" s="43" t="s">
        <v>10833</v>
      </c>
      <c r="I1308" s="43" t="s">
        <v>10830</v>
      </c>
      <c r="J1308" s="43" t="s">
        <v>10830</v>
      </c>
      <c r="K1308" s="28">
        <v>305.32</v>
      </c>
      <c r="L1308" s="44" t="s">
        <v>10837</v>
      </c>
      <c r="M1308" s="9">
        <v>0</v>
      </c>
      <c r="N1308" s="9">
        <v>0.05</v>
      </c>
      <c r="O1308" s="24">
        <f t="shared" si="69"/>
        <v>0.05</v>
      </c>
      <c r="P1308" s="25">
        <f t="shared" si="70"/>
        <v>290.05399999999997</v>
      </c>
      <c r="Q1308" s="25">
        <f t="shared" si="71"/>
        <v>292.24584382871535</v>
      </c>
      <c r="R1308" s="45" t="s">
        <v>14220</v>
      </c>
      <c r="S1308" s="40" t="s">
        <v>10758</v>
      </c>
      <c r="T1308" s="6" t="s">
        <v>0</v>
      </c>
      <c r="U1308" s="39" t="s">
        <v>7</v>
      </c>
    </row>
    <row r="1309" spans="1:21">
      <c r="A1309" s="27" t="s">
        <v>10767</v>
      </c>
      <c r="B1309" s="16" t="s">
        <v>10879</v>
      </c>
      <c r="C1309" s="65" t="s">
        <v>2040</v>
      </c>
      <c r="D1309" s="32" t="s">
        <v>2039</v>
      </c>
      <c r="E1309" s="42" t="s">
        <v>10830</v>
      </c>
      <c r="F1309" s="26" t="s">
        <v>2041</v>
      </c>
      <c r="G1309" s="26" t="s">
        <v>12519</v>
      </c>
      <c r="H1309" s="43" t="s">
        <v>10833</v>
      </c>
      <c r="I1309" s="43" t="s">
        <v>10830</v>
      </c>
      <c r="J1309" s="43" t="s">
        <v>10830</v>
      </c>
      <c r="K1309" s="28">
        <v>288.83</v>
      </c>
      <c r="L1309" s="44" t="s">
        <v>10837</v>
      </c>
      <c r="M1309" s="9">
        <v>0</v>
      </c>
      <c r="N1309" s="9">
        <v>0.05</v>
      </c>
      <c r="O1309" s="24">
        <f t="shared" si="69"/>
        <v>0.05</v>
      </c>
      <c r="P1309" s="25">
        <f t="shared" si="70"/>
        <v>274.38849999999996</v>
      </c>
      <c r="Q1309" s="25">
        <f t="shared" si="71"/>
        <v>276.46196473551635</v>
      </c>
      <c r="R1309" s="45" t="s">
        <v>14220</v>
      </c>
      <c r="S1309" s="40" t="s">
        <v>10758</v>
      </c>
      <c r="T1309" s="6" t="s">
        <v>0</v>
      </c>
      <c r="U1309" s="39" t="s">
        <v>7</v>
      </c>
    </row>
    <row r="1310" spans="1:21">
      <c r="A1310" s="27" t="s">
        <v>10767</v>
      </c>
      <c r="B1310" s="16" t="s">
        <v>10879</v>
      </c>
      <c r="C1310" s="65" t="s">
        <v>2058</v>
      </c>
      <c r="D1310" s="32" t="s">
        <v>2057</v>
      </c>
      <c r="E1310" s="42" t="s">
        <v>10830</v>
      </c>
      <c r="F1310" s="26" t="s">
        <v>2059</v>
      </c>
      <c r="G1310" s="26" t="s">
        <v>13558</v>
      </c>
      <c r="H1310" s="43" t="s">
        <v>10833</v>
      </c>
      <c r="I1310" s="43" t="s">
        <v>10830</v>
      </c>
      <c r="J1310" s="43" t="s">
        <v>10830</v>
      </c>
      <c r="K1310" s="28">
        <v>313.68</v>
      </c>
      <c r="L1310" s="44" t="s">
        <v>10837</v>
      </c>
      <c r="M1310" s="9">
        <v>0</v>
      </c>
      <c r="N1310" s="9">
        <v>0.05</v>
      </c>
      <c r="O1310" s="24">
        <f t="shared" si="69"/>
        <v>0.05</v>
      </c>
      <c r="P1310" s="25">
        <f t="shared" si="70"/>
        <v>297.99599999999998</v>
      </c>
      <c r="Q1310" s="25">
        <f t="shared" si="71"/>
        <v>300.24785894206548</v>
      </c>
      <c r="R1310" s="45" t="s">
        <v>14220</v>
      </c>
      <c r="S1310" s="40" t="s">
        <v>10758</v>
      </c>
      <c r="T1310" s="6" t="s">
        <v>0</v>
      </c>
      <c r="U1310" s="39" t="s">
        <v>7</v>
      </c>
    </row>
    <row r="1311" spans="1:21">
      <c r="A1311" s="27" t="s">
        <v>10767</v>
      </c>
      <c r="B1311" s="16" t="s">
        <v>10879</v>
      </c>
      <c r="C1311" s="65" t="s">
        <v>2061</v>
      </c>
      <c r="D1311" s="32" t="s">
        <v>2060</v>
      </c>
      <c r="E1311" s="42" t="s">
        <v>10830</v>
      </c>
      <c r="F1311" s="26" t="s">
        <v>2062</v>
      </c>
      <c r="G1311" s="26" t="s">
        <v>12520</v>
      </c>
      <c r="H1311" s="43" t="s">
        <v>10833</v>
      </c>
      <c r="I1311" s="43" t="s">
        <v>10830</v>
      </c>
      <c r="J1311" s="43" t="s">
        <v>10830</v>
      </c>
      <c r="K1311" s="28">
        <v>326.80500000000001</v>
      </c>
      <c r="L1311" s="44" t="s">
        <v>10837</v>
      </c>
      <c r="M1311" s="9">
        <v>0</v>
      </c>
      <c r="N1311" s="9">
        <v>0.05</v>
      </c>
      <c r="O1311" s="24">
        <f t="shared" si="69"/>
        <v>0.05</v>
      </c>
      <c r="P1311" s="25">
        <f t="shared" si="70"/>
        <v>310.46474999999998</v>
      </c>
      <c r="Q1311" s="25">
        <f t="shared" si="71"/>
        <v>312.81083123425691</v>
      </c>
      <c r="R1311" s="45" t="s">
        <v>14220</v>
      </c>
      <c r="S1311" s="40" t="s">
        <v>10758</v>
      </c>
      <c r="T1311" s="6" t="s">
        <v>0</v>
      </c>
      <c r="U1311" s="39" t="s">
        <v>7</v>
      </c>
    </row>
    <row r="1312" spans="1:21">
      <c r="A1312" s="27" t="s">
        <v>10767</v>
      </c>
      <c r="B1312" s="16" t="s">
        <v>10879</v>
      </c>
      <c r="C1312" s="65" t="s">
        <v>2070</v>
      </c>
      <c r="D1312" s="32" t="s">
        <v>2069</v>
      </c>
      <c r="E1312" s="42" t="s">
        <v>10830</v>
      </c>
      <c r="F1312" s="26" t="s">
        <v>2071</v>
      </c>
      <c r="G1312" s="26" t="s">
        <v>13559</v>
      </c>
      <c r="H1312" s="43" t="s">
        <v>10833</v>
      </c>
      <c r="I1312" s="43" t="s">
        <v>10830</v>
      </c>
      <c r="J1312" s="43" t="s">
        <v>10830</v>
      </c>
      <c r="K1312" s="28">
        <v>404.83499999999998</v>
      </c>
      <c r="L1312" s="44" t="s">
        <v>10837</v>
      </c>
      <c r="M1312" s="9">
        <v>0</v>
      </c>
      <c r="N1312" s="9">
        <v>0.05</v>
      </c>
      <c r="O1312" s="24">
        <f t="shared" si="69"/>
        <v>0.05</v>
      </c>
      <c r="P1312" s="25">
        <f t="shared" si="70"/>
        <v>384.59324999999995</v>
      </c>
      <c r="Q1312" s="25">
        <f t="shared" si="71"/>
        <v>387.49949622166241</v>
      </c>
      <c r="R1312" s="45" t="s">
        <v>14220</v>
      </c>
      <c r="S1312" s="40" t="s">
        <v>10758</v>
      </c>
      <c r="T1312" s="6" t="s">
        <v>0</v>
      </c>
      <c r="U1312" s="39" t="s">
        <v>7</v>
      </c>
    </row>
    <row r="1313" spans="1:21">
      <c r="A1313" s="27" t="s">
        <v>10767</v>
      </c>
      <c r="B1313" s="16" t="s">
        <v>10879</v>
      </c>
      <c r="C1313" s="65" t="s">
        <v>2067</v>
      </c>
      <c r="D1313" s="32" t="s">
        <v>2066</v>
      </c>
      <c r="E1313" s="42" t="s">
        <v>10830</v>
      </c>
      <c r="F1313" s="26" t="s">
        <v>2068</v>
      </c>
      <c r="G1313" s="26" t="s">
        <v>12521</v>
      </c>
      <c r="H1313" s="43" t="s">
        <v>10833</v>
      </c>
      <c r="I1313" s="43" t="s">
        <v>10830</v>
      </c>
      <c r="J1313" s="43" t="s">
        <v>10830</v>
      </c>
      <c r="K1313" s="28">
        <v>394.29</v>
      </c>
      <c r="L1313" s="44" t="s">
        <v>10837</v>
      </c>
      <c r="M1313" s="9">
        <v>0</v>
      </c>
      <c r="N1313" s="9">
        <v>0.05</v>
      </c>
      <c r="O1313" s="24">
        <f t="shared" si="69"/>
        <v>0.05</v>
      </c>
      <c r="P1313" s="25">
        <f t="shared" si="70"/>
        <v>374.57550000000003</v>
      </c>
      <c r="Q1313" s="25">
        <f t="shared" si="71"/>
        <v>377.40604534005041</v>
      </c>
      <c r="R1313" s="45" t="s">
        <v>14220</v>
      </c>
      <c r="S1313" s="40" t="s">
        <v>10758</v>
      </c>
      <c r="T1313" s="6" t="s">
        <v>0</v>
      </c>
      <c r="U1313" s="39" t="s">
        <v>7</v>
      </c>
    </row>
    <row r="1314" spans="1:21">
      <c r="A1314" s="27" t="s">
        <v>10767</v>
      </c>
      <c r="B1314" s="16" t="s">
        <v>10879</v>
      </c>
      <c r="C1314" s="65" t="s">
        <v>1991</v>
      </c>
      <c r="D1314" s="32" t="s">
        <v>1990</v>
      </c>
      <c r="E1314" s="42" t="s">
        <v>10830</v>
      </c>
      <c r="F1314" s="26" t="s">
        <v>1992</v>
      </c>
      <c r="G1314" s="26" t="s">
        <v>10889</v>
      </c>
      <c r="H1314" s="43" t="s">
        <v>10833</v>
      </c>
      <c r="I1314" s="43" t="s">
        <v>10830</v>
      </c>
      <c r="J1314" s="43" t="s">
        <v>10830</v>
      </c>
      <c r="K1314" s="28">
        <v>131.512</v>
      </c>
      <c r="L1314" s="44" t="s">
        <v>10837</v>
      </c>
      <c r="M1314" s="9">
        <v>0</v>
      </c>
      <c r="N1314" s="9">
        <v>0.05</v>
      </c>
      <c r="O1314" s="24">
        <f t="shared" si="69"/>
        <v>0.05</v>
      </c>
      <c r="P1314" s="25">
        <f t="shared" si="70"/>
        <v>124.93640000000001</v>
      </c>
      <c r="Q1314" s="25">
        <f t="shared" si="71"/>
        <v>125.88050377833753</v>
      </c>
      <c r="R1314" s="45" t="s">
        <v>14220</v>
      </c>
      <c r="S1314" s="40" t="s">
        <v>10758</v>
      </c>
      <c r="T1314" s="6" t="s">
        <v>0</v>
      </c>
      <c r="U1314" s="39" t="s">
        <v>7</v>
      </c>
    </row>
    <row r="1315" spans="1:21">
      <c r="A1315" s="27" t="s">
        <v>10767</v>
      </c>
      <c r="B1315" s="16" t="s">
        <v>10879</v>
      </c>
      <c r="C1315" s="65" t="s">
        <v>2005</v>
      </c>
      <c r="D1315" s="32" t="s">
        <v>2004</v>
      </c>
      <c r="E1315" s="42" t="s">
        <v>10830</v>
      </c>
      <c r="F1315" s="26" t="s">
        <v>2006</v>
      </c>
      <c r="G1315" s="26" t="s">
        <v>10890</v>
      </c>
      <c r="H1315" s="43" t="s">
        <v>10833</v>
      </c>
      <c r="I1315" s="43" t="s">
        <v>10830</v>
      </c>
      <c r="J1315" s="43" t="s">
        <v>10830</v>
      </c>
      <c r="K1315" s="28">
        <v>164.71299999999999</v>
      </c>
      <c r="L1315" s="44" t="s">
        <v>10837</v>
      </c>
      <c r="M1315" s="9">
        <v>0</v>
      </c>
      <c r="N1315" s="9">
        <v>0.05</v>
      </c>
      <c r="O1315" s="24">
        <f t="shared" si="69"/>
        <v>0.05</v>
      </c>
      <c r="P1315" s="25">
        <f t="shared" si="70"/>
        <v>156.47735</v>
      </c>
      <c r="Q1315" s="25">
        <f t="shared" si="71"/>
        <v>157.65979848866499</v>
      </c>
      <c r="R1315" s="45" t="s">
        <v>14220</v>
      </c>
      <c r="S1315" s="40" t="s">
        <v>10758</v>
      </c>
      <c r="T1315" s="6" t="s">
        <v>0</v>
      </c>
      <c r="U1315" s="39" t="s">
        <v>7</v>
      </c>
    </row>
    <row r="1316" spans="1:21">
      <c r="A1316" s="27" t="s">
        <v>10767</v>
      </c>
      <c r="B1316" s="16" t="s">
        <v>10879</v>
      </c>
      <c r="C1316" s="65" t="s">
        <v>1994</v>
      </c>
      <c r="D1316" s="32" t="s">
        <v>1993</v>
      </c>
      <c r="E1316" s="42" t="s">
        <v>10830</v>
      </c>
      <c r="F1316" s="26" t="s">
        <v>1995</v>
      </c>
      <c r="G1316" s="26" t="s">
        <v>11096</v>
      </c>
      <c r="H1316" s="43" t="s">
        <v>10833</v>
      </c>
      <c r="I1316" s="43" t="s">
        <v>10830</v>
      </c>
      <c r="J1316" s="43" t="s">
        <v>10830</v>
      </c>
      <c r="K1316" s="28">
        <v>134.06199999999998</v>
      </c>
      <c r="L1316" s="44" t="s">
        <v>10837</v>
      </c>
      <c r="M1316" s="9">
        <v>0</v>
      </c>
      <c r="N1316" s="9">
        <v>0.05</v>
      </c>
      <c r="O1316" s="24">
        <f t="shared" si="69"/>
        <v>0.05</v>
      </c>
      <c r="P1316" s="25">
        <f t="shared" si="70"/>
        <v>127.35889999999998</v>
      </c>
      <c r="Q1316" s="25">
        <f t="shared" si="71"/>
        <v>128.32130982367755</v>
      </c>
      <c r="R1316" s="45" t="s">
        <v>14220</v>
      </c>
      <c r="S1316" s="40" t="s">
        <v>10758</v>
      </c>
      <c r="T1316" s="6" t="s">
        <v>0</v>
      </c>
      <c r="U1316" s="39" t="s">
        <v>7</v>
      </c>
    </row>
    <row r="1317" spans="1:21">
      <c r="A1317" s="27" t="s">
        <v>10767</v>
      </c>
      <c r="B1317" s="16" t="s">
        <v>10879</v>
      </c>
      <c r="C1317" s="65" t="s">
        <v>2013</v>
      </c>
      <c r="D1317" s="32" t="s">
        <v>2012</v>
      </c>
      <c r="E1317" s="42" t="s">
        <v>10830</v>
      </c>
      <c r="F1317" s="26" t="s">
        <v>2014</v>
      </c>
      <c r="G1317" s="26" t="s">
        <v>11095</v>
      </c>
      <c r="H1317" s="43" t="s">
        <v>10833</v>
      </c>
      <c r="I1317" s="43" t="s">
        <v>10830</v>
      </c>
      <c r="J1317" s="43" t="s">
        <v>10830</v>
      </c>
      <c r="K1317" s="28">
        <v>192.678</v>
      </c>
      <c r="L1317" s="44" t="s">
        <v>10837</v>
      </c>
      <c r="M1317" s="9">
        <v>0</v>
      </c>
      <c r="N1317" s="9">
        <v>0.05</v>
      </c>
      <c r="O1317" s="24">
        <f t="shared" si="69"/>
        <v>0.05</v>
      </c>
      <c r="P1317" s="25">
        <f t="shared" si="70"/>
        <v>183.04409999999999</v>
      </c>
      <c r="Q1317" s="25">
        <f t="shared" si="71"/>
        <v>184.42730478589419</v>
      </c>
      <c r="R1317" s="45" t="s">
        <v>14220</v>
      </c>
      <c r="S1317" s="40" t="s">
        <v>10758</v>
      </c>
      <c r="T1317" s="6" t="s">
        <v>0</v>
      </c>
      <c r="U1317" s="39" t="s">
        <v>7</v>
      </c>
    </row>
    <row r="1318" spans="1:21">
      <c r="A1318" s="27" t="s">
        <v>10767</v>
      </c>
      <c r="B1318" s="16" t="s">
        <v>10879</v>
      </c>
      <c r="C1318" s="65" t="s">
        <v>2008</v>
      </c>
      <c r="D1318" s="32" t="s">
        <v>2007</v>
      </c>
      <c r="E1318" s="42" t="s">
        <v>10830</v>
      </c>
      <c r="F1318" s="26" t="s">
        <v>2009</v>
      </c>
      <c r="G1318" s="26" t="s">
        <v>11410</v>
      </c>
      <c r="H1318" s="43" t="s">
        <v>10833</v>
      </c>
      <c r="I1318" s="43" t="s">
        <v>10830</v>
      </c>
      <c r="J1318" s="43" t="s">
        <v>10830</v>
      </c>
      <c r="K1318" s="28">
        <v>168.43599999999998</v>
      </c>
      <c r="L1318" s="44" t="s">
        <v>10837</v>
      </c>
      <c r="M1318" s="9">
        <v>0</v>
      </c>
      <c r="N1318" s="9">
        <v>0.05</v>
      </c>
      <c r="O1318" s="24">
        <f t="shared" si="69"/>
        <v>0.05</v>
      </c>
      <c r="P1318" s="25">
        <f t="shared" si="70"/>
        <v>160.01419999999999</v>
      </c>
      <c r="Q1318" s="25">
        <f t="shared" si="71"/>
        <v>161.22337531486144</v>
      </c>
      <c r="R1318" s="45" t="s">
        <v>14220</v>
      </c>
      <c r="S1318" s="40" t="s">
        <v>10758</v>
      </c>
      <c r="T1318" s="6" t="s">
        <v>0</v>
      </c>
      <c r="U1318" s="39" t="s">
        <v>7</v>
      </c>
    </row>
    <row r="1319" spans="1:21">
      <c r="A1319" s="27" t="s">
        <v>10767</v>
      </c>
      <c r="B1319" s="16" t="s">
        <v>10879</v>
      </c>
      <c r="C1319" s="65" t="s">
        <v>2037</v>
      </c>
      <c r="D1319" s="32" t="s">
        <v>2036</v>
      </c>
      <c r="E1319" s="42" t="s">
        <v>10830</v>
      </c>
      <c r="F1319" s="26" t="s">
        <v>2038</v>
      </c>
      <c r="G1319" s="26" t="s">
        <v>11409</v>
      </c>
      <c r="H1319" s="43" t="s">
        <v>10833</v>
      </c>
      <c r="I1319" s="43" t="s">
        <v>10830</v>
      </c>
      <c r="J1319" s="43" t="s">
        <v>10830</v>
      </c>
      <c r="K1319" s="28">
        <v>285.66800000000001</v>
      </c>
      <c r="L1319" s="44" t="s">
        <v>10837</v>
      </c>
      <c r="M1319" s="9">
        <v>0</v>
      </c>
      <c r="N1319" s="9">
        <v>0.05</v>
      </c>
      <c r="O1319" s="24">
        <f t="shared" si="69"/>
        <v>0.05</v>
      </c>
      <c r="P1319" s="25">
        <f t="shared" si="70"/>
        <v>271.38459999999998</v>
      </c>
      <c r="Q1319" s="25">
        <f t="shared" si="71"/>
        <v>273.4353652392947</v>
      </c>
      <c r="R1319" s="45" t="s">
        <v>14220</v>
      </c>
      <c r="S1319" s="40" t="s">
        <v>10758</v>
      </c>
      <c r="T1319" s="6" t="s">
        <v>0</v>
      </c>
      <c r="U1319" s="39" t="s">
        <v>7</v>
      </c>
    </row>
    <row r="1320" spans="1:21">
      <c r="A1320" s="27" t="s">
        <v>10767</v>
      </c>
      <c r="B1320" s="16" t="s">
        <v>10879</v>
      </c>
      <c r="C1320" s="65" t="s">
        <v>2022</v>
      </c>
      <c r="D1320" s="32" t="s">
        <v>2021</v>
      </c>
      <c r="E1320" s="42" t="s">
        <v>10830</v>
      </c>
      <c r="F1320" s="26" t="s">
        <v>2023</v>
      </c>
      <c r="G1320" s="26" t="s">
        <v>11406</v>
      </c>
      <c r="H1320" s="43" t="s">
        <v>10833</v>
      </c>
      <c r="I1320" s="43" t="s">
        <v>10830</v>
      </c>
      <c r="J1320" s="43" t="s">
        <v>10830</v>
      </c>
      <c r="K1320" s="28">
        <v>230.14599999999999</v>
      </c>
      <c r="L1320" s="44" t="s">
        <v>10837</v>
      </c>
      <c r="M1320" s="9">
        <v>0</v>
      </c>
      <c r="N1320" s="9">
        <v>0.05</v>
      </c>
      <c r="O1320" s="24">
        <f t="shared" si="69"/>
        <v>0.05</v>
      </c>
      <c r="P1320" s="25">
        <f t="shared" si="70"/>
        <v>218.63869999999997</v>
      </c>
      <c r="Q1320" s="25">
        <f t="shared" si="71"/>
        <v>220.29088161209063</v>
      </c>
      <c r="R1320" s="45" t="s">
        <v>14220</v>
      </c>
      <c r="S1320" s="40" t="s">
        <v>10758</v>
      </c>
      <c r="T1320" s="6" t="s">
        <v>0</v>
      </c>
      <c r="U1320" s="39" t="s">
        <v>7</v>
      </c>
    </row>
    <row r="1321" spans="1:21">
      <c r="A1321" s="27" t="s">
        <v>10767</v>
      </c>
      <c r="B1321" s="16" t="s">
        <v>10879</v>
      </c>
      <c r="C1321" s="65" t="s">
        <v>2055</v>
      </c>
      <c r="D1321" s="32" t="s">
        <v>2054</v>
      </c>
      <c r="E1321" s="42" t="s">
        <v>10830</v>
      </c>
      <c r="F1321" s="26" t="s">
        <v>2056</v>
      </c>
      <c r="G1321" s="26" t="s">
        <v>11405</v>
      </c>
      <c r="H1321" s="43" t="s">
        <v>10833</v>
      </c>
      <c r="I1321" s="43" t="s">
        <v>10830</v>
      </c>
      <c r="J1321" s="43" t="s">
        <v>10830</v>
      </c>
      <c r="K1321" s="28">
        <v>306.52499999999998</v>
      </c>
      <c r="L1321" s="44" t="s">
        <v>10837</v>
      </c>
      <c r="M1321" s="9">
        <v>0</v>
      </c>
      <c r="N1321" s="9">
        <v>0.05</v>
      </c>
      <c r="O1321" s="24">
        <f t="shared" si="69"/>
        <v>0.05</v>
      </c>
      <c r="P1321" s="25">
        <f t="shared" si="70"/>
        <v>291.19874999999996</v>
      </c>
      <c r="Q1321" s="25">
        <f t="shared" si="71"/>
        <v>293.39924433249365</v>
      </c>
      <c r="R1321" s="45" t="s">
        <v>14220</v>
      </c>
      <c r="S1321" s="40" t="s">
        <v>10758</v>
      </c>
      <c r="T1321" s="6" t="s">
        <v>0</v>
      </c>
      <c r="U1321" s="39" t="s">
        <v>7</v>
      </c>
    </row>
    <row r="1322" spans="1:21">
      <c r="A1322" s="27" t="s">
        <v>10767</v>
      </c>
      <c r="B1322" s="16" t="s">
        <v>10879</v>
      </c>
      <c r="C1322" s="65" t="s">
        <v>2016</v>
      </c>
      <c r="D1322" s="32" t="s">
        <v>2015</v>
      </c>
      <c r="E1322" s="42" t="s">
        <v>10830</v>
      </c>
      <c r="F1322" s="26" t="s">
        <v>2017</v>
      </c>
      <c r="G1322" s="26" t="s">
        <v>11652</v>
      </c>
      <c r="H1322" s="43" t="s">
        <v>10833</v>
      </c>
      <c r="I1322" s="43" t="s">
        <v>10830</v>
      </c>
      <c r="J1322" s="43" t="s">
        <v>10830</v>
      </c>
      <c r="K1322" s="28">
        <v>208.40299999999999</v>
      </c>
      <c r="L1322" s="44" t="s">
        <v>10837</v>
      </c>
      <c r="M1322" s="9">
        <v>0</v>
      </c>
      <c r="N1322" s="9">
        <v>0.05</v>
      </c>
      <c r="O1322" s="24">
        <f t="shared" si="69"/>
        <v>0.05</v>
      </c>
      <c r="P1322" s="25">
        <f t="shared" si="70"/>
        <v>197.98284999999998</v>
      </c>
      <c r="Q1322" s="25">
        <f t="shared" si="71"/>
        <v>199.47894206549117</v>
      </c>
      <c r="R1322" s="45" t="s">
        <v>14220</v>
      </c>
      <c r="S1322" s="40" t="s">
        <v>10758</v>
      </c>
      <c r="T1322" s="6" t="s">
        <v>0</v>
      </c>
      <c r="U1322" s="39" t="s">
        <v>7</v>
      </c>
    </row>
    <row r="1323" spans="1:21">
      <c r="A1323" s="27" t="s">
        <v>10767</v>
      </c>
      <c r="B1323" s="16" t="s">
        <v>10879</v>
      </c>
      <c r="C1323" s="65" t="s">
        <v>2064</v>
      </c>
      <c r="D1323" s="32" t="s">
        <v>2063</v>
      </c>
      <c r="E1323" s="42" t="s">
        <v>10830</v>
      </c>
      <c r="F1323" s="26" t="s">
        <v>2065</v>
      </c>
      <c r="G1323" s="26" t="s">
        <v>11651</v>
      </c>
      <c r="H1323" s="43" t="s">
        <v>10833</v>
      </c>
      <c r="I1323" s="43" t="s">
        <v>10830</v>
      </c>
      <c r="J1323" s="43" t="s">
        <v>10830</v>
      </c>
      <c r="K1323" s="28">
        <v>339.04500000000002</v>
      </c>
      <c r="L1323" s="44" t="s">
        <v>10837</v>
      </c>
      <c r="M1323" s="9">
        <v>0</v>
      </c>
      <c r="N1323" s="9">
        <v>0.05</v>
      </c>
      <c r="O1323" s="24">
        <f t="shared" si="69"/>
        <v>0.05</v>
      </c>
      <c r="P1323" s="25">
        <f t="shared" si="70"/>
        <v>322.09275000000002</v>
      </c>
      <c r="Q1323" s="25">
        <f t="shared" si="71"/>
        <v>324.52670025188917</v>
      </c>
      <c r="R1323" s="45" t="s">
        <v>14220</v>
      </c>
      <c r="S1323" s="40" t="s">
        <v>10758</v>
      </c>
      <c r="T1323" s="6" t="s">
        <v>0</v>
      </c>
      <c r="U1323" s="39" t="s">
        <v>7</v>
      </c>
    </row>
    <row r="1324" spans="1:21">
      <c r="A1324" s="27" t="s">
        <v>10767</v>
      </c>
      <c r="B1324" s="16" t="s">
        <v>10879</v>
      </c>
      <c r="C1324" s="65" t="s">
        <v>2025</v>
      </c>
      <c r="D1324" s="32" t="s">
        <v>2024</v>
      </c>
      <c r="E1324" s="42" t="s">
        <v>10830</v>
      </c>
      <c r="F1324" s="26" t="s">
        <v>2026</v>
      </c>
      <c r="G1324" s="26" t="s">
        <v>11790</v>
      </c>
      <c r="H1324" s="43" t="s">
        <v>10833</v>
      </c>
      <c r="I1324" s="43" t="s">
        <v>10830</v>
      </c>
      <c r="J1324" s="43" t="s">
        <v>10830</v>
      </c>
      <c r="K1324" s="28">
        <v>251.07299999999998</v>
      </c>
      <c r="L1324" s="44" t="s">
        <v>10837</v>
      </c>
      <c r="M1324" s="9">
        <v>0</v>
      </c>
      <c r="N1324" s="9">
        <v>0.05</v>
      </c>
      <c r="O1324" s="24">
        <f t="shared" si="69"/>
        <v>0.05</v>
      </c>
      <c r="P1324" s="25">
        <f t="shared" si="70"/>
        <v>238.51934999999997</v>
      </c>
      <c r="Q1324" s="25">
        <f t="shared" si="71"/>
        <v>240.32176322418132</v>
      </c>
      <c r="R1324" s="45" t="s">
        <v>14220</v>
      </c>
      <c r="S1324" s="40" t="s">
        <v>10758</v>
      </c>
      <c r="T1324" s="6" t="s">
        <v>0</v>
      </c>
      <c r="U1324" s="39" t="s">
        <v>7</v>
      </c>
    </row>
    <row r="1325" spans="1:21">
      <c r="A1325" s="27" t="s">
        <v>10767</v>
      </c>
      <c r="B1325" s="16" t="s">
        <v>10879</v>
      </c>
      <c r="C1325" s="65" t="s">
        <v>2073</v>
      </c>
      <c r="D1325" s="32" t="s">
        <v>2072</v>
      </c>
      <c r="E1325" s="42" t="s">
        <v>10830</v>
      </c>
      <c r="F1325" s="26" t="s">
        <v>2074</v>
      </c>
      <c r="G1325" s="26" t="s">
        <v>11789</v>
      </c>
      <c r="H1325" s="43" t="s">
        <v>10833</v>
      </c>
      <c r="I1325" s="43" t="s">
        <v>10830</v>
      </c>
      <c r="J1325" s="43" t="s">
        <v>10830</v>
      </c>
      <c r="K1325" s="28">
        <v>428.43</v>
      </c>
      <c r="L1325" s="44" t="s">
        <v>10837</v>
      </c>
      <c r="M1325" s="9">
        <v>0</v>
      </c>
      <c r="N1325" s="9">
        <v>0.05</v>
      </c>
      <c r="O1325" s="24">
        <f t="shared" si="69"/>
        <v>0.05</v>
      </c>
      <c r="P1325" s="25">
        <f t="shared" si="70"/>
        <v>407.00850000000003</v>
      </c>
      <c r="Q1325" s="25">
        <f t="shared" si="71"/>
        <v>410.08413098236775</v>
      </c>
      <c r="R1325" s="45" t="s">
        <v>14220</v>
      </c>
      <c r="S1325" s="40" t="s">
        <v>10758</v>
      </c>
      <c r="T1325" s="6" t="s">
        <v>0</v>
      </c>
      <c r="U1325" s="39" t="s">
        <v>7</v>
      </c>
    </row>
    <row r="1326" spans="1:21">
      <c r="A1326" s="27" t="s">
        <v>10767</v>
      </c>
      <c r="B1326" s="16" t="s">
        <v>10879</v>
      </c>
      <c r="C1326" s="65" t="s">
        <v>1982</v>
      </c>
      <c r="D1326" s="32" t="s">
        <v>1981</v>
      </c>
      <c r="E1326" s="42" t="s">
        <v>10830</v>
      </c>
      <c r="F1326" s="26" t="s">
        <v>1983</v>
      </c>
      <c r="G1326" s="26" t="s">
        <v>12316</v>
      </c>
      <c r="H1326" s="43" t="s">
        <v>10833</v>
      </c>
      <c r="I1326" s="43" t="s">
        <v>10830</v>
      </c>
      <c r="J1326" s="43" t="s">
        <v>10830</v>
      </c>
      <c r="K1326" s="28">
        <v>62.678999999999995</v>
      </c>
      <c r="L1326" s="44" t="s">
        <v>10837</v>
      </c>
      <c r="M1326" s="9">
        <v>0</v>
      </c>
      <c r="N1326" s="9">
        <v>0.05</v>
      </c>
      <c r="O1326" s="24">
        <f t="shared" si="69"/>
        <v>0.05</v>
      </c>
      <c r="P1326" s="25">
        <f t="shared" si="70"/>
        <v>59.545049999999996</v>
      </c>
      <c r="Q1326" s="25">
        <f t="shared" si="71"/>
        <v>59.99501259445843</v>
      </c>
      <c r="R1326" s="45" t="s">
        <v>14220</v>
      </c>
      <c r="S1326" s="40" t="s">
        <v>10758</v>
      </c>
      <c r="T1326" s="6" t="s">
        <v>0</v>
      </c>
      <c r="U1326" s="39" t="s">
        <v>7</v>
      </c>
    </row>
    <row r="1327" spans="1:21">
      <c r="A1327" s="27" t="s">
        <v>10767</v>
      </c>
      <c r="B1327" s="16" t="s">
        <v>10879</v>
      </c>
      <c r="C1327" s="65" t="s">
        <v>1985</v>
      </c>
      <c r="D1327" s="32" t="s">
        <v>1984</v>
      </c>
      <c r="E1327" s="42" t="s">
        <v>10830</v>
      </c>
      <c r="F1327" s="26" t="s">
        <v>1986</v>
      </c>
      <c r="G1327" s="26" t="s">
        <v>12317</v>
      </c>
      <c r="H1327" s="43" t="s">
        <v>10833</v>
      </c>
      <c r="I1327" s="43" t="s">
        <v>10830</v>
      </c>
      <c r="J1327" s="43" t="s">
        <v>10830</v>
      </c>
      <c r="K1327" s="28">
        <v>73.575999999999993</v>
      </c>
      <c r="L1327" s="44" t="s">
        <v>10837</v>
      </c>
      <c r="M1327" s="9">
        <v>0</v>
      </c>
      <c r="N1327" s="9">
        <v>0.05</v>
      </c>
      <c r="O1327" s="24">
        <f t="shared" si="69"/>
        <v>0.05</v>
      </c>
      <c r="P1327" s="25">
        <f t="shared" si="70"/>
        <v>69.897199999999998</v>
      </c>
      <c r="Q1327" s="25">
        <f t="shared" si="71"/>
        <v>70.425390428211585</v>
      </c>
      <c r="R1327" s="45" t="s">
        <v>14220</v>
      </c>
      <c r="S1327" s="40" t="s">
        <v>10758</v>
      </c>
      <c r="T1327" s="6" t="s">
        <v>0</v>
      </c>
      <c r="U1327" s="39" t="s">
        <v>7</v>
      </c>
    </row>
    <row r="1328" spans="1:21">
      <c r="A1328" s="27" t="s">
        <v>10767</v>
      </c>
      <c r="B1328" s="16" t="s">
        <v>10879</v>
      </c>
      <c r="C1328" s="65" t="s">
        <v>1988</v>
      </c>
      <c r="D1328" s="32" t="s">
        <v>1987</v>
      </c>
      <c r="E1328" s="42" t="s">
        <v>10830</v>
      </c>
      <c r="F1328" s="26" t="s">
        <v>1989</v>
      </c>
      <c r="G1328" s="26" t="s">
        <v>12318</v>
      </c>
      <c r="H1328" s="43" t="s">
        <v>10833</v>
      </c>
      <c r="I1328" s="43" t="s">
        <v>10830</v>
      </c>
      <c r="J1328" s="43" t="s">
        <v>10830</v>
      </c>
      <c r="K1328" s="28">
        <v>81.225999999999999</v>
      </c>
      <c r="L1328" s="44" t="s">
        <v>10837</v>
      </c>
      <c r="M1328" s="9">
        <v>0</v>
      </c>
      <c r="N1328" s="9">
        <v>0.05</v>
      </c>
      <c r="O1328" s="24">
        <f t="shared" si="69"/>
        <v>0.05</v>
      </c>
      <c r="P1328" s="25">
        <f t="shared" si="70"/>
        <v>77.164699999999996</v>
      </c>
      <c r="Q1328" s="25">
        <f t="shared" si="71"/>
        <v>77.747808564231732</v>
      </c>
      <c r="R1328" s="45" t="s">
        <v>14220</v>
      </c>
      <c r="S1328" s="40" t="s">
        <v>10758</v>
      </c>
      <c r="T1328" s="6" t="s">
        <v>0</v>
      </c>
      <c r="U1328" s="39" t="s">
        <v>7</v>
      </c>
    </row>
    <row r="1329" spans="1:21">
      <c r="A1329" s="27" t="s">
        <v>10767</v>
      </c>
      <c r="B1329" s="16" t="s">
        <v>10879</v>
      </c>
      <c r="C1329" s="65" t="s">
        <v>1997</v>
      </c>
      <c r="D1329" s="32" t="s">
        <v>1996</v>
      </c>
      <c r="E1329" s="42" t="s">
        <v>10830</v>
      </c>
      <c r="F1329" s="26" t="s">
        <v>1998</v>
      </c>
      <c r="G1329" s="26" t="s">
        <v>12320</v>
      </c>
      <c r="H1329" s="43" t="s">
        <v>10833</v>
      </c>
      <c r="I1329" s="43" t="s">
        <v>10830</v>
      </c>
      <c r="J1329" s="43" t="s">
        <v>10830</v>
      </c>
      <c r="K1329" s="28">
        <v>134.113</v>
      </c>
      <c r="L1329" s="44" t="s">
        <v>10837</v>
      </c>
      <c r="M1329" s="9">
        <v>0</v>
      </c>
      <c r="N1329" s="9">
        <v>0.05</v>
      </c>
      <c r="O1329" s="24">
        <f t="shared" si="69"/>
        <v>0.05</v>
      </c>
      <c r="P1329" s="25">
        <f t="shared" si="70"/>
        <v>127.40734999999999</v>
      </c>
      <c r="Q1329" s="25">
        <f t="shared" si="71"/>
        <v>128.37012594458437</v>
      </c>
      <c r="R1329" s="45" t="s">
        <v>14220</v>
      </c>
      <c r="S1329" s="40" t="s">
        <v>10758</v>
      </c>
      <c r="T1329" s="6" t="s">
        <v>0</v>
      </c>
      <c r="U1329" s="39" t="s">
        <v>7</v>
      </c>
    </row>
    <row r="1330" spans="1:21">
      <c r="A1330" s="27" t="s">
        <v>10767</v>
      </c>
      <c r="B1330" s="16" t="s">
        <v>10879</v>
      </c>
      <c r="C1330" s="65" t="s">
        <v>2000</v>
      </c>
      <c r="D1330" s="32" t="s">
        <v>1999</v>
      </c>
      <c r="E1330" s="42" t="s">
        <v>10830</v>
      </c>
      <c r="F1330" s="26" t="s">
        <v>2001</v>
      </c>
      <c r="G1330" s="26" t="s">
        <v>12319</v>
      </c>
      <c r="H1330" s="43" t="s">
        <v>10833</v>
      </c>
      <c r="I1330" s="43" t="s">
        <v>10830</v>
      </c>
      <c r="J1330" s="43" t="s">
        <v>10830</v>
      </c>
      <c r="K1330" s="28">
        <v>141.45699999999999</v>
      </c>
      <c r="L1330" s="44" t="s">
        <v>10837</v>
      </c>
      <c r="M1330" s="9">
        <v>0</v>
      </c>
      <c r="N1330" s="9">
        <v>0.05</v>
      </c>
      <c r="O1330" s="24">
        <f t="shared" si="69"/>
        <v>0.05</v>
      </c>
      <c r="P1330" s="25">
        <f t="shared" si="70"/>
        <v>134.38415000000001</v>
      </c>
      <c r="Q1330" s="25">
        <f t="shared" si="71"/>
        <v>135.39964735516372</v>
      </c>
      <c r="R1330" s="45" t="s">
        <v>14220</v>
      </c>
      <c r="S1330" s="40" t="s">
        <v>10758</v>
      </c>
      <c r="T1330" s="6" t="s">
        <v>0</v>
      </c>
      <c r="U1330" s="39" t="s">
        <v>7</v>
      </c>
    </row>
    <row r="1331" spans="1:21">
      <c r="A1331" s="27" t="s">
        <v>10767</v>
      </c>
      <c r="B1331" s="16" t="s">
        <v>10879</v>
      </c>
      <c r="C1331" s="65" t="s">
        <v>2052</v>
      </c>
      <c r="D1331" s="32" t="s">
        <v>2051</v>
      </c>
      <c r="E1331" s="42" t="s">
        <v>10830</v>
      </c>
      <c r="F1331" s="26" t="s">
        <v>2053</v>
      </c>
      <c r="G1331" s="26" t="s">
        <v>12313</v>
      </c>
      <c r="H1331" s="43" t="s">
        <v>10833</v>
      </c>
      <c r="I1331" s="43" t="s">
        <v>10830</v>
      </c>
      <c r="J1331" s="43" t="s">
        <v>10830</v>
      </c>
      <c r="K1331" s="28">
        <v>322.89799999999997</v>
      </c>
      <c r="L1331" s="44" t="s">
        <v>10837</v>
      </c>
      <c r="M1331" s="9">
        <v>0</v>
      </c>
      <c r="N1331" s="9">
        <v>0.05</v>
      </c>
      <c r="O1331" s="24">
        <f t="shared" si="69"/>
        <v>0.05</v>
      </c>
      <c r="P1331" s="25">
        <f t="shared" si="70"/>
        <v>306.75309999999996</v>
      </c>
      <c r="Q1331" s="25">
        <f t="shared" si="71"/>
        <v>309.0711335012594</v>
      </c>
      <c r="R1331" s="45" t="s">
        <v>14220</v>
      </c>
      <c r="S1331" s="40" t="s">
        <v>10758</v>
      </c>
      <c r="T1331" s="6" t="s">
        <v>0</v>
      </c>
      <c r="U1331" s="39" t="s">
        <v>7</v>
      </c>
    </row>
    <row r="1332" spans="1:21">
      <c r="A1332" s="27" t="s">
        <v>10767</v>
      </c>
      <c r="B1332" s="16" t="s">
        <v>10879</v>
      </c>
      <c r="C1332" s="65" t="s">
        <v>2079</v>
      </c>
      <c r="D1332" s="32" t="s">
        <v>2078</v>
      </c>
      <c r="E1332" s="42" t="s">
        <v>10830</v>
      </c>
      <c r="F1332" s="26" t="s">
        <v>2080</v>
      </c>
      <c r="G1332" s="26" t="s">
        <v>12314</v>
      </c>
      <c r="H1332" s="43" t="s">
        <v>10833</v>
      </c>
      <c r="I1332" s="43" t="s">
        <v>10830</v>
      </c>
      <c r="J1332" s="43" t="s">
        <v>10830</v>
      </c>
      <c r="K1332" s="28">
        <v>634.68000000000006</v>
      </c>
      <c r="L1332" s="44" t="s">
        <v>10837</v>
      </c>
      <c r="M1332" s="9">
        <v>0</v>
      </c>
      <c r="N1332" s="9">
        <v>0.05</v>
      </c>
      <c r="O1332" s="24">
        <f t="shared" si="69"/>
        <v>0.05</v>
      </c>
      <c r="P1332" s="25">
        <f t="shared" si="70"/>
        <v>602.94600000000003</v>
      </c>
      <c r="Q1332" s="25">
        <f t="shared" si="71"/>
        <v>607.50226700251892</v>
      </c>
      <c r="R1332" s="45" t="s">
        <v>14220</v>
      </c>
      <c r="S1332" s="40" t="s">
        <v>10758</v>
      </c>
      <c r="T1332" s="6" t="s">
        <v>0</v>
      </c>
      <c r="U1332" s="39" t="s">
        <v>7</v>
      </c>
    </row>
    <row r="1333" spans="1:21">
      <c r="A1333" s="27" t="s">
        <v>10767</v>
      </c>
      <c r="B1333" s="16" t="s">
        <v>10879</v>
      </c>
      <c r="C1333" s="65" t="s">
        <v>2076</v>
      </c>
      <c r="D1333" s="32" t="s">
        <v>2075</v>
      </c>
      <c r="E1333" s="42" t="s">
        <v>10830</v>
      </c>
      <c r="F1333" s="26" t="s">
        <v>2077</v>
      </c>
      <c r="G1333" s="26" t="s">
        <v>12315</v>
      </c>
      <c r="H1333" s="43" t="s">
        <v>10833</v>
      </c>
      <c r="I1333" s="43" t="s">
        <v>10830</v>
      </c>
      <c r="J1333" s="43" t="s">
        <v>10830</v>
      </c>
      <c r="K1333" s="28">
        <v>571.84500000000003</v>
      </c>
      <c r="L1333" s="44" t="s">
        <v>10837</v>
      </c>
      <c r="M1333" s="9">
        <v>0</v>
      </c>
      <c r="N1333" s="9">
        <v>0.05</v>
      </c>
      <c r="O1333" s="24">
        <f t="shared" si="69"/>
        <v>0.05</v>
      </c>
      <c r="P1333" s="25">
        <f t="shared" si="70"/>
        <v>543.25274999999999</v>
      </c>
      <c r="Q1333" s="25">
        <f t="shared" si="71"/>
        <v>547.35793450881613</v>
      </c>
      <c r="R1333" s="45" t="s">
        <v>14220</v>
      </c>
      <c r="S1333" s="40" t="s">
        <v>10758</v>
      </c>
      <c r="T1333" s="6" t="s">
        <v>0</v>
      </c>
      <c r="U1333" s="39" t="s">
        <v>7</v>
      </c>
    </row>
    <row r="1334" spans="1:21">
      <c r="A1334" s="27" t="s">
        <v>10767</v>
      </c>
      <c r="B1334" s="16" t="s">
        <v>10879</v>
      </c>
      <c r="C1334" s="64" t="s">
        <v>4995</v>
      </c>
      <c r="D1334" s="33" t="s">
        <v>4994</v>
      </c>
      <c r="E1334" s="42" t="s">
        <v>10830</v>
      </c>
      <c r="F1334" s="2" t="s">
        <v>4996</v>
      </c>
      <c r="G1334" s="26" t="s">
        <v>11101</v>
      </c>
      <c r="H1334" s="43" t="s">
        <v>10833</v>
      </c>
      <c r="I1334" s="43" t="s">
        <v>10830</v>
      </c>
      <c r="J1334" s="43" t="s">
        <v>10830</v>
      </c>
      <c r="K1334" s="28">
        <v>106.233</v>
      </c>
      <c r="L1334" s="44" t="s">
        <v>10837</v>
      </c>
      <c r="M1334" s="9">
        <v>0</v>
      </c>
      <c r="N1334" s="9">
        <v>0.05</v>
      </c>
      <c r="O1334" s="24">
        <f t="shared" si="69"/>
        <v>0.05</v>
      </c>
      <c r="P1334" s="25">
        <f t="shared" si="70"/>
        <v>100.92135</v>
      </c>
      <c r="Q1334" s="25">
        <f t="shared" si="71"/>
        <v>101.6839798488665</v>
      </c>
      <c r="R1334" s="45" t="s">
        <v>14220</v>
      </c>
      <c r="S1334" s="40" t="s">
        <v>10758</v>
      </c>
      <c r="T1334" s="6" t="s">
        <v>0</v>
      </c>
      <c r="U1334" s="39" t="s">
        <v>7</v>
      </c>
    </row>
    <row r="1335" spans="1:21">
      <c r="A1335" s="27" t="s">
        <v>10767</v>
      </c>
      <c r="B1335" s="16" t="s">
        <v>10879</v>
      </c>
      <c r="C1335" s="64" t="s">
        <v>4998</v>
      </c>
      <c r="D1335" s="33" t="s">
        <v>4997</v>
      </c>
      <c r="E1335" s="42" t="s">
        <v>10830</v>
      </c>
      <c r="F1335" s="2" t="s">
        <v>4999</v>
      </c>
      <c r="G1335" s="26" t="s">
        <v>11100</v>
      </c>
      <c r="H1335" s="43" t="s">
        <v>10833</v>
      </c>
      <c r="I1335" s="43" t="s">
        <v>10830</v>
      </c>
      <c r="J1335" s="43" t="s">
        <v>10830</v>
      </c>
      <c r="K1335" s="28">
        <v>106.233</v>
      </c>
      <c r="L1335" s="44" t="s">
        <v>10837</v>
      </c>
      <c r="M1335" s="9">
        <v>0</v>
      </c>
      <c r="N1335" s="9">
        <v>0.05</v>
      </c>
      <c r="O1335" s="24">
        <f t="shared" si="69"/>
        <v>0.05</v>
      </c>
      <c r="P1335" s="25">
        <f t="shared" si="70"/>
        <v>100.92135</v>
      </c>
      <c r="Q1335" s="25">
        <f t="shared" si="71"/>
        <v>101.6839798488665</v>
      </c>
      <c r="R1335" s="45" t="s">
        <v>14220</v>
      </c>
      <c r="S1335" s="40" t="s">
        <v>10758</v>
      </c>
      <c r="T1335" s="6" t="s">
        <v>0</v>
      </c>
      <c r="U1335" s="39" t="s">
        <v>7</v>
      </c>
    </row>
    <row r="1336" spans="1:21">
      <c r="A1336" s="27" t="s">
        <v>10767</v>
      </c>
      <c r="B1336" s="16" t="s">
        <v>10879</v>
      </c>
      <c r="C1336" s="64" t="s">
        <v>4982</v>
      </c>
      <c r="D1336" s="33" t="s">
        <v>4981</v>
      </c>
      <c r="E1336" s="42" t="s">
        <v>10830</v>
      </c>
      <c r="F1336" s="2" t="s">
        <v>4983</v>
      </c>
      <c r="G1336" s="26" t="s">
        <v>11566</v>
      </c>
      <c r="H1336" s="43" t="s">
        <v>10833</v>
      </c>
      <c r="I1336" s="43" t="s">
        <v>10830</v>
      </c>
      <c r="J1336" s="43" t="s">
        <v>10830</v>
      </c>
      <c r="K1336" s="28">
        <v>53.600999999999999</v>
      </c>
      <c r="L1336" s="44" t="s">
        <v>10837</v>
      </c>
      <c r="M1336" s="9">
        <v>0</v>
      </c>
      <c r="N1336" s="9">
        <v>0.05</v>
      </c>
      <c r="O1336" s="24">
        <f t="shared" si="69"/>
        <v>0.05</v>
      </c>
      <c r="P1336" s="25">
        <f t="shared" si="70"/>
        <v>50.920949999999998</v>
      </c>
      <c r="Q1336" s="25">
        <f t="shared" si="71"/>
        <v>51.305743073047857</v>
      </c>
      <c r="R1336" s="45" t="s">
        <v>14220</v>
      </c>
      <c r="S1336" s="40" t="s">
        <v>10758</v>
      </c>
      <c r="T1336" s="6" t="s">
        <v>0</v>
      </c>
      <c r="U1336" s="39" t="s">
        <v>7</v>
      </c>
    </row>
    <row r="1337" spans="1:21">
      <c r="A1337" s="27" t="s">
        <v>10767</v>
      </c>
      <c r="B1337" s="16" t="s">
        <v>10879</v>
      </c>
      <c r="C1337" s="64" t="s">
        <v>8819</v>
      </c>
      <c r="D1337" s="33" t="s">
        <v>8818</v>
      </c>
      <c r="E1337" s="42" t="s">
        <v>10830</v>
      </c>
      <c r="F1337" s="2" t="s">
        <v>8820</v>
      </c>
      <c r="G1337" s="26" t="s">
        <v>12229</v>
      </c>
      <c r="H1337" s="43" t="s">
        <v>10833</v>
      </c>
      <c r="I1337" s="43" t="s">
        <v>10830</v>
      </c>
      <c r="J1337" s="43" t="s">
        <v>10830</v>
      </c>
      <c r="K1337" s="28">
        <v>905.08600000000001</v>
      </c>
      <c r="L1337" s="44" t="s">
        <v>10837</v>
      </c>
      <c r="M1337" s="9">
        <v>0</v>
      </c>
      <c r="N1337" s="9">
        <v>0.05</v>
      </c>
      <c r="O1337" s="24">
        <f t="shared" si="69"/>
        <v>0.05</v>
      </c>
      <c r="P1337" s="25">
        <f t="shared" si="70"/>
        <v>859.83169999999996</v>
      </c>
      <c r="Q1337" s="25">
        <f t="shared" si="71"/>
        <v>866.32916876574302</v>
      </c>
      <c r="R1337" s="45" t="s">
        <v>14220</v>
      </c>
      <c r="S1337" s="40" t="s">
        <v>10758</v>
      </c>
      <c r="T1337" s="6" t="s">
        <v>0</v>
      </c>
      <c r="U1337" s="39" t="s">
        <v>7</v>
      </c>
    </row>
    <row r="1338" spans="1:21">
      <c r="A1338" s="27" t="s">
        <v>10767</v>
      </c>
      <c r="B1338" s="16" t="s">
        <v>10879</v>
      </c>
      <c r="C1338" s="64" t="s">
        <v>8813</v>
      </c>
      <c r="D1338" s="33" t="s">
        <v>8812</v>
      </c>
      <c r="E1338" s="42" t="s">
        <v>10830</v>
      </c>
      <c r="F1338" s="2" t="s">
        <v>8814</v>
      </c>
      <c r="G1338" s="26" t="s">
        <v>12233</v>
      </c>
      <c r="H1338" s="43" t="s">
        <v>10833</v>
      </c>
      <c r="I1338" s="43" t="s">
        <v>10830</v>
      </c>
      <c r="J1338" s="43" t="s">
        <v>10830</v>
      </c>
      <c r="K1338" s="28">
        <v>977.08</v>
      </c>
      <c r="L1338" s="44" t="s">
        <v>10837</v>
      </c>
      <c r="M1338" s="9">
        <v>0</v>
      </c>
      <c r="N1338" s="9">
        <v>0.05</v>
      </c>
      <c r="O1338" s="24">
        <f t="shared" si="69"/>
        <v>0.05</v>
      </c>
      <c r="P1338" s="25">
        <f t="shared" si="70"/>
        <v>928.226</v>
      </c>
      <c r="Q1338" s="25">
        <f t="shared" si="71"/>
        <v>935.24030226700245</v>
      </c>
      <c r="R1338" s="45" t="s">
        <v>14220</v>
      </c>
      <c r="S1338" s="40" t="s">
        <v>10758</v>
      </c>
      <c r="T1338" s="6" t="s">
        <v>0</v>
      </c>
      <c r="U1338" s="39" t="s">
        <v>7</v>
      </c>
    </row>
    <row r="1339" spans="1:21">
      <c r="A1339" s="27" t="s">
        <v>10767</v>
      </c>
      <c r="B1339" s="16" t="s">
        <v>10879</v>
      </c>
      <c r="C1339" s="64" t="s">
        <v>8816</v>
      </c>
      <c r="D1339" s="33" t="s">
        <v>8815</v>
      </c>
      <c r="E1339" s="42" t="s">
        <v>10830</v>
      </c>
      <c r="F1339" s="2" t="s">
        <v>8817</v>
      </c>
      <c r="G1339" s="26" t="s">
        <v>12231</v>
      </c>
      <c r="H1339" s="43" t="s">
        <v>10833</v>
      </c>
      <c r="I1339" s="43" t="s">
        <v>10830</v>
      </c>
      <c r="J1339" s="43" t="s">
        <v>10830</v>
      </c>
      <c r="K1339" s="28">
        <v>829.66000000000008</v>
      </c>
      <c r="L1339" s="44" t="s">
        <v>10837</v>
      </c>
      <c r="M1339" s="9">
        <v>0</v>
      </c>
      <c r="N1339" s="9">
        <v>0.05</v>
      </c>
      <c r="O1339" s="24">
        <f t="shared" si="69"/>
        <v>0.05</v>
      </c>
      <c r="P1339" s="25">
        <f t="shared" si="70"/>
        <v>788.17700000000013</v>
      </c>
      <c r="Q1339" s="25">
        <f t="shared" si="71"/>
        <v>794.13299748110842</v>
      </c>
      <c r="R1339" s="45" t="s">
        <v>14220</v>
      </c>
      <c r="S1339" s="40" t="s">
        <v>10758</v>
      </c>
      <c r="T1339" s="6" t="s">
        <v>0</v>
      </c>
      <c r="U1339" s="39" t="s">
        <v>7</v>
      </c>
    </row>
    <row r="1340" spans="1:21">
      <c r="A1340" s="27" t="s">
        <v>10767</v>
      </c>
      <c r="B1340" s="16" t="s">
        <v>10879</v>
      </c>
      <c r="C1340" s="64" t="s">
        <v>8801</v>
      </c>
      <c r="D1340" s="33" t="s">
        <v>8800</v>
      </c>
      <c r="E1340" s="42" t="s">
        <v>10830</v>
      </c>
      <c r="F1340" s="2" t="s">
        <v>8802</v>
      </c>
      <c r="G1340" s="26" t="s">
        <v>12235</v>
      </c>
      <c r="H1340" s="43" t="s">
        <v>10833</v>
      </c>
      <c r="I1340" s="43" t="s">
        <v>10830</v>
      </c>
      <c r="J1340" s="43" t="s">
        <v>10830</v>
      </c>
      <c r="K1340" s="28">
        <v>1162.2</v>
      </c>
      <c r="L1340" s="44" t="s">
        <v>10837</v>
      </c>
      <c r="M1340" s="9">
        <v>0</v>
      </c>
      <c r="N1340" s="9">
        <v>0.05</v>
      </c>
      <c r="O1340" s="24">
        <f t="shared" si="69"/>
        <v>0.05</v>
      </c>
      <c r="P1340" s="25">
        <f t="shared" si="70"/>
        <v>1104.0900000000001</v>
      </c>
      <c r="Q1340" s="25">
        <f t="shared" si="71"/>
        <v>1112.4332493702773</v>
      </c>
      <c r="R1340" s="45" t="s">
        <v>14220</v>
      </c>
      <c r="S1340" s="40" t="s">
        <v>10758</v>
      </c>
      <c r="T1340" s="6" t="s">
        <v>0</v>
      </c>
      <c r="U1340" s="39" t="s">
        <v>7</v>
      </c>
    </row>
    <row r="1341" spans="1:21">
      <c r="A1341" s="27" t="s">
        <v>10767</v>
      </c>
      <c r="B1341" s="16" t="s">
        <v>10879</v>
      </c>
      <c r="C1341" s="64" t="s">
        <v>8795</v>
      </c>
      <c r="D1341" s="33" t="s">
        <v>8794</v>
      </c>
      <c r="E1341" s="42" t="s">
        <v>10830</v>
      </c>
      <c r="F1341" s="2" t="s">
        <v>8796</v>
      </c>
      <c r="G1341" s="26" t="s">
        <v>12239</v>
      </c>
      <c r="H1341" s="43" t="s">
        <v>10833</v>
      </c>
      <c r="I1341" s="43" t="s">
        <v>10830</v>
      </c>
      <c r="J1341" s="43" t="s">
        <v>10830</v>
      </c>
      <c r="K1341" s="28">
        <v>1220.479</v>
      </c>
      <c r="L1341" s="44" t="s">
        <v>10837</v>
      </c>
      <c r="M1341" s="9">
        <v>0</v>
      </c>
      <c r="N1341" s="9">
        <v>0.05</v>
      </c>
      <c r="O1341" s="24">
        <f t="shared" si="69"/>
        <v>0.05</v>
      </c>
      <c r="P1341" s="25">
        <f t="shared" si="70"/>
        <v>1159.45505</v>
      </c>
      <c r="Q1341" s="25">
        <f t="shared" si="71"/>
        <v>1168.2166750629722</v>
      </c>
      <c r="R1341" s="45" t="s">
        <v>14220</v>
      </c>
      <c r="S1341" s="40" t="s">
        <v>10758</v>
      </c>
      <c r="T1341" s="6" t="s">
        <v>0</v>
      </c>
      <c r="U1341" s="39" t="s">
        <v>7</v>
      </c>
    </row>
    <row r="1342" spans="1:21">
      <c r="A1342" s="27" t="s">
        <v>10767</v>
      </c>
      <c r="B1342" s="16" t="s">
        <v>10879</v>
      </c>
      <c r="C1342" s="64" t="s">
        <v>8798</v>
      </c>
      <c r="D1342" s="33" t="s">
        <v>8797</v>
      </c>
      <c r="E1342" s="42" t="s">
        <v>10830</v>
      </c>
      <c r="F1342" s="2" t="s">
        <v>8799</v>
      </c>
      <c r="G1342" s="26" t="s">
        <v>12237</v>
      </c>
      <c r="H1342" s="43" t="s">
        <v>10833</v>
      </c>
      <c r="I1342" s="43" t="s">
        <v>10830</v>
      </c>
      <c r="J1342" s="43" t="s">
        <v>10830</v>
      </c>
      <c r="K1342" s="28">
        <v>1052.5060000000001</v>
      </c>
      <c r="L1342" s="44" t="s">
        <v>10837</v>
      </c>
      <c r="M1342" s="9">
        <v>0</v>
      </c>
      <c r="N1342" s="9">
        <v>0.05</v>
      </c>
      <c r="O1342" s="24">
        <f t="shared" si="69"/>
        <v>0.05</v>
      </c>
      <c r="P1342" s="25">
        <f t="shared" si="70"/>
        <v>999.88070000000005</v>
      </c>
      <c r="Q1342" s="25">
        <f t="shared" si="71"/>
        <v>1007.4364735516373</v>
      </c>
      <c r="R1342" s="45" t="s">
        <v>14220</v>
      </c>
      <c r="S1342" s="40" t="s">
        <v>10758</v>
      </c>
      <c r="T1342" s="6" t="s">
        <v>0</v>
      </c>
      <c r="U1342" s="39" t="s">
        <v>7</v>
      </c>
    </row>
    <row r="1343" spans="1:21">
      <c r="A1343" s="27" t="s">
        <v>10767</v>
      </c>
      <c r="B1343" s="16" t="s">
        <v>10879</v>
      </c>
      <c r="C1343" s="64" t="s">
        <v>8783</v>
      </c>
      <c r="D1343" s="33" t="s">
        <v>8782</v>
      </c>
      <c r="E1343" s="42" t="s">
        <v>10830</v>
      </c>
      <c r="F1343" s="2" t="s">
        <v>8784</v>
      </c>
      <c r="G1343" s="26" t="s">
        <v>12243</v>
      </c>
      <c r="H1343" s="43" t="s">
        <v>10833</v>
      </c>
      <c r="I1343" s="43" t="s">
        <v>10830</v>
      </c>
      <c r="J1343" s="43" t="s">
        <v>10830</v>
      </c>
      <c r="K1343" s="28">
        <v>1515.3190000000002</v>
      </c>
      <c r="L1343" s="44" t="s">
        <v>10837</v>
      </c>
      <c r="M1343" s="9">
        <v>0</v>
      </c>
      <c r="N1343" s="9">
        <v>0.05</v>
      </c>
      <c r="O1343" s="24">
        <f t="shared" si="69"/>
        <v>0.05</v>
      </c>
      <c r="P1343" s="25">
        <f t="shared" si="70"/>
        <v>1439.5530500000002</v>
      </c>
      <c r="Q1343" s="25">
        <f t="shared" si="71"/>
        <v>1450.4312846347609</v>
      </c>
      <c r="R1343" s="45" t="s">
        <v>14220</v>
      </c>
      <c r="S1343" s="40" t="s">
        <v>10758</v>
      </c>
      <c r="T1343" s="6" t="s">
        <v>0</v>
      </c>
      <c r="U1343" s="39" t="s">
        <v>7</v>
      </c>
    </row>
    <row r="1344" spans="1:21">
      <c r="A1344" s="27" t="s">
        <v>10767</v>
      </c>
      <c r="B1344" s="16" t="s">
        <v>10879</v>
      </c>
      <c r="C1344" s="64" t="s">
        <v>8786</v>
      </c>
      <c r="D1344" s="33" t="s">
        <v>8785</v>
      </c>
      <c r="E1344" s="42" t="s">
        <v>10830</v>
      </c>
      <c r="F1344" s="2" t="s">
        <v>8787</v>
      </c>
      <c r="G1344" s="26" t="s">
        <v>12241</v>
      </c>
      <c r="H1344" s="43" t="s">
        <v>10833</v>
      </c>
      <c r="I1344" s="43" t="s">
        <v>10830</v>
      </c>
      <c r="J1344" s="43" t="s">
        <v>10830</v>
      </c>
      <c r="K1344" s="28">
        <v>1319.9160000000002</v>
      </c>
      <c r="L1344" s="44" t="s">
        <v>10837</v>
      </c>
      <c r="M1344" s="9">
        <v>0</v>
      </c>
      <c r="N1344" s="9">
        <v>0.05</v>
      </c>
      <c r="O1344" s="24">
        <f t="shared" si="69"/>
        <v>0.05</v>
      </c>
      <c r="P1344" s="25">
        <f t="shared" si="70"/>
        <v>1253.9202000000002</v>
      </c>
      <c r="Q1344" s="25">
        <f t="shared" si="71"/>
        <v>1263.3956675062975</v>
      </c>
      <c r="R1344" s="45" t="s">
        <v>14220</v>
      </c>
      <c r="S1344" s="40" t="s">
        <v>10758</v>
      </c>
      <c r="T1344" s="6" t="s">
        <v>0</v>
      </c>
      <c r="U1344" s="39" t="s">
        <v>7</v>
      </c>
    </row>
    <row r="1345" spans="1:21">
      <c r="A1345" s="27" t="s">
        <v>10767</v>
      </c>
      <c r="B1345" s="16" t="s">
        <v>10879</v>
      </c>
      <c r="C1345" s="64" t="s">
        <v>8834</v>
      </c>
      <c r="D1345" s="33" t="s">
        <v>8833</v>
      </c>
      <c r="E1345" s="42" t="s">
        <v>10830</v>
      </c>
      <c r="F1345" s="2" t="s">
        <v>8835</v>
      </c>
      <c r="G1345" s="26" t="s">
        <v>12226</v>
      </c>
      <c r="H1345" s="43" t="s">
        <v>10833</v>
      </c>
      <c r="I1345" s="43" t="s">
        <v>10830</v>
      </c>
      <c r="J1345" s="43" t="s">
        <v>10830</v>
      </c>
      <c r="K1345" s="28">
        <v>1035.3589999999999</v>
      </c>
      <c r="L1345" s="44" t="s">
        <v>10837</v>
      </c>
      <c r="M1345" s="9">
        <v>0</v>
      </c>
      <c r="N1345" s="9">
        <v>0.05</v>
      </c>
      <c r="O1345" s="24">
        <f t="shared" si="69"/>
        <v>0.05</v>
      </c>
      <c r="P1345" s="25">
        <f t="shared" si="70"/>
        <v>983.59104999999988</v>
      </c>
      <c r="Q1345" s="25">
        <f t="shared" si="71"/>
        <v>991.02372795969757</v>
      </c>
      <c r="R1345" s="45" t="s">
        <v>14220</v>
      </c>
      <c r="S1345" s="40" t="s">
        <v>10758</v>
      </c>
      <c r="T1345" s="6" t="s">
        <v>0</v>
      </c>
      <c r="U1345" s="39" t="s">
        <v>7</v>
      </c>
    </row>
    <row r="1346" spans="1:21">
      <c r="A1346" s="27" t="s">
        <v>10767</v>
      </c>
      <c r="B1346" s="16" t="s">
        <v>10879</v>
      </c>
      <c r="C1346" s="64" t="s">
        <v>8831</v>
      </c>
      <c r="D1346" s="33" t="s">
        <v>8830</v>
      </c>
      <c r="E1346" s="42" t="s">
        <v>10830</v>
      </c>
      <c r="F1346" s="2" t="s">
        <v>8832</v>
      </c>
      <c r="G1346" s="26" t="s">
        <v>12227</v>
      </c>
      <c r="H1346" s="43" t="s">
        <v>10833</v>
      </c>
      <c r="I1346" s="43" t="s">
        <v>10830</v>
      </c>
      <c r="J1346" s="43" t="s">
        <v>10830</v>
      </c>
      <c r="K1346" s="28">
        <v>1249.625</v>
      </c>
      <c r="L1346" s="44" t="s">
        <v>10837</v>
      </c>
      <c r="M1346" s="9">
        <v>0</v>
      </c>
      <c r="N1346" s="9">
        <v>0.05</v>
      </c>
      <c r="O1346" s="24">
        <f t="shared" si="69"/>
        <v>0.05</v>
      </c>
      <c r="P1346" s="25">
        <f t="shared" si="70"/>
        <v>1187.14375</v>
      </c>
      <c r="Q1346" s="25">
        <f t="shared" si="71"/>
        <v>1196.1146095717884</v>
      </c>
      <c r="R1346" s="45" t="s">
        <v>14220</v>
      </c>
      <c r="S1346" s="40" t="s">
        <v>10758</v>
      </c>
      <c r="T1346" s="6" t="s">
        <v>0</v>
      </c>
      <c r="U1346" s="39" t="s">
        <v>7</v>
      </c>
    </row>
    <row r="1347" spans="1:21">
      <c r="A1347" s="27" t="s">
        <v>10767</v>
      </c>
      <c r="B1347" s="27" t="s">
        <v>2214</v>
      </c>
      <c r="C1347" s="27" t="s">
        <v>2367</v>
      </c>
      <c r="D1347" s="32" t="s">
        <v>2366</v>
      </c>
      <c r="E1347" s="42" t="s">
        <v>10830</v>
      </c>
      <c r="F1347" s="26" t="s">
        <v>2368</v>
      </c>
      <c r="G1347" s="26" t="s">
        <v>11870</v>
      </c>
      <c r="H1347" s="43" t="s">
        <v>10833</v>
      </c>
      <c r="I1347" s="43" t="s">
        <v>10830</v>
      </c>
      <c r="J1347" s="43" t="s">
        <v>10830</v>
      </c>
      <c r="K1347" s="28">
        <v>66.86099999999999</v>
      </c>
      <c r="L1347" s="44" t="s">
        <v>10837</v>
      </c>
      <c r="M1347" s="9">
        <v>0</v>
      </c>
      <c r="N1347" s="9">
        <v>0.05</v>
      </c>
      <c r="O1347" s="24">
        <f t="shared" si="69"/>
        <v>0.05</v>
      </c>
      <c r="P1347" s="25">
        <f t="shared" si="70"/>
        <v>63.517949999999992</v>
      </c>
      <c r="Q1347" s="25">
        <f t="shared" si="71"/>
        <v>63.997934508816108</v>
      </c>
      <c r="R1347" s="45" t="s">
        <v>14220</v>
      </c>
      <c r="S1347" s="40" t="s">
        <v>10758</v>
      </c>
      <c r="T1347" s="6" t="s">
        <v>0</v>
      </c>
      <c r="U1347" s="39" t="s">
        <v>7</v>
      </c>
    </row>
    <row r="1348" spans="1:21">
      <c r="A1348" s="27" t="s">
        <v>10767</v>
      </c>
      <c r="B1348" s="27" t="s">
        <v>2214</v>
      </c>
      <c r="C1348" s="27" t="s">
        <v>2310</v>
      </c>
      <c r="D1348" s="32" t="s">
        <v>2309</v>
      </c>
      <c r="E1348" s="42" t="s">
        <v>10830</v>
      </c>
      <c r="F1348" s="26" t="s">
        <v>2311</v>
      </c>
      <c r="G1348" s="26" t="s">
        <v>14162</v>
      </c>
      <c r="H1348" s="43" t="s">
        <v>10833</v>
      </c>
      <c r="I1348" s="43" t="s">
        <v>10830</v>
      </c>
      <c r="J1348" s="43" t="s">
        <v>10830</v>
      </c>
      <c r="K1348" s="28">
        <v>54.74</v>
      </c>
      <c r="L1348" s="44" t="s">
        <v>10837</v>
      </c>
      <c r="M1348" s="9">
        <v>0</v>
      </c>
      <c r="N1348" s="9">
        <v>0.05</v>
      </c>
      <c r="O1348" s="24">
        <f t="shared" si="69"/>
        <v>0.05</v>
      </c>
      <c r="P1348" s="25">
        <f t="shared" si="70"/>
        <v>52.003</v>
      </c>
      <c r="Q1348" s="25">
        <f t="shared" si="71"/>
        <v>52.395969773299747</v>
      </c>
      <c r="R1348" s="45" t="s">
        <v>14220</v>
      </c>
      <c r="S1348" s="40" t="s">
        <v>10758</v>
      </c>
      <c r="T1348" s="6" t="s">
        <v>0</v>
      </c>
      <c r="U1348" s="39" t="s">
        <v>7</v>
      </c>
    </row>
    <row r="1349" spans="1:21">
      <c r="A1349" s="27" t="s">
        <v>10767</v>
      </c>
      <c r="B1349" s="27" t="s">
        <v>2214</v>
      </c>
      <c r="C1349" s="27" t="s">
        <v>2460</v>
      </c>
      <c r="D1349" s="32" t="s">
        <v>2459</v>
      </c>
      <c r="E1349" s="42" t="s">
        <v>10830</v>
      </c>
      <c r="F1349" s="26" t="s">
        <v>2461</v>
      </c>
      <c r="G1349" s="26" t="s">
        <v>11873</v>
      </c>
      <c r="H1349" s="43" t="s">
        <v>10833</v>
      </c>
      <c r="I1349" s="43" t="s">
        <v>10830</v>
      </c>
      <c r="J1349" s="43" t="s">
        <v>10830</v>
      </c>
      <c r="K1349" s="28">
        <v>86.22399999999999</v>
      </c>
      <c r="L1349" s="44" t="s">
        <v>10837</v>
      </c>
      <c r="M1349" s="9">
        <v>0</v>
      </c>
      <c r="N1349" s="9">
        <v>0.05</v>
      </c>
      <c r="O1349" s="24">
        <f t="shared" si="69"/>
        <v>0.05</v>
      </c>
      <c r="P1349" s="25">
        <f t="shared" si="70"/>
        <v>81.91279999999999</v>
      </c>
      <c r="Q1349" s="25">
        <f t="shared" si="71"/>
        <v>82.531788413098226</v>
      </c>
      <c r="R1349" s="45" t="s">
        <v>14220</v>
      </c>
      <c r="S1349" s="40" t="s">
        <v>10758</v>
      </c>
      <c r="T1349" s="6" t="s">
        <v>0</v>
      </c>
      <c r="U1349" s="39" t="s">
        <v>7</v>
      </c>
    </row>
    <row r="1350" spans="1:21">
      <c r="A1350" s="27" t="s">
        <v>10767</v>
      </c>
      <c r="B1350" s="27" t="s">
        <v>2214</v>
      </c>
      <c r="C1350" s="27" t="s">
        <v>2454</v>
      </c>
      <c r="D1350" s="32" t="s">
        <v>2453</v>
      </c>
      <c r="E1350" s="42" t="s">
        <v>10830</v>
      </c>
      <c r="F1350" s="26" t="s">
        <v>2455</v>
      </c>
      <c r="G1350" s="26" t="s">
        <v>11876</v>
      </c>
      <c r="H1350" s="43" t="s">
        <v>10833</v>
      </c>
      <c r="I1350" s="43" t="s">
        <v>10830</v>
      </c>
      <c r="J1350" s="43" t="s">
        <v>10830</v>
      </c>
      <c r="K1350" s="28">
        <v>85.051000000000002</v>
      </c>
      <c r="L1350" s="44" t="s">
        <v>10837</v>
      </c>
      <c r="M1350" s="9">
        <v>0</v>
      </c>
      <c r="N1350" s="9">
        <v>0.05</v>
      </c>
      <c r="O1350" s="24">
        <f t="shared" si="69"/>
        <v>0.05</v>
      </c>
      <c r="P1350" s="25">
        <f t="shared" si="70"/>
        <v>80.798450000000003</v>
      </c>
      <c r="Q1350" s="25">
        <f t="shared" si="71"/>
        <v>81.409017632241813</v>
      </c>
      <c r="R1350" s="45" t="s">
        <v>14220</v>
      </c>
      <c r="S1350" s="40" t="s">
        <v>10758</v>
      </c>
      <c r="T1350" s="6" t="s">
        <v>0</v>
      </c>
      <c r="U1350" s="39" t="s">
        <v>7</v>
      </c>
    </row>
    <row r="1351" spans="1:21">
      <c r="A1351" s="27" t="s">
        <v>10767</v>
      </c>
      <c r="B1351" s="27" t="s">
        <v>2214</v>
      </c>
      <c r="C1351" s="27" t="s">
        <v>2499</v>
      </c>
      <c r="D1351" s="32" t="s">
        <v>2498</v>
      </c>
      <c r="E1351" s="42" t="s">
        <v>10830</v>
      </c>
      <c r="F1351" s="26" t="s">
        <v>2500</v>
      </c>
      <c r="G1351" s="26" t="s">
        <v>11872</v>
      </c>
      <c r="H1351" s="43" t="s">
        <v>10833</v>
      </c>
      <c r="I1351" s="43" t="s">
        <v>10830</v>
      </c>
      <c r="J1351" s="43" t="s">
        <v>10830</v>
      </c>
      <c r="K1351" s="28">
        <v>96.185999999999993</v>
      </c>
      <c r="L1351" s="44" t="s">
        <v>10837</v>
      </c>
      <c r="M1351" s="9">
        <v>0</v>
      </c>
      <c r="N1351" s="9">
        <v>0.05</v>
      </c>
      <c r="O1351" s="24">
        <f t="shared" si="69"/>
        <v>0.05</v>
      </c>
      <c r="P1351" s="25">
        <f t="shared" si="70"/>
        <v>91.3767</v>
      </c>
      <c r="Q1351" s="25">
        <f t="shared" si="71"/>
        <v>92.067204030226691</v>
      </c>
      <c r="R1351" s="45" t="s">
        <v>14220</v>
      </c>
      <c r="S1351" s="40" t="s">
        <v>10758</v>
      </c>
      <c r="T1351" s="6" t="s">
        <v>0</v>
      </c>
      <c r="U1351" s="39" t="s">
        <v>7</v>
      </c>
    </row>
    <row r="1352" spans="1:21">
      <c r="A1352" s="27" t="s">
        <v>10767</v>
      </c>
      <c r="B1352" s="27" t="s">
        <v>2214</v>
      </c>
      <c r="C1352" s="27" t="s">
        <v>2268</v>
      </c>
      <c r="D1352" s="32" t="s">
        <v>2267</v>
      </c>
      <c r="E1352" s="42" t="s">
        <v>10830</v>
      </c>
      <c r="F1352" s="26" t="s">
        <v>2269</v>
      </c>
      <c r="G1352" s="26" t="s">
        <v>13567</v>
      </c>
      <c r="H1352" s="43" t="s">
        <v>10833</v>
      </c>
      <c r="I1352" s="43" t="s">
        <v>10830</v>
      </c>
      <c r="J1352" s="43" t="s">
        <v>10830</v>
      </c>
      <c r="K1352" s="28">
        <v>44.085249999999988</v>
      </c>
      <c r="L1352" s="44" t="s">
        <v>10837</v>
      </c>
      <c r="M1352" s="9">
        <v>0</v>
      </c>
      <c r="N1352" s="9">
        <v>0.05</v>
      </c>
      <c r="O1352" s="24">
        <f t="shared" si="69"/>
        <v>0.05</v>
      </c>
      <c r="P1352" s="25">
        <f t="shared" si="70"/>
        <v>41.880987499999989</v>
      </c>
      <c r="Q1352" s="25">
        <f t="shared" si="71"/>
        <v>42.197468513853892</v>
      </c>
      <c r="R1352" s="45" t="s">
        <v>14220</v>
      </c>
      <c r="S1352" s="40" t="s">
        <v>10758</v>
      </c>
      <c r="T1352" s="6" t="s">
        <v>0</v>
      </c>
      <c r="U1352" s="39" t="s">
        <v>7</v>
      </c>
    </row>
    <row r="1353" spans="1:21">
      <c r="A1353" s="27" t="s">
        <v>10767</v>
      </c>
      <c r="B1353" s="27" t="s">
        <v>2214</v>
      </c>
      <c r="C1353" s="27" t="s">
        <v>2436</v>
      </c>
      <c r="D1353" s="32" t="s">
        <v>2435</v>
      </c>
      <c r="E1353" s="42" t="s">
        <v>10830</v>
      </c>
      <c r="F1353" s="26" t="s">
        <v>2437</v>
      </c>
      <c r="G1353" s="26" t="s">
        <v>13581</v>
      </c>
      <c r="H1353" s="43" t="s">
        <v>10833</v>
      </c>
      <c r="I1353" s="43" t="s">
        <v>10830</v>
      </c>
      <c r="J1353" s="43" t="s">
        <v>10830</v>
      </c>
      <c r="K1353" s="28">
        <v>80.155000000000001</v>
      </c>
      <c r="L1353" s="44" t="s">
        <v>10837</v>
      </c>
      <c r="M1353" s="9">
        <v>0</v>
      </c>
      <c r="N1353" s="9">
        <v>0.05</v>
      </c>
      <c r="O1353" s="24">
        <f t="shared" si="69"/>
        <v>0.05</v>
      </c>
      <c r="P1353" s="25">
        <f t="shared" si="70"/>
        <v>76.14725</v>
      </c>
      <c r="Q1353" s="25">
        <f t="shared" si="71"/>
        <v>76.722670025188918</v>
      </c>
      <c r="R1353" s="45" t="s">
        <v>14220</v>
      </c>
      <c r="S1353" s="40" t="s">
        <v>10758</v>
      </c>
      <c r="T1353" s="6" t="s">
        <v>0</v>
      </c>
      <c r="U1353" s="39" t="s">
        <v>7</v>
      </c>
    </row>
    <row r="1354" spans="1:21">
      <c r="A1354" s="27" t="s">
        <v>10767</v>
      </c>
      <c r="B1354" s="27" t="s">
        <v>2214</v>
      </c>
      <c r="C1354" s="27" t="s">
        <v>2439</v>
      </c>
      <c r="D1354" s="32" t="s">
        <v>2438</v>
      </c>
      <c r="E1354" s="42" t="s">
        <v>10830</v>
      </c>
      <c r="F1354" s="26" t="s">
        <v>2440</v>
      </c>
      <c r="G1354" s="26" t="s">
        <v>13575</v>
      </c>
      <c r="H1354" s="43" t="s">
        <v>10833</v>
      </c>
      <c r="I1354" s="43" t="s">
        <v>10830</v>
      </c>
      <c r="J1354" s="43" t="s">
        <v>10830</v>
      </c>
      <c r="K1354" s="28">
        <v>80.155000000000001</v>
      </c>
      <c r="L1354" s="44" t="s">
        <v>10837</v>
      </c>
      <c r="M1354" s="9">
        <v>0</v>
      </c>
      <c r="N1354" s="9">
        <v>0.05</v>
      </c>
      <c r="O1354" s="24">
        <f t="shared" si="69"/>
        <v>0.05</v>
      </c>
      <c r="P1354" s="25">
        <f t="shared" si="70"/>
        <v>76.14725</v>
      </c>
      <c r="Q1354" s="25">
        <f t="shared" si="71"/>
        <v>76.722670025188918</v>
      </c>
      <c r="R1354" s="45" t="s">
        <v>14220</v>
      </c>
      <c r="S1354" s="40" t="s">
        <v>10758</v>
      </c>
      <c r="T1354" s="6" t="s">
        <v>0</v>
      </c>
      <c r="U1354" s="39" t="s">
        <v>7</v>
      </c>
    </row>
    <row r="1355" spans="1:21">
      <c r="A1355" s="27" t="s">
        <v>10767</v>
      </c>
      <c r="B1355" s="27" t="s">
        <v>2214</v>
      </c>
      <c r="C1355" s="27" t="s">
        <v>2251</v>
      </c>
      <c r="D1355" s="32" t="s">
        <v>2250</v>
      </c>
      <c r="E1355" s="42" t="s">
        <v>10830</v>
      </c>
      <c r="F1355" s="26" t="s">
        <v>10796</v>
      </c>
      <c r="G1355" s="26" t="s">
        <v>13569</v>
      </c>
      <c r="H1355" s="43" t="s">
        <v>10833</v>
      </c>
      <c r="I1355" s="43" t="s">
        <v>10830</v>
      </c>
      <c r="J1355" s="43" t="s">
        <v>10830</v>
      </c>
      <c r="K1355" s="28">
        <v>39.78425</v>
      </c>
      <c r="L1355" s="44" t="s">
        <v>10837</v>
      </c>
      <c r="M1355" s="9">
        <v>0</v>
      </c>
      <c r="N1355" s="9">
        <v>0.05</v>
      </c>
      <c r="O1355" s="24">
        <f t="shared" si="69"/>
        <v>0.05</v>
      </c>
      <c r="P1355" s="25">
        <f t="shared" si="70"/>
        <v>37.795037499999999</v>
      </c>
      <c r="Q1355" s="25">
        <f t="shared" si="71"/>
        <v>38.080642317380352</v>
      </c>
      <c r="R1355" s="45" t="s">
        <v>14220</v>
      </c>
      <c r="S1355" s="40" t="s">
        <v>10758</v>
      </c>
      <c r="T1355" s="6" t="s">
        <v>0</v>
      </c>
      <c r="U1355" s="39" t="s">
        <v>7</v>
      </c>
    </row>
    <row r="1356" spans="1:21">
      <c r="A1356" s="27" t="s">
        <v>10767</v>
      </c>
      <c r="B1356" s="27" t="s">
        <v>2214</v>
      </c>
      <c r="C1356" s="27" t="s">
        <v>2400</v>
      </c>
      <c r="D1356" s="32" t="s">
        <v>2399</v>
      </c>
      <c r="E1356" s="42" t="s">
        <v>10830</v>
      </c>
      <c r="F1356" s="26" t="s">
        <v>10797</v>
      </c>
      <c r="G1356" s="26" t="s">
        <v>13583</v>
      </c>
      <c r="H1356" s="43" t="s">
        <v>10833</v>
      </c>
      <c r="I1356" s="43" t="s">
        <v>10830</v>
      </c>
      <c r="J1356" s="43" t="s">
        <v>10830</v>
      </c>
      <c r="K1356" s="28">
        <v>72.334999999999994</v>
      </c>
      <c r="L1356" s="44" t="s">
        <v>10837</v>
      </c>
      <c r="M1356" s="9">
        <v>0</v>
      </c>
      <c r="N1356" s="9">
        <v>0.05</v>
      </c>
      <c r="O1356" s="24">
        <f t="shared" si="69"/>
        <v>0.05</v>
      </c>
      <c r="P1356" s="25">
        <f t="shared" si="70"/>
        <v>68.718249999999998</v>
      </c>
      <c r="Q1356" s="25">
        <f t="shared" si="71"/>
        <v>69.237531486146096</v>
      </c>
      <c r="R1356" s="45" t="s">
        <v>14220</v>
      </c>
      <c r="S1356" s="40" t="s">
        <v>10758</v>
      </c>
      <c r="T1356" s="6" t="s">
        <v>0</v>
      </c>
      <c r="U1356" s="39" t="s">
        <v>7</v>
      </c>
    </row>
    <row r="1357" spans="1:21">
      <c r="A1357" s="27" t="s">
        <v>10767</v>
      </c>
      <c r="B1357" s="27" t="s">
        <v>2214</v>
      </c>
      <c r="C1357" s="27" t="s">
        <v>2402</v>
      </c>
      <c r="D1357" s="32" t="s">
        <v>2401</v>
      </c>
      <c r="E1357" s="42" t="s">
        <v>10830</v>
      </c>
      <c r="F1357" s="26" t="s">
        <v>10798</v>
      </c>
      <c r="G1357" s="26" t="s">
        <v>13576</v>
      </c>
      <c r="H1357" s="43" t="s">
        <v>10833</v>
      </c>
      <c r="I1357" s="43" t="s">
        <v>10830</v>
      </c>
      <c r="J1357" s="43" t="s">
        <v>10830</v>
      </c>
      <c r="K1357" s="28">
        <v>72.334999999999994</v>
      </c>
      <c r="L1357" s="44" t="s">
        <v>10837</v>
      </c>
      <c r="M1357" s="9">
        <v>0</v>
      </c>
      <c r="N1357" s="9">
        <v>0.05</v>
      </c>
      <c r="O1357" s="24">
        <f t="shared" si="69"/>
        <v>0.05</v>
      </c>
      <c r="P1357" s="25">
        <f t="shared" si="70"/>
        <v>68.718249999999998</v>
      </c>
      <c r="Q1357" s="25">
        <f t="shared" si="71"/>
        <v>69.237531486146096</v>
      </c>
      <c r="R1357" s="45" t="s">
        <v>14220</v>
      </c>
      <c r="S1357" s="40" t="s">
        <v>10758</v>
      </c>
      <c r="T1357" s="6" t="s">
        <v>0</v>
      </c>
      <c r="U1357" s="39" t="s">
        <v>7</v>
      </c>
    </row>
    <row r="1358" spans="1:21">
      <c r="A1358" s="27" t="s">
        <v>10767</v>
      </c>
      <c r="B1358" s="27" t="s">
        <v>2214</v>
      </c>
      <c r="C1358" s="27" t="s">
        <v>2273</v>
      </c>
      <c r="D1358" s="32" t="s">
        <v>2272</v>
      </c>
      <c r="E1358" s="42" t="s">
        <v>10830</v>
      </c>
      <c r="F1358" s="26" t="s">
        <v>10799</v>
      </c>
      <c r="G1358" s="26" t="s">
        <v>13565</v>
      </c>
      <c r="H1358" s="43" t="s">
        <v>10833</v>
      </c>
      <c r="I1358" s="43" t="s">
        <v>10830</v>
      </c>
      <c r="J1358" s="43" t="s">
        <v>10830</v>
      </c>
      <c r="K1358" s="28">
        <v>45.160499999999999</v>
      </c>
      <c r="L1358" s="44" t="s">
        <v>10837</v>
      </c>
      <c r="M1358" s="9">
        <v>0</v>
      </c>
      <c r="N1358" s="9">
        <v>0.05</v>
      </c>
      <c r="O1358" s="24">
        <f t="shared" si="69"/>
        <v>0.05</v>
      </c>
      <c r="P1358" s="25">
        <f t="shared" si="70"/>
        <v>42.902474999999995</v>
      </c>
      <c r="Q1358" s="25">
        <f t="shared" si="71"/>
        <v>43.226675062972284</v>
      </c>
      <c r="R1358" s="45" t="s">
        <v>14220</v>
      </c>
      <c r="S1358" s="40" t="s">
        <v>10758</v>
      </c>
      <c r="T1358" s="6" t="s">
        <v>0</v>
      </c>
      <c r="U1358" s="39" t="s">
        <v>7</v>
      </c>
    </row>
    <row r="1359" spans="1:21">
      <c r="A1359" s="27" t="s">
        <v>10767</v>
      </c>
      <c r="B1359" s="27" t="s">
        <v>2214</v>
      </c>
      <c r="C1359" s="27" t="s">
        <v>2442</v>
      </c>
      <c r="D1359" s="32" t="s">
        <v>2441</v>
      </c>
      <c r="E1359" s="42" t="s">
        <v>10830</v>
      </c>
      <c r="F1359" s="26" t="s">
        <v>2443</v>
      </c>
      <c r="G1359" s="26" t="s">
        <v>13579</v>
      </c>
      <c r="H1359" s="43" t="s">
        <v>10833</v>
      </c>
      <c r="I1359" s="43" t="s">
        <v>10830</v>
      </c>
      <c r="J1359" s="43" t="s">
        <v>10830</v>
      </c>
      <c r="K1359" s="28">
        <v>82.11</v>
      </c>
      <c r="L1359" s="44" t="s">
        <v>10837</v>
      </c>
      <c r="M1359" s="9">
        <v>0</v>
      </c>
      <c r="N1359" s="9">
        <v>0.05</v>
      </c>
      <c r="O1359" s="24">
        <f t="shared" si="69"/>
        <v>0.05</v>
      </c>
      <c r="P1359" s="25">
        <f t="shared" si="70"/>
        <v>78.004499999999993</v>
      </c>
      <c r="Q1359" s="25">
        <f t="shared" si="71"/>
        <v>78.593954659949617</v>
      </c>
      <c r="R1359" s="45" t="s">
        <v>14220</v>
      </c>
      <c r="S1359" s="40" t="s">
        <v>10758</v>
      </c>
      <c r="T1359" s="6" t="s">
        <v>0</v>
      </c>
      <c r="U1359" s="39" t="s">
        <v>7</v>
      </c>
    </row>
    <row r="1360" spans="1:21">
      <c r="A1360" s="27" t="s">
        <v>10767</v>
      </c>
      <c r="B1360" s="27" t="s">
        <v>2214</v>
      </c>
      <c r="C1360" s="27" t="s">
        <v>2445</v>
      </c>
      <c r="D1360" s="32" t="s">
        <v>2444</v>
      </c>
      <c r="E1360" s="42" t="s">
        <v>10830</v>
      </c>
      <c r="F1360" s="26" t="s">
        <v>2446</v>
      </c>
      <c r="G1360" s="26" t="s">
        <v>13574</v>
      </c>
      <c r="H1360" s="43" t="s">
        <v>10833</v>
      </c>
      <c r="I1360" s="43" t="s">
        <v>10830</v>
      </c>
      <c r="J1360" s="43" t="s">
        <v>10830</v>
      </c>
      <c r="K1360" s="28">
        <v>82.11</v>
      </c>
      <c r="L1360" s="44" t="s">
        <v>10837</v>
      </c>
      <c r="M1360" s="9">
        <v>0</v>
      </c>
      <c r="N1360" s="9">
        <v>0.05</v>
      </c>
      <c r="O1360" s="24">
        <f t="shared" ref="O1360:O1423" si="72">N1360-M1360</f>
        <v>0.05</v>
      </c>
      <c r="P1360" s="25">
        <f t="shared" ref="P1360:P1423" si="73">(K1360-(K1360*N1360))</f>
        <v>78.004499999999993</v>
      </c>
      <c r="Q1360" s="25">
        <f t="shared" ref="Q1360:Q1423" si="74">(K1360-(K1360*N1360))/0.9925</f>
        <v>78.593954659949617</v>
      </c>
      <c r="R1360" s="45" t="s">
        <v>14220</v>
      </c>
      <c r="S1360" s="40" t="s">
        <v>10758</v>
      </c>
      <c r="T1360" s="6" t="s">
        <v>0</v>
      </c>
      <c r="U1360" s="39" t="s">
        <v>7</v>
      </c>
    </row>
    <row r="1361" spans="1:21">
      <c r="A1361" s="27" t="s">
        <v>10767</v>
      </c>
      <c r="B1361" s="27" t="s">
        <v>2214</v>
      </c>
      <c r="C1361" s="27" t="s">
        <v>2293</v>
      </c>
      <c r="D1361" s="32" t="s">
        <v>2292</v>
      </c>
      <c r="E1361" s="42" t="s">
        <v>10830</v>
      </c>
      <c r="F1361" s="26" t="s">
        <v>10800</v>
      </c>
      <c r="G1361" s="26" t="s">
        <v>13566</v>
      </c>
      <c r="H1361" s="43" t="s">
        <v>10833</v>
      </c>
      <c r="I1361" s="43" t="s">
        <v>10830</v>
      </c>
      <c r="J1361" s="43" t="s">
        <v>10830</v>
      </c>
      <c r="K1361" s="28">
        <v>49.617899999999992</v>
      </c>
      <c r="L1361" s="44" t="s">
        <v>10837</v>
      </c>
      <c r="M1361" s="9">
        <v>0</v>
      </c>
      <c r="N1361" s="9">
        <v>0.05</v>
      </c>
      <c r="O1361" s="24">
        <f t="shared" si="72"/>
        <v>0.05</v>
      </c>
      <c r="P1361" s="25">
        <f t="shared" si="73"/>
        <v>47.137004999999995</v>
      </c>
      <c r="Q1361" s="25">
        <f t="shared" si="74"/>
        <v>47.493204030226693</v>
      </c>
      <c r="R1361" s="45" t="s">
        <v>14220</v>
      </c>
      <c r="S1361" s="40" t="s">
        <v>10758</v>
      </c>
      <c r="T1361" s="6" t="s">
        <v>0</v>
      </c>
      <c r="U1361" s="39" t="s">
        <v>7</v>
      </c>
    </row>
    <row r="1362" spans="1:21">
      <c r="A1362" s="27" t="s">
        <v>10767</v>
      </c>
      <c r="B1362" s="27" t="s">
        <v>2214</v>
      </c>
      <c r="C1362" s="27" t="s">
        <v>2253</v>
      </c>
      <c r="D1362" s="32" t="s">
        <v>2252</v>
      </c>
      <c r="E1362" s="42" t="s">
        <v>10830</v>
      </c>
      <c r="F1362" s="26" t="s">
        <v>2254</v>
      </c>
      <c r="G1362" s="26" t="s">
        <v>13572</v>
      </c>
      <c r="H1362" s="43" t="s">
        <v>10833</v>
      </c>
      <c r="I1362" s="43" t="s">
        <v>10830</v>
      </c>
      <c r="J1362" s="43" t="s">
        <v>10830</v>
      </c>
      <c r="K1362" s="28">
        <v>40.773479999999999</v>
      </c>
      <c r="L1362" s="44" t="s">
        <v>10837</v>
      </c>
      <c r="M1362" s="9">
        <v>0</v>
      </c>
      <c r="N1362" s="9">
        <v>0.05</v>
      </c>
      <c r="O1362" s="24">
        <f t="shared" si="72"/>
        <v>0.05</v>
      </c>
      <c r="P1362" s="25">
        <f t="shared" si="73"/>
        <v>38.734805999999999</v>
      </c>
      <c r="Q1362" s="25">
        <f t="shared" si="74"/>
        <v>39.027512342569267</v>
      </c>
      <c r="R1362" s="45" t="s">
        <v>14220</v>
      </c>
      <c r="S1362" s="40" t="s">
        <v>10758</v>
      </c>
      <c r="T1362" s="6" t="s">
        <v>0</v>
      </c>
      <c r="U1362" s="39" t="s">
        <v>7</v>
      </c>
    </row>
    <row r="1363" spans="1:21">
      <c r="A1363" s="27" t="s">
        <v>10767</v>
      </c>
      <c r="B1363" s="27" t="s">
        <v>2214</v>
      </c>
      <c r="C1363" s="27" t="s">
        <v>2463</v>
      </c>
      <c r="D1363" s="32" t="s">
        <v>2462</v>
      </c>
      <c r="E1363" s="42" t="s">
        <v>10830</v>
      </c>
      <c r="F1363" s="26" t="s">
        <v>2464</v>
      </c>
      <c r="G1363" s="26" t="s">
        <v>13580</v>
      </c>
      <c r="H1363" s="43" t="s">
        <v>10833</v>
      </c>
      <c r="I1363" s="43" t="s">
        <v>10830</v>
      </c>
      <c r="J1363" s="43" t="s">
        <v>10830</v>
      </c>
      <c r="K1363" s="28">
        <v>87.310299999999984</v>
      </c>
      <c r="L1363" s="44" t="s">
        <v>10837</v>
      </c>
      <c r="M1363" s="9">
        <v>0</v>
      </c>
      <c r="N1363" s="9">
        <v>0.05</v>
      </c>
      <c r="O1363" s="24">
        <f t="shared" si="72"/>
        <v>0.05</v>
      </c>
      <c r="P1363" s="25">
        <f t="shared" si="73"/>
        <v>82.944784999999982</v>
      </c>
      <c r="Q1363" s="25">
        <f t="shared" si="74"/>
        <v>83.571571788413081</v>
      </c>
      <c r="R1363" s="45" t="s">
        <v>14220</v>
      </c>
      <c r="S1363" s="40" t="s">
        <v>10758</v>
      </c>
      <c r="T1363" s="6" t="s">
        <v>0</v>
      </c>
      <c r="U1363" s="39" t="s">
        <v>7</v>
      </c>
    </row>
    <row r="1364" spans="1:21">
      <c r="A1364" s="27" t="s">
        <v>10767</v>
      </c>
      <c r="B1364" s="27" t="s">
        <v>2214</v>
      </c>
      <c r="C1364" s="27" t="s">
        <v>2388</v>
      </c>
      <c r="D1364" s="32" t="s">
        <v>2387</v>
      </c>
      <c r="E1364" s="42" t="s">
        <v>10830</v>
      </c>
      <c r="F1364" s="26" t="s">
        <v>2389</v>
      </c>
      <c r="G1364" s="26" t="s">
        <v>13586</v>
      </c>
      <c r="H1364" s="43" t="s">
        <v>10833</v>
      </c>
      <c r="I1364" s="43" t="s">
        <v>10830</v>
      </c>
      <c r="J1364" s="43" t="s">
        <v>10830</v>
      </c>
      <c r="K1364" s="28">
        <v>71.353589999999997</v>
      </c>
      <c r="L1364" s="44" t="s">
        <v>10837</v>
      </c>
      <c r="M1364" s="9">
        <v>0</v>
      </c>
      <c r="N1364" s="9">
        <v>0.05</v>
      </c>
      <c r="O1364" s="24">
        <f t="shared" si="72"/>
        <v>0.05</v>
      </c>
      <c r="P1364" s="25">
        <f t="shared" si="73"/>
        <v>67.7859105</v>
      </c>
      <c r="Q1364" s="25">
        <f t="shared" si="74"/>
        <v>68.298146599496221</v>
      </c>
      <c r="R1364" s="45" t="s">
        <v>14220</v>
      </c>
      <c r="S1364" s="40" t="s">
        <v>10758</v>
      </c>
      <c r="T1364" s="6" t="s">
        <v>0</v>
      </c>
      <c r="U1364" s="39" t="s">
        <v>7</v>
      </c>
    </row>
    <row r="1365" spans="1:21">
      <c r="A1365" s="27" t="s">
        <v>10767</v>
      </c>
      <c r="B1365" s="27" t="s">
        <v>2214</v>
      </c>
      <c r="C1365" s="27" t="s">
        <v>2391</v>
      </c>
      <c r="D1365" s="32" t="s">
        <v>2390</v>
      </c>
      <c r="E1365" s="42" t="s">
        <v>10830</v>
      </c>
      <c r="F1365" s="26" t="s">
        <v>2392</v>
      </c>
      <c r="G1365" s="26" t="s">
        <v>13577</v>
      </c>
      <c r="H1365" s="43" t="s">
        <v>10833</v>
      </c>
      <c r="I1365" s="43" t="s">
        <v>10830</v>
      </c>
      <c r="J1365" s="43" t="s">
        <v>10830</v>
      </c>
      <c r="K1365" s="28">
        <v>71.353589999999997</v>
      </c>
      <c r="L1365" s="44" t="s">
        <v>10837</v>
      </c>
      <c r="M1365" s="9">
        <v>0</v>
      </c>
      <c r="N1365" s="9">
        <v>0.05</v>
      </c>
      <c r="O1365" s="24">
        <f t="shared" si="72"/>
        <v>0.05</v>
      </c>
      <c r="P1365" s="25">
        <f t="shared" si="73"/>
        <v>67.7859105</v>
      </c>
      <c r="Q1365" s="25">
        <f t="shared" si="74"/>
        <v>68.298146599496221</v>
      </c>
      <c r="R1365" s="45" t="s">
        <v>14220</v>
      </c>
      <c r="S1365" s="40" t="s">
        <v>10758</v>
      </c>
      <c r="T1365" s="6" t="s">
        <v>0</v>
      </c>
      <c r="U1365" s="39" t="s">
        <v>7</v>
      </c>
    </row>
    <row r="1366" spans="1:21">
      <c r="A1366" s="27" t="s">
        <v>10767</v>
      </c>
      <c r="B1366" s="27" t="s">
        <v>2214</v>
      </c>
      <c r="C1366" s="27" t="s">
        <v>2271</v>
      </c>
      <c r="D1366" s="32" t="s">
        <v>2270</v>
      </c>
      <c r="E1366" s="42" t="s">
        <v>10830</v>
      </c>
      <c r="F1366" s="26" t="s">
        <v>10801</v>
      </c>
      <c r="G1366" s="26" t="s">
        <v>13568</v>
      </c>
      <c r="H1366" s="43" t="s">
        <v>10833</v>
      </c>
      <c r="I1366" s="43" t="s">
        <v>10830</v>
      </c>
      <c r="J1366" s="43" t="s">
        <v>10830</v>
      </c>
      <c r="K1366" s="28">
        <v>44.476249999999993</v>
      </c>
      <c r="L1366" s="44" t="s">
        <v>10837</v>
      </c>
      <c r="M1366" s="9">
        <v>0</v>
      </c>
      <c r="N1366" s="9">
        <v>0.05</v>
      </c>
      <c r="O1366" s="24">
        <f t="shared" si="72"/>
        <v>0.05</v>
      </c>
      <c r="P1366" s="25">
        <f t="shared" si="73"/>
        <v>42.252437499999992</v>
      </c>
      <c r="Q1366" s="25">
        <f t="shared" si="74"/>
        <v>42.571725440806034</v>
      </c>
      <c r="R1366" s="45" t="s">
        <v>14220</v>
      </c>
      <c r="S1366" s="40" t="s">
        <v>10758</v>
      </c>
      <c r="T1366" s="6" t="s">
        <v>0</v>
      </c>
      <c r="U1366" s="39" t="s">
        <v>7</v>
      </c>
    </row>
    <row r="1367" spans="1:21">
      <c r="A1367" s="27" t="s">
        <v>10767</v>
      </c>
      <c r="B1367" s="27" t="s">
        <v>2214</v>
      </c>
      <c r="C1367" s="27" t="s">
        <v>2245</v>
      </c>
      <c r="D1367" s="32" t="s">
        <v>2244</v>
      </c>
      <c r="E1367" s="42" t="s">
        <v>10830</v>
      </c>
      <c r="F1367" s="26" t="s">
        <v>2246</v>
      </c>
      <c r="G1367" s="26" t="s">
        <v>13573</v>
      </c>
      <c r="H1367" s="43" t="s">
        <v>10833</v>
      </c>
      <c r="I1367" s="43" t="s">
        <v>10830</v>
      </c>
      <c r="J1367" s="43" t="s">
        <v>10830</v>
      </c>
      <c r="K1367" s="28">
        <v>38.450939999999996</v>
      </c>
      <c r="L1367" s="44" t="s">
        <v>10837</v>
      </c>
      <c r="M1367" s="9">
        <v>0</v>
      </c>
      <c r="N1367" s="9">
        <v>0.05</v>
      </c>
      <c r="O1367" s="24">
        <f t="shared" si="72"/>
        <v>0.05</v>
      </c>
      <c r="P1367" s="25">
        <f t="shared" si="73"/>
        <v>36.528392999999994</v>
      </c>
      <c r="Q1367" s="25">
        <f t="shared" si="74"/>
        <v>36.804426196473543</v>
      </c>
      <c r="R1367" s="45" t="s">
        <v>14220</v>
      </c>
      <c r="S1367" s="40" t="s">
        <v>10758</v>
      </c>
      <c r="T1367" s="6" t="s">
        <v>0</v>
      </c>
      <c r="U1367" s="39" t="s">
        <v>7</v>
      </c>
    </row>
    <row r="1368" spans="1:21">
      <c r="A1368" s="27" t="s">
        <v>10767</v>
      </c>
      <c r="B1368" s="27" t="s">
        <v>2214</v>
      </c>
      <c r="C1368" s="27" t="s">
        <v>2431</v>
      </c>
      <c r="D1368" s="32" t="s">
        <v>2430</v>
      </c>
      <c r="E1368" s="42" t="s">
        <v>10830</v>
      </c>
      <c r="F1368" s="26" t="s">
        <v>10802</v>
      </c>
      <c r="G1368" s="26" t="s">
        <v>13582</v>
      </c>
      <c r="H1368" s="43" t="s">
        <v>10833</v>
      </c>
      <c r="I1368" s="43" t="s">
        <v>10830</v>
      </c>
      <c r="J1368" s="43" t="s">
        <v>10830</v>
      </c>
      <c r="K1368" s="28">
        <v>78.278199999999984</v>
      </c>
      <c r="L1368" s="44" t="s">
        <v>10837</v>
      </c>
      <c r="M1368" s="9">
        <v>0</v>
      </c>
      <c r="N1368" s="9">
        <v>0.05</v>
      </c>
      <c r="O1368" s="24">
        <f t="shared" si="72"/>
        <v>0.05</v>
      </c>
      <c r="P1368" s="25">
        <f t="shared" si="73"/>
        <v>74.364289999999983</v>
      </c>
      <c r="Q1368" s="25">
        <f t="shared" si="74"/>
        <v>74.926236775818623</v>
      </c>
      <c r="R1368" s="45" t="s">
        <v>14220</v>
      </c>
      <c r="S1368" s="40" t="s">
        <v>10758</v>
      </c>
      <c r="T1368" s="6" t="s">
        <v>0</v>
      </c>
      <c r="U1368" s="39" t="s">
        <v>7</v>
      </c>
    </row>
    <row r="1369" spans="1:21">
      <c r="A1369" s="27" t="s">
        <v>10767</v>
      </c>
      <c r="B1369" s="27" t="s">
        <v>2214</v>
      </c>
      <c r="C1369" s="27" t="s">
        <v>2376</v>
      </c>
      <c r="D1369" s="32" t="s">
        <v>2375</v>
      </c>
      <c r="E1369" s="42" t="s">
        <v>10830</v>
      </c>
      <c r="F1369" s="26" t="s">
        <v>2377</v>
      </c>
      <c r="G1369" s="26" t="s">
        <v>13587</v>
      </c>
      <c r="H1369" s="43" t="s">
        <v>10833</v>
      </c>
      <c r="I1369" s="43" t="s">
        <v>10830</v>
      </c>
      <c r="J1369" s="43" t="s">
        <v>10830</v>
      </c>
      <c r="K1369" s="28">
        <v>67.289145000000005</v>
      </c>
      <c r="L1369" s="44" t="s">
        <v>10837</v>
      </c>
      <c r="M1369" s="9">
        <v>0</v>
      </c>
      <c r="N1369" s="9">
        <v>0.05</v>
      </c>
      <c r="O1369" s="24">
        <f t="shared" si="72"/>
        <v>0.05</v>
      </c>
      <c r="P1369" s="25">
        <f t="shared" si="73"/>
        <v>63.924687750000004</v>
      </c>
      <c r="Q1369" s="25">
        <f t="shared" si="74"/>
        <v>64.407745843828721</v>
      </c>
      <c r="R1369" s="45" t="s">
        <v>14220</v>
      </c>
      <c r="S1369" s="40" t="s">
        <v>10758</v>
      </c>
      <c r="T1369" s="6" t="s">
        <v>0</v>
      </c>
      <c r="U1369" s="39" t="s">
        <v>7</v>
      </c>
    </row>
    <row r="1370" spans="1:21">
      <c r="A1370" s="27" t="s">
        <v>10767</v>
      </c>
      <c r="B1370" s="27" t="s">
        <v>2214</v>
      </c>
      <c r="C1370" s="27" t="s">
        <v>2379</v>
      </c>
      <c r="D1370" s="32" t="s">
        <v>2378</v>
      </c>
      <c r="E1370" s="42" t="s">
        <v>10830</v>
      </c>
      <c r="F1370" s="26" t="s">
        <v>2380</v>
      </c>
      <c r="G1370" s="26" t="s">
        <v>13578</v>
      </c>
      <c r="H1370" s="43" t="s">
        <v>10833</v>
      </c>
      <c r="I1370" s="43" t="s">
        <v>10830</v>
      </c>
      <c r="J1370" s="43" t="s">
        <v>10830</v>
      </c>
      <c r="K1370" s="28">
        <v>67.289145000000005</v>
      </c>
      <c r="L1370" s="44" t="s">
        <v>10837</v>
      </c>
      <c r="M1370" s="9">
        <v>0</v>
      </c>
      <c r="N1370" s="9">
        <v>0.05</v>
      </c>
      <c r="O1370" s="24">
        <f t="shared" si="72"/>
        <v>0.05</v>
      </c>
      <c r="P1370" s="25">
        <f t="shared" si="73"/>
        <v>63.924687750000004</v>
      </c>
      <c r="Q1370" s="25">
        <f t="shared" si="74"/>
        <v>64.407745843828721</v>
      </c>
      <c r="R1370" s="45" t="s">
        <v>14220</v>
      </c>
      <c r="S1370" s="40" t="s">
        <v>10758</v>
      </c>
      <c r="T1370" s="6" t="s">
        <v>0</v>
      </c>
      <c r="U1370" s="39" t="s">
        <v>7</v>
      </c>
    </row>
    <row r="1371" spans="1:21">
      <c r="A1371" s="27" t="s">
        <v>10767</v>
      </c>
      <c r="B1371" s="27" t="s">
        <v>2214</v>
      </c>
      <c r="C1371" s="27" t="s">
        <v>2262</v>
      </c>
      <c r="D1371" s="32" t="s">
        <v>2261</v>
      </c>
      <c r="E1371" s="42" t="s">
        <v>10830</v>
      </c>
      <c r="F1371" s="26" t="s">
        <v>2263</v>
      </c>
      <c r="G1371" s="26" t="s">
        <v>11880</v>
      </c>
      <c r="H1371" s="43" t="s">
        <v>10833</v>
      </c>
      <c r="I1371" s="43" t="s">
        <v>10830</v>
      </c>
      <c r="J1371" s="43" t="s">
        <v>10830</v>
      </c>
      <c r="K1371" s="28">
        <v>43.655149999999992</v>
      </c>
      <c r="L1371" s="44" t="s">
        <v>10837</v>
      </c>
      <c r="M1371" s="9">
        <v>0</v>
      </c>
      <c r="N1371" s="9">
        <v>0.05</v>
      </c>
      <c r="O1371" s="24">
        <f t="shared" si="72"/>
        <v>0.05</v>
      </c>
      <c r="P1371" s="25">
        <f t="shared" si="73"/>
        <v>41.472392499999991</v>
      </c>
      <c r="Q1371" s="25">
        <f t="shared" si="74"/>
        <v>41.785785894206541</v>
      </c>
      <c r="R1371" s="45" t="s">
        <v>14220</v>
      </c>
      <c r="S1371" s="40" t="s">
        <v>10758</v>
      </c>
      <c r="T1371" s="6" t="s">
        <v>0</v>
      </c>
      <c r="U1371" s="39" t="s">
        <v>7</v>
      </c>
    </row>
    <row r="1372" spans="1:21">
      <c r="A1372" s="27" t="s">
        <v>10767</v>
      </c>
      <c r="B1372" s="27" t="s">
        <v>2214</v>
      </c>
      <c r="C1372" s="27" t="s">
        <v>2275</v>
      </c>
      <c r="D1372" s="32" t="s">
        <v>2274</v>
      </c>
      <c r="E1372" s="42" t="s">
        <v>10830</v>
      </c>
      <c r="F1372" s="26" t="s">
        <v>2276</v>
      </c>
      <c r="G1372" s="26" t="s">
        <v>11889</v>
      </c>
      <c r="H1372" s="43" t="s">
        <v>10833</v>
      </c>
      <c r="I1372" s="43" t="s">
        <v>10830</v>
      </c>
      <c r="J1372" s="43" t="s">
        <v>10830</v>
      </c>
      <c r="K1372" s="28">
        <v>45.160499999999999</v>
      </c>
      <c r="L1372" s="44" t="s">
        <v>10837</v>
      </c>
      <c r="M1372" s="9">
        <v>0</v>
      </c>
      <c r="N1372" s="9">
        <v>0.05</v>
      </c>
      <c r="O1372" s="24">
        <f t="shared" si="72"/>
        <v>0.05</v>
      </c>
      <c r="P1372" s="25">
        <f t="shared" si="73"/>
        <v>42.902474999999995</v>
      </c>
      <c r="Q1372" s="25">
        <f t="shared" si="74"/>
        <v>43.226675062972284</v>
      </c>
      <c r="R1372" s="45" t="s">
        <v>14220</v>
      </c>
      <c r="S1372" s="40" t="s">
        <v>10758</v>
      </c>
      <c r="T1372" s="6" t="s">
        <v>0</v>
      </c>
      <c r="U1372" s="39" t="s">
        <v>7</v>
      </c>
    </row>
    <row r="1373" spans="1:21">
      <c r="A1373" s="27" t="s">
        <v>10767</v>
      </c>
      <c r="B1373" s="27" t="s">
        <v>2214</v>
      </c>
      <c r="C1373" s="27" t="s">
        <v>2466</v>
      </c>
      <c r="D1373" s="32" t="s">
        <v>2465</v>
      </c>
      <c r="E1373" s="42" t="s">
        <v>10830</v>
      </c>
      <c r="F1373" s="26" t="s">
        <v>2467</v>
      </c>
      <c r="G1373" s="26" t="s">
        <v>11896</v>
      </c>
      <c r="H1373" s="43" t="s">
        <v>10833</v>
      </c>
      <c r="I1373" s="43" t="s">
        <v>10830</v>
      </c>
      <c r="J1373" s="43" t="s">
        <v>10830</v>
      </c>
      <c r="K1373" s="28">
        <v>87.310299999999984</v>
      </c>
      <c r="L1373" s="44" t="s">
        <v>10837</v>
      </c>
      <c r="M1373" s="9">
        <v>0</v>
      </c>
      <c r="N1373" s="9">
        <v>0.05</v>
      </c>
      <c r="O1373" s="24">
        <f t="shared" si="72"/>
        <v>0.05</v>
      </c>
      <c r="P1373" s="25">
        <f t="shared" si="73"/>
        <v>82.944784999999982</v>
      </c>
      <c r="Q1373" s="25">
        <f t="shared" si="74"/>
        <v>83.571571788413081</v>
      </c>
      <c r="R1373" s="45" t="s">
        <v>14220</v>
      </c>
      <c r="S1373" s="40" t="s">
        <v>10758</v>
      </c>
      <c r="T1373" s="6" t="s">
        <v>0</v>
      </c>
      <c r="U1373" s="39" t="s">
        <v>7</v>
      </c>
    </row>
    <row r="1374" spans="1:21">
      <c r="A1374" s="27" t="s">
        <v>10767</v>
      </c>
      <c r="B1374" s="27" t="s">
        <v>2214</v>
      </c>
      <c r="C1374" s="27" t="s">
        <v>2484</v>
      </c>
      <c r="D1374" s="32" t="s">
        <v>2483</v>
      </c>
      <c r="E1374" s="42" t="s">
        <v>10830</v>
      </c>
      <c r="F1374" s="26" t="s">
        <v>2485</v>
      </c>
      <c r="G1374" s="26" t="s">
        <v>11903</v>
      </c>
      <c r="H1374" s="43" t="s">
        <v>10833</v>
      </c>
      <c r="I1374" s="43" t="s">
        <v>10830</v>
      </c>
      <c r="J1374" s="43" t="s">
        <v>10830</v>
      </c>
      <c r="K1374" s="28">
        <v>90.320999999999998</v>
      </c>
      <c r="L1374" s="44" t="s">
        <v>10837</v>
      </c>
      <c r="M1374" s="9">
        <v>0</v>
      </c>
      <c r="N1374" s="9">
        <v>0.05</v>
      </c>
      <c r="O1374" s="24">
        <f t="shared" si="72"/>
        <v>0.05</v>
      </c>
      <c r="P1374" s="25">
        <f t="shared" si="73"/>
        <v>85.804949999999991</v>
      </c>
      <c r="Q1374" s="25">
        <f t="shared" si="74"/>
        <v>86.453350125944567</v>
      </c>
      <c r="R1374" s="45" t="s">
        <v>14220</v>
      </c>
      <c r="S1374" s="40" t="s">
        <v>10758</v>
      </c>
      <c r="T1374" s="6" t="s">
        <v>0</v>
      </c>
      <c r="U1374" s="39" t="s">
        <v>7</v>
      </c>
    </row>
    <row r="1375" spans="1:21">
      <c r="A1375" s="27" t="s">
        <v>10767</v>
      </c>
      <c r="B1375" s="27" t="s">
        <v>2214</v>
      </c>
      <c r="C1375" s="27" t="s">
        <v>2256</v>
      </c>
      <c r="D1375" s="32" t="s">
        <v>2255</v>
      </c>
      <c r="E1375" s="42" t="s">
        <v>10830</v>
      </c>
      <c r="F1375" s="26" t="s">
        <v>2257</v>
      </c>
      <c r="G1375" s="26" t="s">
        <v>11883</v>
      </c>
      <c r="H1375" s="43" t="s">
        <v>10833</v>
      </c>
      <c r="I1375" s="43" t="s">
        <v>10830</v>
      </c>
      <c r="J1375" s="43" t="s">
        <v>10830</v>
      </c>
      <c r="K1375" s="28">
        <v>41.074550000000002</v>
      </c>
      <c r="L1375" s="44" t="s">
        <v>10837</v>
      </c>
      <c r="M1375" s="9">
        <v>0</v>
      </c>
      <c r="N1375" s="9">
        <v>0.05</v>
      </c>
      <c r="O1375" s="24">
        <f t="shared" si="72"/>
        <v>0.05</v>
      </c>
      <c r="P1375" s="25">
        <f t="shared" si="73"/>
        <v>39.020822500000001</v>
      </c>
      <c r="Q1375" s="25">
        <f t="shared" si="74"/>
        <v>39.31569017632242</v>
      </c>
      <c r="R1375" s="45" t="s">
        <v>14220</v>
      </c>
      <c r="S1375" s="40" t="s">
        <v>10758</v>
      </c>
      <c r="T1375" s="6" t="s">
        <v>0</v>
      </c>
      <c r="U1375" s="39" t="s">
        <v>7</v>
      </c>
    </row>
    <row r="1376" spans="1:21">
      <c r="A1376" s="27" t="s">
        <v>10767</v>
      </c>
      <c r="B1376" s="27" t="s">
        <v>2214</v>
      </c>
      <c r="C1376" s="27" t="s">
        <v>2259</v>
      </c>
      <c r="D1376" s="32" t="s">
        <v>2258</v>
      </c>
      <c r="E1376" s="42" t="s">
        <v>10830</v>
      </c>
      <c r="F1376" s="26" t="s">
        <v>2260</v>
      </c>
      <c r="G1376" s="26" t="s">
        <v>11891</v>
      </c>
      <c r="H1376" s="43" t="s">
        <v>10833</v>
      </c>
      <c r="I1376" s="43" t="s">
        <v>10830</v>
      </c>
      <c r="J1376" s="43" t="s">
        <v>10830</v>
      </c>
      <c r="K1376" s="28">
        <v>43.009999999999991</v>
      </c>
      <c r="L1376" s="44" t="s">
        <v>10837</v>
      </c>
      <c r="M1376" s="9">
        <v>0</v>
      </c>
      <c r="N1376" s="9">
        <v>0.05</v>
      </c>
      <c r="O1376" s="24">
        <f t="shared" si="72"/>
        <v>0.05</v>
      </c>
      <c r="P1376" s="25">
        <f t="shared" si="73"/>
        <v>40.85949999999999</v>
      </c>
      <c r="Q1376" s="25">
        <f t="shared" si="74"/>
        <v>41.168261964735507</v>
      </c>
      <c r="R1376" s="45" t="s">
        <v>14220</v>
      </c>
      <c r="S1376" s="40" t="s">
        <v>10758</v>
      </c>
      <c r="T1376" s="6" t="s">
        <v>0</v>
      </c>
      <c r="U1376" s="39" t="s">
        <v>7</v>
      </c>
    </row>
    <row r="1377" spans="1:21">
      <c r="A1377" s="27" t="s">
        <v>10767</v>
      </c>
      <c r="B1377" s="27" t="s">
        <v>2214</v>
      </c>
      <c r="C1377" s="27" t="s">
        <v>2448</v>
      </c>
      <c r="D1377" s="32" t="s">
        <v>2447</v>
      </c>
      <c r="E1377" s="42" t="s">
        <v>10830</v>
      </c>
      <c r="F1377" s="26" t="s">
        <v>2449</v>
      </c>
      <c r="G1377" s="26" t="s">
        <v>11898</v>
      </c>
      <c r="H1377" s="43" t="s">
        <v>10833</v>
      </c>
      <c r="I1377" s="43" t="s">
        <v>10830</v>
      </c>
      <c r="J1377" s="43" t="s">
        <v>10830</v>
      </c>
      <c r="K1377" s="28">
        <v>82.149100000000004</v>
      </c>
      <c r="L1377" s="44" t="s">
        <v>10837</v>
      </c>
      <c r="M1377" s="9">
        <v>0</v>
      </c>
      <c r="N1377" s="9">
        <v>0.05</v>
      </c>
      <c r="O1377" s="24">
        <f t="shared" si="72"/>
        <v>0.05</v>
      </c>
      <c r="P1377" s="25">
        <f t="shared" si="73"/>
        <v>78.041645000000003</v>
      </c>
      <c r="Q1377" s="25">
        <f t="shared" si="74"/>
        <v>78.63138035264484</v>
      </c>
      <c r="R1377" s="45" t="s">
        <v>14220</v>
      </c>
      <c r="S1377" s="40" t="s">
        <v>10758</v>
      </c>
      <c r="T1377" s="6" t="s">
        <v>0</v>
      </c>
      <c r="U1377" s="39" t="s">
        <v>7</v>
      </c>
    </row>
    <row r="1378" spans="1:21">
      <c r="A1378" s="27" t="s">
        <v>10767</v>
      </c>
      <c r="B1378" s="27" t="s">
        <v>2214</v>
      </c>
      <c r="C1378" s="27" t="s">
        <v>2457</v>
      </c>
      <c r="D1378" s="32" t="s">
        <v>2456</v>
      </c>
      <c r="E1378" s="42" t="s">
        <v>10830</v>
      </c>
      <c r="F1378" s="26" t="s">
        <v>2458</v>
      </c>
      <c r="G1378" s="26" t="s">
        <v>11904</v>
      </c>
      <c r="H1378" s="43" t="s">
        <v>10833</v>
      </c>
      <c r="I1378" s="43" t="s">
        <v>10830</v>
      </c>
      <c r="J1378" s="43" t="s">
        <v>10830</v>
      </c>
      <c r="K1378" s="28">
        <v>86.019999999999982</v>
      </c>
      <c r="L1378" s="44" t="s">
        <v>10837</v>
      </c>
      <c r="M1378" s="9">
        <v>0</v>
      </c>
      <c r="N1378" s="9">
        <v>0.05</v>
      </c>
      <c r="O1378" s="24">
        <f t="shared" si="72"/>
        <v>0.05</v>
      </c>
      <c r="P1378" s="25">
        <f t="shared" si="73"/>
        <v>81.71899999999998</v>
      </c>
      <c r="Q1378" s="25">
        <f t="shared" si="74"/>
        <v>82.336523929471014</v>
      </c>
      <c r="R1378" s="45" t="s">
        <v>14220</v>
      </c>
      <c r="S1378" s="40" t="s">
        <v>10758</v>
      </c>
      <c r="T1378" s="6" t="s">
        <v>0</v>
      </c>
      <c r="U1378" s="39" t="s">
        <v>7</v>
      </c>
    </row>
    <row r="1379" spans="1:21">
      <c r="A1379" s="27" t="s">
        <v>10767</v>
      </c>
      <c r="B1379" s="27" t="s">
        <v>2214</v>
      </c>
      <c r="C1379" s="27" t="s">
        <v>2265</v>
      </c>
      <c r="D1379" s="32" t="s">
        <v>2264</v>
      </c>
      <c r="E1379" s="42" t="s">
        <v>10830</v>
      </c>
      <c r="F1379" s="26" t="s">
        <v>2266</v>
      </c>
      <c r="G1379" s="26" t="s">
        <v>11877</v>
      </c>
      <c r="H1379" s="43" t="s">
        <v>10833</v>
      </c>
      <c r="I1379" s="43" t="s">
        <v>10830</v>
      </c>
      <c r="J1379" s="43" t="s">
        <v>10830</v>
      </c>
      <c r="K1379" s="28">
        <v>43.655149999999992</v>
      </c>
      <c r="L1379" s="44" t="s">
        <v>10837</v>
      </c>
      <c r="M1379" s="9">
        <v>0</v>
      </c>
      <c r="N1379" s="9">
        <v>0.05</v>
      </c>
      <c r="O1379" s="24">
        <f t="shared" si="72"/>
        <v>0.05</v>
      </c>
      <c r="P1379" s="25">
        <f t="shared" si="73"/>
        <v>41.472392499999991</v>
      </c>
      <c r="Q1379" s="25">
        <f t="shared" si="74"/>
        <v>41.785785894206541</v>
      </c>
      <c r="R1379" s="45" t="s">
        <v>14220</v>
      </c>
      <c r="S1379" s="40" t="s">
        <v>10758</v>
      </c>
      <c r="T1379" s="6" t="s">
        <v>0</v>
      </c>
      <c r="U1379" s="39" t="s">
        <v>7</v>
      </c>
    </row>
    <row r="1380" spans="1:21">
      <c r="A1380" s="27" t="s">
        <v>10767</v>
      </c>
      <c r="B1380" s="27" t="s">
        <v>2214</v>
      </c>
      <c r="C1380" s="27" t="s">
        <v>2469</v>
      </c>
      <c r="D1380" s="32" t="s">
        <v>2468</v>
      </c>
      <c r="E1380" s="42" t="s">
        <v>10830</v>
      </c>
      <c r="F1380" s="26" t="s">
        <v>2470</v>
      </c>
      <c r="G1380" s="26" t="s">
        <v>11894</v>
      </c>
      <c r="H1380" s="43" t="s">
        <v>10833</v>
      </c>
      <c r="I1380" s="43" t="s">
        <v>10830</v>
      </c>
      <c r="J1380" s="43" t="s">
        <v>10830</v>
      </c>
      <c r="K1380" s="28">
        <v>87.310299999999984</v>
      </c>
      <c r="L1380" s="44" t="s">
        <v>10837</v>
      </c>
      <c r="M1380" s="9">
        <v>0</v>
      </c>
      <c r="N1380" s="9">
        <v>0.05</v>
      </c>
      <c r="O1380" s="24">
        <f t="shared" si="72"/>
        <v>0.05</v>
      </c>
      <c r="P1380" s="25">
        <f t="shared" si="73"/>
        <v>82.944784999999982</v>
      </c>
      <c r="Q1380" s="25">
        <f t="shared" si="74"/>
        <v>83.571571788413081</v>
      </c>
      <c r="R1380" s="45" t="s">
        <v>14220</v>
      </c>
      <c r="S1380" s="40" t="s">
        <v>10758</v>
      </c>
      <c r="T1380" s="6" t="s">
        <v>0</v>
      </c>
      <c r="U1380" s="39" t="s">
        <v>7</v>
      </c>
    </row>
    <row r="1381" spans="1:21">
      <c r="A1381" s="27" t="s">
        <v>10767</v>
      </c>
      <c r="B1381" s="27" t="s">
        <v>2214</v>
      </c>
      <c r="C1381" s="27" t="s">
        <v>2562</v>
      </c>
      <c r="D1381" s="32" t="s">
        <v>2561</v>
      </c>
      <c r="E1381" s="42" t="s">
        <v>10830</v>
      </c>
      <c r="F1381" s="26" t="s">
        <v>2563</v>
      </c>
      <c r="G1381" s="26" t="s">
        <v>13338</v>
      </c>
      <c r="H1381" s="43" t="s">
        <v>10833</v>
      </c>
      <c r="I1381" s="43" t="s">
        <v>10830</v>
      </c>
      <c r="J1381" s="43" t="s">
        <v>10830</v>
      </c>
      <c r="K1381" s="28">
        <v>182.79249999999999</v>
      </c>
      <c r="L1381" s="44" t="s">
        <v>10837</v>
      </c>
      <c r="M1381" s="9">
        <v>0</v>
      </c>
      <c r="N1381" s="9">
        <v>0.05</v>
      </c>
      <c r="O1381" s="24">
        <f t="shared" si="72"/>
        <v>0.05</v>
      </c>
      <c r="P1381" s="25">
        <f t="shared" si="73"/>
        <v>173.65287499999999</v>
      </c>
      <c r="Q1381" s="25">
        <f t="shared" si="74"/>
        <v>174.96511335012593</v>
      </c>
      <c r="R1381" s="45" t="s">
        <v>14220</v>
      </c>
      <c r="S1381" s="40" t="s">
        <v>10758</v>
      </c>
      <c r="T1381" s="6" t="s">
        <v>0</v>
      </c>
      <c r="U1381" s="39" t="s">
        <v>7</v>
      </c>
    </row>
    <row r="1382" spans="1:21">
      <c r="A1382" s="27" t="s">
        <v>10767</v>
      </c>
      <c r="B1382" s="27" t="s">
        <v>2214</v>
      </c>
      <c r="C1382" s="27" t="s">
        <v>2550</v>
      </c>
      <c r="D1382" s="32" t="s">
        <v>2549</v>
      </c>
      <c r="E1382" s="42" t="s">
        <v>10830</v>
      </c>
      <c r="F1382" s="26" t="s">
        <v>2551</v>
      </c>
      <c r="G1382" s="26" t="s">
        <v>13339</v>
      </c>
      <c r="H1382" s="43" t="s">
        <v>10833</v>
      </c>
      <c r="I1382" s="43" t="s">
        <v>10830</v>
      </c>
      <c r="J1382" s="43" t="s">
        <v>10830</v>
      </c>
      <c r="K1382" s="28">
        <v>152.68549999999996</v>
      </c>
      <c r="L1382" s="44" t="s">
        <v>10837</v>
      </c>
      <c r="M1382" s="9">
        <v>0</v>
      </c>
      <c r="N1382" s="9">
        <v>0.05</v>
      </c>
      <c r="O1382" s="24">
        <f t="shared" si="72"/>
        <v>0.05</v>
      </c>
      <c r="P1382" s="25">
        <f t="shared" si="73"/>
        <v>145.05122499999996</v>
      </c>
      <c r="Q1382" s="25">
        <f t="shared" si="74"/>
        <v>146.14732997481104</v>
      </c>
      <c r="R1382" s="45" t="s">
        <v>14220</v>
      </c>
      <c r="S1382" s="40" t="s">
        <v>10758</v>
      </c>
      <c r="T1382" s="6" t="s">
        <v>0</v>
      </c>
      <c r="U1382" s="39" t="s">
        <v>7</v>
      </c>
    </row>
    <row r="1383" spans="1:21">
      <c r="A1383" s="27" t="s">
        <v>10767</v>
      </c>
      <c r="B1383" s="27" t="s">
        <v>2214</v>
      </c>
      <c r="C1383" s="27" t="s">
        <v>2425</v>
      </c>
      <c r="D1383" s="32" t="s">
        <v>2424</v>
      </c>
      <c r="E1383" s="42" t="s">
        <v>10830</v>
      </c>
      <c r="F1383" s="26" t="s">
        <v>2426</v>
      </c>
      <c r="G1383" s="26" t="s">
        <v>13560</v>
      </c>
      <c r="H1383" s="43" t="s">
        <v>10833</v>
      </c>
      <c r="I1383" s="43" t="s">
        <v>10830</v>
      </c>
      <c r="J1383" s="43" t="s">
        <v>10830</v>
      </c>
      <c r="K1383" s="28">
        <v>78.102249999999998</v>
      </c>
      <c r="L1383" s="44" t="s">
        <v>10837</v>
      </c>
      <c r="M1383" s="9">
        <v>0</v>
      </c>
      <c r="N1383" s="9">
        <v>0.05</v>
      </c>
      <c r="O1383" s="24">
        <f t="shared" si="72"/>
        <v>0.05</v>
      </c>
      <c r="P1383" s="25">
        <f t="shared" si="73"/>
        <v>74.197137499999997</v>
      </c>
      <c r="Q1383" s="25">
        <f t="shared" si="74"/>
        <v>74.757821158690163</v>
      </c>
      <c r="R1383" s="45" t="s">
        <v>14220</v>
      </c>
      <c r="S1383" s="40" t="s">
        <v>10758</v>
      </c>
      <c r="T1383" s="6" t="s">
        <v>0</v>
      </c>
      <c r="U1383" s="39" t="s">
        <v>7</v>
      </c>
    </row>
    <row r="1384" spans="1:21">
      <c r="A1384" s="27" t="s">
        <v>10767</v>
      </c>
      <c r="B1384" s="27" t="s">
        <v>2214</v>
      </c>
      <c r="C1384" s="27" t="s">
        <v>2428</v>
      </c>
      <c r="D1384" s="32" t="s">
        <v>2427</v>
      </c>
      <c r="E1384" s="42" t="s">
        <v>10830</v>
      </c>
      <c r="F1384" s="26" t="s">
        <v>2429</v>
      </c>
      <c r="G1384" s="26" t="s">
        <v>13561</v>
      </c>
      <c r="H1384" s="43" t="s">
        <v>10833</v>
      </c>
      <c r="I1384" s="43" t="s">
        <v>10830</v>
      </c>
      <c r="J1384" s="43" t="s">
        <v>10830</v>
      </c>
      <c r="K1384" s="28">
        <v>78.102249999999998</v>
      </c>
      <c r="L1384" s="44" t="s">
        <v>10837</v>
      </c>
      <c r="M1384" s="9">
        <v>0</v>
      </c>
      <c r="N1384" s="9">
        <v>0.05</v>
      </c>
      <c r="O1384" s="24">
        <f t="shared" si="72"/>
        <v>0.05</v>
      </c>
      <c r="P1384" s="25">
        <f t="shared" si="73"/>
        <v>74.197137499999997</v>
      </c>
      <c r="Q1384" s="25">
        <f t="shared" si="74"/>
        <v>74.757821158690163</v>
      </c>
      <c r="R1384" s="45" t="s">
        <v>14220</v>
      </c>
      <c r="S1384" s="40" t="s">
        <v>10758</v>
      </c>
      <c r="T1384" s="6" t="s">
        <v>0</v>
      </c>
      <c r="U1384" s="39" t="s">
        <v>7</v>
      </c>
    </row>
    <row r="1385" spans="1:21">
      <c r="A1385" s="27" t="s">
        <v>10767</v>
      </c>
      <c r="B1385" s="27" t="s">
        <v>2214</v>
      </c>
      <c r="C1385" s="27" t="s">
        <v>2478</v>
      </c>
      <c r="D1385" s="32" t="s">
        <v>2477</v>
      </c>
      <c r="E1385" s="42" t="s">
        <v>10830</v>
      </c>
      <c r="F1385" s="26" t="s">
        <v>2479</v>
      </c>
      <c r="G1385" s="26" t="s">
        <v>14002</v>
      </c>
      <c r="H1385" s="43" t="s">
        <v>10833</v>
      </c>
      <c r="I1385" s="43" t="s">
        <v>10830</v>
      </c>
      <c r="J1385" s="43" t="s">
        <v>10830</v>
      </c>
      <c r="K1385" s="28">
        <v>89.539000000000001</v>
      </c>
      <c r="L1385" s="44" t="s">
        <v>10837</v>
      </c>
      <c r="M1385" s="9">
        <v>0</v>
      </c>
      <c r="N1385" s="9">
        <v>0.05</v>
      </c>
      <c r="O1385" s="24">
        <f t="shared" si="72"/>
        <v>0.05</v>
      </c>
      <c r="P1385" s="25">
        <f t="shared" si="73"/>
        <v>85.062049999999999</v>
      </c>
      <c r="Q1385" s="25">
        <f t="shared" si="74"/>
        <v>85.704836272040296</v>
      </c>
      <c r="R1385" s="45" t="s">
        <v>14220</v>
      </c>
      <c r="S1385" s="40" t="s">
        <v>10758</v>
      </c>
      <c r="T1385" s="6" t="s">
        <v>0</v>
      </c>
      <c r="U1385" s="39" t="s">
        <v>7</v>
      </c>
    </row>
    <row r="1386" spans="1:21">
      <c r="A1386" s="27" t="s">
        <v>10767</v>
      </c>
      <c r="B1386" s="27" t="s">
        <v>2214</v>
      </c>
      <c r="C1386" s="27" t="s">
        <v>2370</v>
      </c>
      <c r="D1386" s="32" t="s">
        <v>2369</v>
      </c>
      <c r="E1386" s="42" t="s">
        <v>10830</v>
      </c>
      <c r="F1386" s="26" t="s">
        <v>2371</v>
      </c>
      <c r="G1386" s="26" t="s">
        <v>11572</v>
      </c>
      <c r="H1386" s="43" t="s">
        <v>10833</v>
      </c>
      <c r="I1386" s="43" t="s">
        <v>10830</v>
      </c>
      <c r="J1386" s="43" t="s">
        <v>10830</v>
      </c>
      <c r="K1386" s="28">
        <v>66.86099999999999</v>
      </c>
      <c r="L1386" s="44" t="s">
        <v>10837</v>
      </c>
      <c r="M1386" s="9">
        <v>0</v>
      </c>
      <c r="N1386" s="9">
        <v>0.05</v>
      </c>
      <c r="O1386" s="24">
        <f t="shared" si="72"/>
        <v>0.05</v>
      </c>
      <c r="P1386" s="25">
        <f t="shared" si="73"/>
        <v>63.517949999999992</v>
      </c>
      <c r="Q1386" s="25">
        <f t="shared" si="74"/>
        <v>63.997934508816108</v>
      </c>
      <c r="R1386" s="45" t="s">
        <v>14220</v>
      </c>
      <c r="S1386" s="40" t="s">
        <v>10758</v>
      </c>
      <c r="T1386" s="6" t="s">
        <v>0</v>
      </c>
      <c r="U1386" s="39" t="s">
        <v>7</v>
      </c>
    </row>
    <row r="1387" spans="1:21">
      <c r="A1387" s="27" t="s">
        <v>10767</v>
      </c>
      <c r="B1387" s="27" t="s">
        <v>2214</v>
      </c>
      <c r="C1387" s="27" t="s">
        <v>2523</v>
      </c>
      <c r="D1387" s="32" t="s">
        <v>2522</v>
      </c>
      <c r="E1387" s="42" t="s">
        <v>10830</v>
      </c>
      <c r="F1387" s="26" t="s">
        <v>2524</v>
      </c>
      <c r="G1387" s="26" t="s">
        <v>11874</v>
      </c>
      <c r="H1387" s="43" t="s">
        <v>10833</v>
      </c>
      <c r="I1387" s="43" t="s">
        <v>10830</v>
      </c>
      <c r="J1387" s="43" t="s">
        <v>10830</v>
      </c>
      <c r="K1387" s="28">
        <v>121.363</v>
      </c>
      <c r="L1387" s="44" t="s">
        <v>10837</v>
      </c>
      <c r="M1387" s="9">
        <v>0</v>
      </c>
      <c r="N1387" s="9">
        <v>0.05</v>
      </c>
      <c r="O1387" s="24">
        <f t="shared" si="72"/>
        <v>0.05</v>
      </c>
      <c r="P1387" s="25">
        <f t="shared" si="73"/>
        <v>115.29485</v>
      </c>
      <c r="Q1387" s="25">
        <f t="shared" si="74"/>
        <v>116.16609571788412</v>
      </c>
      <c r="R1387" s="45" t="s">
        <v>14220</v>
      </c>
      <c r="S1387" s="40" t="s">
        <v>10758</v>
      </c>
      <c r="T1387" s="6" t="s">
        <v>0</v>
      </c>
      <c r="U1387" s="39" t="s">
        <v>7</v>
      </c>
    </row>
    <row r="1388" spans="1:21">
      <c r="A1388" s="27" t="s">
        <v>10767</v>
      </c>
      <c r="B1388" s="27" t="s">
        <v>2214</v>
      </c>
      <c r="C1388" s="27" t="s">
        <v>2520</v>
      </c>
      <c r="D1388" s="32" t="s">
        <v>2519</v>
      </c>
      <c r="E1388" s="42" t="s">
        <v>10830</v>
      </c>
      <c r="F1388" s="26" t="s">
        <v>2521</v>
      </c>
      <c r="G1388" s="26" t="s">
        <v>11875</v>
      </c>
      <c r="H1388" s="43" t="s">
        <v>10833</v>
      </c>
      <c r="I1388" s="43" t="s">
        <v>10830</v>
      </c>
      <c r="J1388" s="43" t="s">
        <v>10830</v>
      </c>
      <c r="K1388" s="28">
        <v>121.14200000000001</v>
      </c>
      <c r="L1388" s="44" t="s">
        <v>10837</v>
      </c>
      <c r="M1388" s="9">
        <v>0</v>
      </c>
      <c r="N1388" s="9">
        <v>0.05</v>
      </c>
      <c r="O1388" s="24">
        <f t="shared" si="72"/>
        <v>0.05</v>
      </c>
      <c r="P1388" s="25">
        <f t="shared" si="73"/>
        <v>115.0849</v>
      </c>
      <c r="Q1388" s="25">
        <f t="shared" si="74"/>
        <v>115.95455919395467</v>
      </c>
      <c r="R1388" s="45" t="s">
        <v>14220</v>
      </c>
      <c r="S1388" s="40" t="s">
        <v>10758</v>
      </c>
      <c r="T1388" s="6" t="s">
        <v>0</v>
      </c>
      <c r="U1388" s="39" t="s">
        <v>7</v>
      </c>
    </row>
    <row r="1389" spans="1:21">
      <c r="A1389" s="27" t="s">
        <v>10767</v>
      </c>
      <c r="B1389" s="27" t="s">
        <v>2214</v>
      </c>
      <c r="C1389" s="27" t="s">
        <v>2355</v>
      </c>
      <c r="D1389" s="32" t="s">
        <v>2354</v>
      </c>
      <c r="E1389" s="42" t="s">
        <v>10830</v>
      </c>
      <c r="F1389" s="26" t="s">
        <v>2356</v>
      </c>
      <c r="G1389" s="26" t="s">
        <v>13709</v>
      </c>
      <c r="H1389" s="43" t="s">
        <v>10833</v>
      </c>
      <c r="I1389" s="43" t="s">
        <v>10830</v>
      </c>
      <c r="J1389" s="43" t="s">
        <v>10830</v>
      </c>
      <c r="K1389" s="28">
        <v>66.47</v>
      </c>
      <c r="L1389" s="44" t="s">
        <v>10837</v>
      </c>
      <c r="M1389" s="9">
        <v>0</v>
      </c>
      <c r="N1389" s="9">
        <v>0.05</v>
      </c>
      <c r="O1389" s="24">
        <f t="shared" si="72"/>
        <v>0.05</v>
      </c>
      <c r="P1389" s="25">
        <f t="shared" si="73"/>
        <v>63.146499999999996</v>
      </c>
      <c r="Q1389" s="25">
        <f t="shared" si="74"/>
        <v>63.623677581863973</v>
      </c>
      <c r="R1389" s="45" t="s">
        <v>14220</v>
      </c>
      <c r="S1389" s="40" t="s">
        <v>10758</v>
      </c>
      <c r="T1389" s="6" t="s">
        <v>0</v>
      </c>
      <c r="U1389" s="39" t="s">
        <v>7</v>
      </c>
    </row>
    <row r="1390" spans="1:21">
      <c r="A1390" s="27" t="s">
        <v>10767</v>
      </c>
      <c r="B1390" s="27" t="s">
        <v>2214</v>
      </c>
      <c r="C1390" s="27" t="s">
        <v>2358</v>
      </c>
      <c r="D1390" s="32" t="s">
        <v>2357</v>
      </c>
      <c r="E1390" s="42" t="s">
        <v>10830</v>
      </c>
      <c r="F1390" s="26" t="s">
        <v>2359</v>
      </c>
      <c r="G1390" s="26" t="s">
        <v>13710</v>
      </c>
      <c r="H1390" s="43" t="s">
        <v>10833</v>
      </c>
      <c r="I1390" s="43" t="s">
        <v>10830</v>
      </c>
      <c r="J1390" s="43" t="s">
        <v>10830</v>
      </c>
      <c r="K1390" s="28">
        <v>66.47</v>
      </c>
      <c r="L1390" s="44" t="s">
        <v>10837</v>
      </c>
      <c r="M1390" s="9">
        <v>0</v>
      </c>
      <c r="N1390" s="9">
        <v>0.05</v>
      </c>
      <c r="O1390" s="24">
        <f t="shared" si="72"/>
        <v>0.05</v>
      </c>
      <c r="P1390" s="25">
        <f t="shared" si="73"/>
        <v>63.146499999999996</v>
      </c>
      <c r="Q1390" s="25">
        <f t="shared" si="74"/>
        <v>63.623677581863973</v>
      </c>
      <c r="R1390" s="45" t="s">
        <v>14220</v>
      </c>
      <c r="S1390" s="40" t="s">
        <v>10758</v>
      </c>
      <c r="T1390" s="6" t="s">
        <v>0</v>
      </c>
      <c r="U1390" s="39" t="s">
        <v>7</v>
      </c>
    </row>
    <row r="1391" spans="1:21">
      <c r="A1391" s="27" t="s">
        <v>10767</v>
      </c>
      <c r="B1391" s="27" t="s">
        <v>2214</v>
      </c>
      <c r="C1391" s="27" t="s">
        <v>2361</v>
      </c>
      <c r="D1391" s="32" t="s">
        <v>2360</v>
      </c>
      <c r="E1391" s="42" t="s">
        <v>10830</v>
      </c>
      <c r="F1391" s="26" t="s">
        <v>2362</v>
      </c>
      <c r="G1391" s="26" t="s">
        <v>13708</v>
      </c>
      <c r="H1391" s="43" t="s">
        <v>10833</v>
      </c>
      <c r="I1391" s="43" t="s">
        <v>10830</v>
      </c>
      <c r="J1391" s="43" t="s">
        <v>10830</v>
      </c>
      <c r="K1391" s="28">
        <v>66.47</v>
      </c>
      <c r="L1391" s="44" t="s">
        <v>10837</v>
      </c>
      <c r="M1391" s="9">
        <v>0</v>
      </c>
      <c r="N1391" s="9">
        <v>0.05</v>
      </c>
      <c r="O1391" s="24">
        <f t="shared" si="72"/>
        <v>0.05</v>
      </c>
      <c r="P1391" s="25">
        <f t="shared" si="73"/>
        <v>63.146499999999996</v>
      </c>
      <c r="Q1391" s="25">
        <f t="shared" si="74"/>
        <v>63.623677581863973</v>
      </c>
      <c r="R1391" s="45" t="s">
        <v>14220</v>
      </c>
      <c r="S1391" s="40" t="s">
        <v>10758</v>
      </c>
      <c r="T1391" s="6" t="s">
        <v>0</v>
      </c>
      <c r="U1391" s="39" t="s">
        <v>7</v>
      </c>
    </row>
    <row r="1392" spans="1:21">
      <c r="A1392" s="27" t="s">
        <v>10767</v>
      </c>
      <c r="B1392" s="27" t="s">
        <v>2214</v>
      </c>
      <c r="C1392" s="27" t="s">
        <v>2233</v>
      </c>
      <c r="D1392" s="32" t="s">
        <v>2232</v>
      </c>
      <c r="E1392" s="42" t="s">
        <v>10830</v>
      </c>
      <c r="F1392" s="26" t="s">
        <v>2234</v>
      </c>
      <c r="G1392" s="26" t="s">
        <v>13572</v>
      </c>
      <c r="H1392" s="43" t="s">
        <v>10833</v>
      </c>
      <c r="I1392" s="43" t="s">
        <v>10830</v>
      </c>
      <c r="J1392" s="43" t="s">
        <v>10830</v>
      </c>
      <c r="K1392" s="28">
        <v>33.977899999999998</v>
      </c>
      <c r="L1392" s="44" t="s">
        <v>10837</v>
      </c>
      <c r="M1392" s="9">
        <v>0</v>
      </c>
      <c r="N1392" s="9">
        <v>0.05</v>
      </c>
      <c r="O1392" s="24">
        <f t="shared" si="72"/>
        <v>0.05</v>
      </c>
      <c r="P1392" s="25">
        <f t="shared" si="73"/>
        <v>32.279004999999998</v>
      </c>
      <c r="Q1392" s="25">
        <f t="shared" si="74"/>
        <v>32.522926952141056</v>
      </c>
      <c r="R1392" s="45" t="s">
        <v>14220</v>
      </c>
      <c r="S1392" s="40" t="s">
        <v>10758</v>
      </c>
      <c r="T1392" s="6" t="s">
        <v>0</v>
      </c>
      <c r="U1392" s="39" t="s">
        <v>7</v>
      </c>
    </row>
    <row r="1393" spans="1:21">
      <c r="A1393" s="27" t="s">
        <v>10767</v>
      </c>
      <c r="B1393" s="27" t="s">
        <v>2214</v>
      </c>
      <c r="C1393" s="27" t="s">
        <v>2322</v>
      </c>
      <c r="D1393" s="32" t="s">
        <v>2321</v>
      </c>
      <c r="E1393" s="42" t="s">
        <v>10830</v>
      </c>
      <c r="F1393" s="26" t="s">
        <v>2323</v>
      </c>
      <c r="G1393" s="26" t="s">
        <v>13586</v>
      </c>
      <c r="H1393" s="43" t="s">
        <v>10833</v>
      </c>
      <c r="I1393" s="43" t="s">
        <v>10830</v>
      </c>
      <c r="J1393" s="43" t="s">
        <v>10830</v>
      </c>
      <c r="K1393" s="28">
        <v>59.461324999999995</v>
      </c>
      <c r="L1393" s="44" t="s">
        <v>10837</v>
      </c>
      <c r="M1393" s="9">
        <v>0</v>
      </c>
      <c r="N1393" s="9">
        <v>0.05</v>
      </c>
      <c r="O1393" s="24">
        <f t="shared" si="72"/>
        <v>0.05</v>
      </c>
      <c r="P1393" s="25">
        <f t="shared" si="73"/>
        <v>56.488258749999993</v>
      </c>
      <c r="Q1393" s="25">
        <f t="shared" si="74"/>
        <v>56.915122166246839</v>
      </c>
      <c r="R1393" s="45" t="s">
        <v>14220</v>
      </c>
      <c r="S1393" s="40" t="s">
        <v>10758</v>
      </c>
      <c r="T1393" s="6" t="s">
        <v>0</v>
      </c>
      <c r="U1393" s="39" t="s">
        <v>7</v>
      </c>
    </row>
    <row r="1394" spans="1:21">
      <c r="A1394" s="27" t="s">
        <v>10767</v>
      </c>
      <c r="B1394" s="27" t="s">
        <v>2214</v>
      </c>
      <c r="C1394" s="27" t="s">
        <v>2325</v>
      </c>
      <c r="D1394" s="32" t="s">
        <v>2324</v>
      </c>
      <c r="E1394" s="42" t="s">
        <v>10830</v>
      </c>
      <c r="F1394" s="26" t="s">
        <v>2326</v>
      </c>
      <c r="G1394" s="26" t="s">
        <v>13577</v>
      </c>
      <c r="H1394" s="43" t="s">
        <v>10833</v>
      </c>
      <c r="I1394" s="43" t="s">
        <v>10830</v>
      </c>
      <c r="J1394" s="43" t="s">
        <v>10830</v>
      </c>
      <c r="K1394" s="28">
        <v>59.461324999999995</v>
      </c>
      <c r="L1394" s="44" t="s">
        <v>10837</v>
      </c>
      <c r="M1394" s="9">
        <v>0</v>
      </c>
      <c r="N1394" s="9">
        <v>0.05</v>
      </c>
      <c r="O1394" s="24">
        <f t="shared" si="72"/>
        <v>0.05</v>
      </c>
      <c r="P1394" s="25">
        <f t="shared" si="73"/>
        <v>56.488258749999993</v>
      </c>
      <c r="Q1394" s="25">
        <f t="shared" si="74"/>
        <v>56.915122166246839</v>
      </c>
      <c r="R1394" s="45" t="s">
        <v>14220</v>
      </c>
      <c r="S1394" s="40" t="s">
        <v>10758</v>
      </c>
      <c r="T1394" s="6" t="s">
        <v>0</v>
      </c>
      <c r="U1394" s="39" t="s">
        <v>7</v>
      </c>
    </row>
    <row r="1395" spans="1:21">
      <c r="A1395" s="27" t="s">
        <v>10767</v>
      </c>
      <c r="B1395" s="27" t="s">
        <v>2214</v>
      </c>
      <c r="C1395" s="27" t="s">
        <v>2224</v>
      </c>
      <c r="D1395" s="32" t="s">
        <v>2223</v>
      </c>
      <c r="E1395" s="42" t="s">
        <v>10830</v>
      </c>
      <c r="F1395" s="26" t="s">
        <v>2225</v>
      </c>
      <c r="G1395" s="26" t="s">
        <v>13573</v>
      </c>
      <c r="H1395" s="43" t="s">
        <v>10833</v>
      </c>
      <c r="I1395" s="43" t="s">
        <v>10830</v>
      </c>
      <c r="J1395" s="43" t="s">
        <v>10830</v>
      </c>
      <c r="K1395" s="28">
        <v>31.827400000000001</v>
      </c>
      <c r="L1395" s="44" t="s">
        <v>10837</v>
      </c>
      <c r="M1395" s="9">
        <v>0</v>
      </c>
      <c r="N1395" s="9">
        <v>0.05</v>
      </c>
      <c r="O1395" s="24">
        <f t="shared" si="72"/>
        <v>0.05</v>
      </c>
      <c r="P1395" s="25">
        <f t="shared" si="73"/>
        <v>30.23603</v>
      </c>
      <c r="Q1395" s="25">
        <f t="shared" si="74"/>
        <v>30.464513853904279</v>
      </c>
      <c r="R1395" s="45" t="s">
        <v>14220</v>
      </c>
      <c r="S1395" s="40" t="s">
        <v>10758</v>
      </c>
      <c r="T1395" s="6" t="s">
        <v>0</v>
      </c>
      <c r="U1395" s="39" t="s">
        <v>7</v>
      </c>
    </row>
    <row r="1396" spans="1:21">
      <c r="A1396" s="27" t="s">
        <v>10767</v>
      </c>
      <c r="B1396" s="27" t="s">
        <v>2214</v>
      </c>
      <c r="C1396" s="27" t="s">
        <v>2313</v>
      </c>
      <c r="D1396" s="32" t="s">
        <v>2312</v>
      </c>
      <c r="E1396" s="42" t="s">
        <v>10830</v>
      </c>
      <c r="F1396" s="26" t="s">
        <v>2314</v>
      </c>
      <c r="G1396" s="26" t="s">
        <v>13587</v>
      </c>
      <c r="H1396" s="43" t="s">
        <v>10833</v>
      </c>
      <c r="I1396" s="43" t="s">
        <v>10830</v>
      </c>
      <c r="J1396" s="43" t="s">
        <v>10830</v>
      </c>
      <c r="K1396" s="28">
        <v>55.697949999999985</v>
      </c>
      <c r="L1396" s="44" t="s">
        <v>10837</v>
      </c>
      <c r="M1396" s="9">
        <v>0</v>
      </c>
      <c r="N1396" s="9">
        <v>0.05</v>
      </c>
      <c r="O1396" s="24">
        <f t="shared" si="72"/>
        <v>0.05</v>
      </c>
      <c r="P1396" s="25">
        <f t="shared" si="73"/>
        <v>52.913052499999985</v>
      </c>
      <c r="Q1396" s="25">
        <f t="shared" si="74"/>
        <v>53.312899244332478</v>
      </c>
      <c r="R1396" s="45" t="s">
        <v>14220</v>
      </c>
      <c r="S1396" s="40" t="s">
        <v>10758</v>
      </c>
      <c r="T1396" s="6" t="s">
        <v>0</v>
      </c>
      <c r="U1396" s="39" t="s">
        <v>7</v>
      </c>
    </row>
    <row r="1397" spans="1:21">
      <c r="A1397" s="27" t="s">
        <v>10767</v>
      </c>
      <c r="B1397" s="27" t="s">
        <v>2214</v>
      </c>
      <c r="C1397" s="27" t="s">
        <v>2316</v>
      </c>
      <c r="D1397" s="32" t="s">
        <v>2315</v>
      </c>
      <c r="E1397" s="42" t="s">
        <v>10830</v>
      </c>
      <c r="F1397" s="26" t="s">
        <v>2317</v>
      </c>
      <c r="G1397" s="26" t="s">
        <v>13578</v>
      </c>
      <c r="H1397" s="43" t="s">
        <v>10833</v>
      </c>
      <c r="I1397" s="43" t="s">
        <v>10830</v>
      </c>
      <c r="J1397" s="43" t="s">
        <v>10830</v>
      </c>
      <c r="K1397" s="28">
        <v>55.697949999999985</v>
      </c>
      <c r="L1397" s="44" t="s">
        <v>10837</v>
      </c>
      <c r="M1397" s="9">
        <v>0</v>
      </c>
      <c r="N1397" s="9">
        <v>0.05</v>
      </c>
      <c r="O1397" s="24">
        <f t="shared" si="72"/>
        <v>0.05</v>
      </c>
      <c r="P1397" s="25">
        <f t="shared" si="73"/>
        <v>52.913052499999985</v>
      </c>
      <c r="Q1397" s="25">
        <f t="shared" si="74"/>
        <v>53.312899244332478</v>
      </c>
      <c r="R1397" s="45" t="s">
        <v>14220</v>
      </c>
      <c r="S1397" s="40" t="s">
        <v>10758</v>
      </c>
      <c r="T1397" s="6" t="s">
        <v>0</v>
      </c>
      <c r="U1397" s="39" t="s">
        <v>7</v>
      </c>
    </row>
    <row r="1398" spans="1:21">
      <c r="A1398" s="27" t="s">
        <v>10767</v>
      </c>
      <c r="B1398" s="27" t="s">
        <v>2214</v>
      </c>
      <c r="C1398" s="27" t="s">
        <v>2239</v>
      </c>
      <c r="D1398" s="32" t="s">
        <v>2238</v>
      </c>
      <c r="E1398" s="42" t="s">
        <v>10830</v>
      </c>
      <c r="F1398" s="26" t="s">
        <v>2240</v>
      </c>
      <c r="G1398" s="26" t="s">
        <v>11882</v>
      </c>
      <c r="H1398" s="43" t="s">
        <v>10833</v>
      </c>
      <c r="I1398" s="43" t="s">
        <v>10830</v>
      </c>
      <c r="J1398" s="43" t="s">
        <v>10830</v>
      </c>
      <c r="K1398" s="28">
        <v>35.717849999999991</v>
      </c>
      <c r="L1398" s="44" t="s">
        <v>10837</v>
      </c>
      <c r="M1398" s="9">
        <v>0</v>
      </c>
      <c r="N1398" s="9">
        <v>0.05</v>
      </c>
      <c r="O1398" s="24">
        <f t="shared" si="72"/>
        <v>0.05</v>
      </c>
      <c r="P1398" s="25">
        <f t="shared" si="73"/>
        <v>33.931957499999989</v>
      </c>
      <c r="Q1398" s="25">
        <f t="shared" si="74"/>
        <v>34.188370277078072</v>
      </c>
      <c r="R1398" s="45" t="s">
        <v>14220</v>
      </c>
      <c r="S1398" s="40" t="s">
        <v>10758</v>
      </c>
      <c r="T1398" s="6" t="s">
        <v>0</v>
      </c>
      <c r="U1398" s="39" t="s">
        <v>7</v>
      </c>
    </row>
    <row r="1399" spans="1:21">
      <c r="A1399" s="27" t="s">
        <v>10767</v>
      </c>
      <c r="B1399" s="27" t="s">
        <v>2214</v>
      </c>
      <c r="C1399" s="27" t="s">
        <v>2248</v>
      </c>
      <c r="D1399" s="32" t="s">
        <v>2247</v>
      </c>
      <c r="E1399" s="42" t="s">
        <v>10830</v>
      </c>
      <c r="F1399" s="26" t="s">
        <v>2249</v>
      </c>
      <c r="G1399" s="26" t="s">
        <v>11890</v>
      </c>
      <c r="H1399" s="43" t="s">
        <v>10833</v>
      </c>
      <c r="I1399" s="43" t="s">
        <v>10830</v>
      </c>
      <c r="J1399" s="43" t="s">
        <v>10830</v>
      </c>
      <c r="K1399" s="28">
        <v>38.708999999999996</v>
      </c>
      <c r="L1399" s="44" t="s">
        <v>10837</v>
      </c>
      <c r="M1399" s="9">
        <v>0</v>
      </c>
      <c r="N1399" s="9">
        <v>0.05</v>
      </c>
      <c r="O1399" s="24">
        <f t="shared" si="72"/>
        <v>0.05</v>
      </c>
      <c r="P1399" s="25">
        <f t="shared" si="73"/>
        <v>36.773549999999993</v>
      </c>
      <c r="Q1399" s="25">
        <f t="shared" si="74"/>
        <v>37.051435768261953</v>
      </c>
      <c r="R1399" s="45" t="s">
        <v>14220</v>
      </c>
      <c r="S1399" s="40" t="s">
        <v>10758</v>
      </c>
      <c r="T1399" s="6" t="s">
        <v>0</v>
      </c>
      <c r="U1399" s="39" t="s">
        <v>7</v>
      </c>
    </row>
    <row r="1400" spans="1:21">
      <c r="A1400" s="27" t="s">
        <v>10767</v>
      </c>
      <c r="B1400" s="27" t="s">
        <v>2214</v>
      </c>
      <c r="C1400" s="27" t="s">
        <v>2394</v>
      </c>
      <c r="D1400" s="32" t="s">
        <v>2393</v>
      </c>
      <c r="E1400" s="42" t="s">
        <v>10830</v>
      </c>
      <c r="F1400" s="26" t="s">
        <v>2395</v>
      </c>
      <c r="G1400" s="26" t="s">
        <v>11895</v>
      </c>
      <c r="H1400" s="43" t="s">
        <v>10833</v>
      </c>
      <c r="I1400" s="43" t="s">
        <v>10830</v>
      </c>
      <c r="J1400" s="43" t="s">
        <v>10830</v>
      </c>
      <c r="K1400" s="28">
        <v>71.435699999999983</v>
      </c>
      <c r="L1400" s="44" t="s">
        <v>10837</v>
      </c>
      <c r="M1400" s="9">
        <v>0</v>
      </c>
      <c r="N1400" s="9">
        <v>0.05</v>
      </c>
      <c r="O1400" s="24">
        <f t="shared" si="72"/>
        <v>0.05</v>
      </c>
      <c r="P1400" s="25">
        <f t="shared" si="73"/>
        <v>67.863914999999977</v>
      </c>
      <c r="Q1400" s="25">
        <f t="shared" si="74"/>
        <v>68.376740554156143</v>
      </c>
      <c r="R1400" s="45" t="s">
        <v>14220</v>
      </c>
      <c r="S1400" s="40" t="s">
        <v>10758</v>
      </c>
      <c r="T1400" s="6" t="s">
        <v>0</v>
      </c>
      <c r="U1400" s="39" t="s">
        <v>7</v>
      </c>
    </row>
    <row r="1401" spans="1:21">
      <c r="A1401" s="27" t="s">
        <v>10767</v>
      </c>
      <c r="B1401" s="27" t="s">
        <v>2214</v>
      </c>
      <c r="C1401" s="27" t="s">
        <v>2413</v>
      </c>
      <c r="D1401" s="32" t="s">
        <v>2412</v>
      </c>
      <c r="E1401" s="42" t="s">
        <v>10830</v>
      </c>
      <c r="F1401" s="26" t="s">
        <v>2414</v>
      </c>
      <c r="G1401" s="26" t="s">
        <v>11903</v>
      </c>
      <c r="H1401" s="43" t="s">
        <v>10833</v>
      </c>
      <c r="I1401" s="43" t="s">
        <v>10830</v>
      </c>
      <c r="J1401" s="43" t="s">
        <v>10830</v>
      </c>
      <c r="K1401" s="28">
        <v>73.117000000000004</v>
      </c>
      <c r="L1401" s="44" t="s">
        <v>10837</v>
      </c>
      <c r="M1401" s="9">
        <v>0</v>
      </c>
      <c r="N1401" s="9">
        <v>0.05</v>
      </c>
      <c r="O1401" s="24">
        <f t="shared" si="72"/>
        <v>0.05</v>
      </c>
      <c r="P1401" s="25">
        <f t="shared" si="73"/>
        <v>69.461150000000004</v>
      </c>
      <c r="Q1401" s="25">
        <f t="shared" si="74"/>
        <v>69.986045340050381</v>
      </c>
      <c r="R1401" s="45" t="s">
        <v>14220</v>
      </c>
      <c r="S1401" s="40" t="s">
        <v>10758</v>
      </c>
      <c r="T1401" s="6" t="s">
        <v>0</v>
      </c>
      <c r="U1401" s="39" t="s">
        <v>7</v>
      </c>
    </row>
    <row r="1402" spans="1:21">
      <c r="A1402" s="27" t="s">
        <v>10767</v>
      </c>
      <c r="B1402" s="27" t="s">
        <v>2214</v>
      </c>
      <c r="C1402" s="27" t="s">
        <v>2227</v>
      </c>
      <c r="D1402" s="32" t="s">
        <v>2226</v>
      </c>
      <c r="E1402" s="42" t="s">
        <v>10830</v>
      </c>
      <c r="F1402" s="26" t="s">
        <v>2228</v>
      </c>
      <c r="G1402" s="26" t="s">
        <v>13362</v>
      </c>
      <c r="H1402" s="43" t="s">
        <v>10833</v>
      </c>
      <c r="I1402" s="43" t="s">
        <v>10830</v>
      </c>
      <c r="J1402" s="43" t="s">
        <v>10830</v>
      </c>
      <c r="K1402" s="28">
        <v>32.550750000000001</v>
      </c>
      <c r="L1402" s="44" t="s">
        <v>10837</v>
      </c>
      <c r="M1402" s="9">
        <v>0</v>
      </c>
      <c r="N1402" s="9">
        <v>0.05</v>
      </c>
      <c r="O1402" s="24">
        <f t="shared" si="72"/>
        <v>0.05</v>
      </c>
      <c r="P1402" s="25">
        <f t="shared" si="73"/>
        <v>30.923212500000002</v>
      </c>
      <c r="Q1402" s="25">
        <f t="shared" si="74"/>
        <v>31.156889168765744</v>
      </c>
      <c r="R1402" s="45" t="s">
        <v>14220</v>
      </c>
      <c r="S1402" s="40" t="s">
        <v>10758</v>
      </c>
      <c r="T1402" s="6" t="s">
        <v>0</v>
      </c>
      <c r="U1402" s="39" t="s">
        <v>7</v>
      </c>
    </row>
    <row r="1403" spans="1:21">
      <c r="A1403" s="27" t="s">
        <v>10767</v>
      </c>
      <c r="B1403" s="27" t="s">
        <v>2214</v>
      </c>
      <c r="C1403" s="27" t="s">
        <v>2230</v>
      </c>
      <c r="D1403" s="32" t="s">
        <v>2229</v>
      </c>
      <c r="E1403" s="42" t="s">
        <v>10830</v>
      </c>
      <c r="F1403" s="26" t="s">
        <v>2231</v>
      </c>
      <c r="G1403" s="26" t="s">
        <v>11885</v>
      </c>
      <c r="H1403" s="43" t="s">
        <v>10833</v>
      </c>
      <c r="I1403" s="43" t="s">
        <v>10830</v>
      </c>
      <c r="J1403" s="43" t="s">
        <v>10830</v>
      </c>
      <c r="K1403" s="28">
        <v>33.606449999999995</v>
      </c>
      <c r="L1403" s="44" t="s">
        <v>10837</v>
      </c>
      <c r="M1403" s="9">
        <v>0</v>
      </c>
      <c r="N1403" s="9">
        <v>0.05</v>
      </c>
      <c r="O1403" s="24">
        <f t="shared" si="72"/>
        <v>0.05</v>
      </c>
      <c r="P1403" s="25">
        <f t="shared" si="73"/>
        <v>31.926127499999996</v>
      </c>
      <c r="Q1403" s="25">
        <f t="shared" si="74"/>
        <v>32.167382871536518</v>
      </c>
      <c r="R1403" s="45" t="s">
        <v>14220</v>
      </c>
      <c r="S1403" s="40" t="s">
        <v>10758</v>
      </c>
      <c r="T1403" s="6" t="s">
        <v>0</v>
      </c>
      <c r="U1403" s="39" t="s">
        <v>7</v>
      </c>
    </row>
    <row r="1404" spans="1:21">
      <c r="A1404" s="27" t="s">
        <v>10767</v>
      </c>
      <c r="B1404" s="27" t="s">
        <v>2214</v>
      </c>
      <c r="C1404" s="27" t="s">
        <v>2236</v>
      </c>
      <c r="D1404" s="32" t="s">
        <v>2235</v>
      </c>
      <c r="E1404" s="42" t="s">
        <v>10830</v>
      </c>
      <c r="F1404" s="26" t="s">
        <v>2237</v>
      </c>
      <c r="G1404" s="26" t="s">
        <v>11892</v>
      </c>
      <c r="H1404" s="43" t="s">
        <v>10833</v>
      </c>
      <c r="I1404" s="43" t="s">
        <v>10830</v>
      </c>
      <c r="J1404" s="43" t="s">
        <v>10830</v>
      </c>
      <c r="K1404" s="28">
        <v>35.19</v>
      </c>
      <c r="L1404" s="44" t="s">
        <v>10837</v>
      </c>
      <c r="M1404" s="9">
        <v>0</v>
      </c>
      <c r="N1404" s="9">
        <v>0.05</v>
      </c>
      <c r="O1404" s="24">
        <f t="shared" si="72"/>
        <v>0.05</v>
      </c>
      <c r="P1404" s="25">
        <f t="shared" si="73"/>
        <v>33.430499999999995</v>
      </c>
      <c r="Q1404" s="25">
        <f t="shared" si="74"/>
        <v>33.683123425692692</v>
      </c>
      <c r="R1404" s="45" t="s">
        <v>14220</v>
      </c>
      <c r="S1404" s="40" t="s">
        <v>10758</v>
      </c>
      <c r="T1404" s="6" t="s">
        <v>0</v>
      </c>
      <c r="U1404" s="39" t="s">
        <v>7</v>
      </c>
    </row>
    <row r="1405" spans="1:21">
      <c r="A1405" s="27" t="s">
        <v>10767</v>
      </c>
      <c r="B1405" s="27" t="s">
        <v>2214</v>
      </c>
      <c r="C1405" s="27" t="s">
        <v>2343</v>
      </c>
      <c r="D1405" s="32" t="s">
        <v>2342</v>
      </c>
      <c r="E1405" s="42" t="s">
        <v>10830</v>
      </c>
      <c r="F1405" s="26" t="s">
        <v>2344</v>
      </c>
      <c r="G1405" s="26" t="s">
        <v>11902</v>
      </c>
      <c r="H1405" s="43" t="s">
        <v>10833</v>
      </c>
      <c r="I1405" s="43" t="s">
        <v>10830</v>
      </c>
      <c r="J1405" s="43" t="s">
        <v>10830</v>
      </c>
      <c r="K1405" s="28">
        <v>65.101500000000001</v>
      </c>
      <c r="L1405" s="44" t="s">
        <v>10837</v>
      </c>
      <c r="M1405" s="9">
        <v>0</v>
      </c>
      <c r="N1405" s="9">
        <v>0.05</v>
      </c>
      <c r="O1405" s="24">
        <f t="shared" si="72"/>
        <v>0.05</v>
      </c>
      <c r="P1405" s="25">
        <f t="shared" si="73"/>
        <v>61.846425000000004</v>
      </c>
      <c r="Q1405" s="25">
        <f t="shared" si="74"/>
        <v>62.313778337531488</v>
      </c>
      <c r="R1405" s="45" t="s">
        <v>14220</v>
      </c>
      <c r="S1405" s="40" t="s">
        <v>10758</v>
      </c>
      <c r="T1405" s="6" t="s">
        <v>0</v>
      </c>
      <c r="U1405" s="39" t="s">
        <v>7</v>
      </c>
    </row>
    <row r="1406" spans="1:21">
      <c r="A1406" s="27" t="s">
        <v>10767</v>
      </c>
      <c r="B1406" s="27" t="s">
        <v>2214</v>
      </c>
      <c r="C1406" s="27" t="s">
        <v>2373</v>
      </c>
      <c r="D1406" s="32" t="s">
        <v>2372</v>
      </c>
      <c r="E1406" s="42" t="s">
        <v>10830</v>
      </c>
      <c r="F1406" s="26" t="s">
        <v>2374</v>
      </c>
      <c r="G1406" s="26" t="s">
        <v>11897</v>
      </c>
      <c r="H1406" s="43" t="s">
        <v>10833</v>
      </c>
      <c r="I1406" s="43" t="s">
        <v>10830</v>
      </c>
      <c r="J1406" s="43" t="s">
        <v>10830</v>
      </c>
      <c r="K1406" s="28">
        <v>67.212899999999991</v>
      </c>
      <c r="L1406" s="44" t="s">
        <v>10837</v>
      </c>
      <c r="M1406" s="9">
        <v>0</v>
      </c>
      <c r="N1406" s="9">
        <v>0.05</v>
      </c>
      <c r="O1406" s="24">
        <f t="shared" si="72"/>
        <v>0.05</v>
      </c>
      <c r="P1406" s="25">
        <f t="shared" si="73"/>
        <v>63.852254999999992</v>
      </c>
      <c r="Q1406" s="25">
        <f t="shared" si="74"/>
        <v>64.334765743073035</v>
      </c>
      <c r="R1406" s="45" t="s">
        <v>14220</v>
      </c>
      <c r="S1406" s="40" t="s">
        <v>10758</v>
      </c>
      <c r="T1406" s="6" t="s">
        <v>0</v>
      </c>
      <c r="U1406" s="39" t="s">
        <v>7</v>
      </c>
    </row>
    <row r="1407" spans="1:21">
      <c r="A1407" s="27" t="s">
        <v>10767</v>
      </c>
      <c r="B1407" s="27" t="s">
        <v>2214</v>
      </c>
      <c r="C1407" s="27" t="s">
        <v>2352</v>
      </c>
      <c r="D1407" s="32" t="s">
        <v>2351</v>
      </c>
      <c r="E1407" s="42" t="s">
        <v>10830</v>
      </c>
      <c r="F1407" s="26" t="s">
        <v>2353</v>
      </c>
      <c r="G1407" s="26" t="s">
        <v>11904</v>
      </c>
      <c r="H1407" s="43" t="s">
        <v>10833</v>
      </c>
      <c r="I1407" s="43" t="s">
        <v>10830</v>
      </c>
      <c r="J1407" s="43" t="s">
        <v>10830</v>
      </c>
      <c r="K1407" s="28">
        <v>66.469999999999985</v>
      </c>
      <c r="L1407" s="44" t="s">
        <v>10837</v>
      </c>
      <c r="M1407" s="9">
        <v>0</v>
      </c>
      <c r="N1407" s="9">
        <v>0.05</v>
      </c>
      <c r="O1407" s="24">
        <f t="shared" si="72"/>
        <v>0.05</v>
      </c>
      <c r="P1407" s="25">
        <f t="shared" si="73"/>
        <v>63.146499999999989</v>
      </c>
      <c r="Q1407" s="25">
        <f t="shared" si="74"/>
        <v>63.623677581863966</v>
      </c>
      <c r="R1407" s="45" t="s">
        <v>14220</v>
      </c>
      <c r="S1407" s="40" t="s">
        <v>10758</v>
      </c>
      <c r="T1407" s="6" t="s">
        <v>0</v>
      </c>
      <c r="U1407" s="39" t="s">
        <v>7</v>
      </c>
    </row>
    <row r="1408" spans="1:21">
      <c r="A1408" s="27" t="s">
        <v>10767</v>
      </c>
      <c r="B1408" s="27" t="s">
        <v>2214</v>
      </c>
      <c r="C1408" s="27" t="s">
        <v>2242</v>
      </c>
      <c r="D1408" s="32" t="s">
        <v>2241</v>
      </c>
      <c r="E1408" s="42" t="s">
        <v>10830</v>
      </c>
      <c r="F1408" s="26" t="s">
        <v>2243</v>
      </c>
      <c r="G1408" s="26" t="s">
        <v>11879</v>
      </c>
      <c r="H1408" s="43" t="s">
        <v>10833</v>
      </c>
      <c r="I1408" s="43" t="s">
        <v>10830</v>
      </c>
      <c r="J1408" s="43" t="s">
        <v>10830</v>
      </c>
      <c r="K1408" s="28">
        <v>35.717849999999991</v>
      </c>
      <c r="L1408" s="44" t="s">
        <v>10837</v>
      </c>
      <c r="M1408" s="9">
        <v>0</v>
      </c>
      <c r="N1408" s="9">
        <v>0.05</v>
      </c>
      <c r="O1408" s="24">
        <f t="shared" si="72"/>
        <v>0.05</v>
      </c>
      <c r="P1408" s="25">
        <f t="shared" si="73"/>
        <v>33.931957499999989</v>
      </c>
      <c r="Q1408" s="25">
        <f t="shared" si="74"/>
        <v>34.188370277078072</v>
      </c>
      <c r="R1408" s="45" t="s">
        <v>14220</v>
      </c>
      <c r="S1408" s="40" t="s">
        <v>10758</v>
      </c>
      <c r="T1408" s="6" t="s">
        <v>0</v>
      </c>
      <c r="U1408" s="39" t="s">
        <v>7</v>
      </c>
    </row>
    <row r="1409" spans="1:21">
      <c r="A1409" s="27" t="s">
        <v>10767</v>
      </c>
      <c r="B1409" s="27" t="s">
        <v>2214</v>
      </c>
      <c r="C1409" s="27" t="s">
        <v>2397</v>
      </c>
      <c r="D1409" s="32" t="s">
        <v>2396</v>
      </c>
      <c r="E1409" s="42" t="s">
        <v>10830</v>
      </c>
      <c r="F1409" s="26" t="s">
        <v>2398</v>
      </c>
      <c r="G1409" s="26" t="s">
        <v>11893</v>
      </c>
      <c r="H1409" s="43" t="s">
        <v>10833</v>
      </c>
      <c r="I1409" s="43" t="s">
        <v>10830</v>
      </c>
      <c r="J1409" s="43" t="s">
        <v>10830</v>
      </c>
      <c r="K1409" s="28">
        <v>71.435699999999983</v>
      </c>
      <c r="L1409" s="44" t="s">
        <v>10837</v>
      </c>
      <c r="M1409" s="9">
        <v>0</v>
      </c>
      <c r="N1409" s="9">
        <v>0.05</v>
      </c>
      <c r="O1409" s="24">
        <f t="shared" si="72"/>
        <v>0.05</v>
      </c>
      <c r="P1409" s="25">
        <f t="shared" si="73"/>
        <v>67.863914999999977</v>
      </c>
      <c r="Q1409" s="25">
        <f t="shared" si="74"/>
        <v>68.376740554156143</v>
      </c>
      <c r="R1409" s="45" t="s">
        <v>14220</v>
      </c>
      <c r="S1409" s="40" t="s">
        <v>10758</v>
      </c>
      <c r="T1409" s="6" t="s">
        <v>0</v>
      </c>
      <c r="U1409" s="39" t="s">
        <v>7</v>
      </c>
    </row>
    <row r="1410" spans="1:21">
      <c r="A1410" s="27" t="s">
        <v>10767</v>
      </c>
      <c r="B1410" s="27" t="s">
        <v>2214</v>
      </c>
      <c r="C1410" s="27" t="s">
        <v>2328</v>
      </c>
      <c r="D1410" s="32" t="s">
        <v>2327</v>
      </c>
      <c r="E1410" s="42" t="s">
        <v>10830</v>
      </c>
      <c r="F1410" s="26" t="s">
        <v>2329</v>
      </c>
      <c r="G1410" s="26" t="s">
        <v>11906</v>
      </c>
      <c r="H1410" s="43" t="s">
        <v>10833</v>
      </c>
      <c r="I1410" s="43" t="s">
        <v>10830</v>
      </c>
      <c r="J1410" s="43" t="s">
        <v>10830</v>
      </c>
      <c r="K1410" s="28">
        <v>60.526799999999994</v>
      </c>
      <c r="L1410" s="44" t="s">
        <v>10837</v>
      </c>
      <c r="M1410" s="9">
        <v>0</v>
      </c>
      <c r="N1410" s="9">
        <v>0.05</v>
      </c>
      <c r="O1410" s="24">
        <f t="shared" si="72"/>
        <v>0.05</v>
      </c>
      <c r="P1410" s="25">
        <f t="shared" si="73"/>
        <v>57.500459999999997</v>
      </c>
      <c r="Q1410" s="25">
        <f t="shared" si="74"/>
        <v>57.934972292191432</v>
      </c>
      <c r="R1410" s="45" t="s">
        <v>14220</v>
      </c>
      <c r="S1410" s="40" t="s">
        <v>10758</v>
      </c>
      <c r="T1410" s="6" t="s">
        <v>0</v>
      </c>
      <c r="U1410" s="39" t="s">
        <v>7</v>
      </c>
    </row>
    <row r="1411" spans="1:21">
      <c r="A1411" s="27" t="s">
        <v>10767</v>
      </c>
      <c r="B1411" s="27" t="s">
        <v>2214</v>
      </c>
      <c r="C1411" s="27" t="s">
        <v>2331</v>
      </c>
      <c r="D1411" s="32" t="s">
        <v>2330</v>
      </c>
      <c r="E1411" s="42" t="s">
        <v>10830</v>
      </c>
      <c r="F1411" s="26" t="s">
        <v>2332</v>
      </c>
      <c r="G1411" s="26" t="s">
        <v>11907</v>
      </c>
      <c r="H1411" s="43" t="s">
        <v>10833</v>
      </c>
      <c r="I1411" s="43" t="s">
        <v>10830</v>
      </c>
      <c r="J1411" s="43" t="s">
        <v>10830</v>
      </c>
      <c r="K1411" s="28">
        <v>60.995999999999988</v>
      </c>
      <c r="L1411" s="44" t="s">
        <v>10837</v>
      </c>
      <c r="M1411" s="9">
        <v>0</v>
      </c>
      <c r="N1411" s="9">
        <v>0.05</v>
      </c>
      <c r="O1411" s="24">
        <f t="shared" si="72"/>
        <v>0.05</v>
      </c>
      <c r="P1411" s="25">
        <f t="shared" si="73"/>
        <v>57.94619999999999</v>
      </c>
      <c r="Q1411" s="25">
        <f t="shared" si="74"/>
        <v>58.384080604533992</v>
      </c>
      <c r="R1411" s="45" t="s">
        <v>14220</v>
      </c>
      <c r="S1411" s="40" t="s">
        <v>10758</v>
      </c>
      <c r="T1411" s="6" t="s">
        <v>0</v>
      </c>
      <c r="U1411" s="39" t="s">
        <v>7</v>
      </c>
    </row>
    <row r="1412" spans="1:21">
      <c r="A1412" s="27" t="s">
        <v>10767</v>
      </c>
      <c r="B1412" s="27" t="s">
        <v>2214</v>
      </c>
      <c r="C1412" s="27" t="s">
        <v>2385</v>
      </c>
      <c r="D1412" s="32" t="s">
        <v>2384</v>
      </c>
      <c r="E1412" s="42" t="s">
        <v>10830</v>
      </c>
      <c r="F1412" s="26" t="s">
        <v>2386</v>
      </c>
      <c r="G1412" s="26" t="s">
        <v>11905</v>
      </c>
      <c r="H1412" s="43" t="s">
        <v>10833</v>
      </c>
      <c r="I1412" s="43" t="s">
        <v>10830</v>
      </c>
      <c r="J1412" s="43" t="s">
        <v>10830</v>
      </c>
      <c r="K1412" s="28">
        <v>70.849199999999996</v>
      </c>
      <c r="L1412" s="44" t="s">
        <v>10837</v>
      </c>
      <c r="M1412" s="9">
        <v>0</v>
      </c>
      <c r="N1412" s="9">
        <v>0.05</v>
      </c>
      <c r="O1412" s="24">
        <f t="shared" si="72"/>
        <v>0.05</v>
      </c>
      <c r="P1412" s="25">
        <f t="shared" si="73"/>
        <v>67.306739999999991</v>
      </c>
      <c r="Q1412" s="25">
        <f t="shared" si="74"/>
        <v>67.815355163727943</v>
      </c>
      <c r="R1412" s="45" t="s">
        <v>14220</v>
      </c>
      <c r="S1412" s="40" t="s">
        <v>10758</v>
      </c>
      <c r="T1412" s="6" t="s">
        <v>0</v>
      </c>
      <c r="U1412" s="39" t="s">
        <v>7</v>
      </c>
    </row>
    <row r="1413" spans="1:21">
      <c r="A1413" s="27" t="s">
        <v>10767</v>
      </c>
      <c r="B1413" s="27" t="s">
        <v>2214</v>
      </c>
      <c r="C1413" s="27" t="s">
        <v>2295</v>
      </c>
      <c r="D1413" s="32" t="s">
        <v>2294</v>
      </c>
      <c r="E1413" s="42" t="s">
        <v>10830</v>
      </c>
      <c r="F1413" s="26" t="s">
        <v>2296</v>
      </c>
      <c r="G1413" s="26" t="s">
        <v>13572</v>
      </c>
      <c r="H1413" s="43" t="s">
        <v>10833</v>
      </c>
      <c r="I1413" s="43" t="s">
        <v>10830</v>
      </c>
      <c r="J1413" s="43" t="s">
        <v>10830</v>
      </c>
      <c r="K1413" s="28">
        <v>50.805562499999994</v>
      </c>
      <c r="L1413" s="44" t="s">
        <v>10837</v>
      </c>
      <c r="M1413" s="9">
        <v>0</v>
      </c>
      <c r="N1413" s="9">
        <v>0.05</v>
      </c>
      <c r="O1413" s="24">
        <f t="shared" si="72"/>
        <v>0.05</v>
      </c>
      <c r="P1413" s="25">
        <f t="shared" si="73"/>
        <v>48.265284374999993</v>
      </c>
      <c r="Q1413" s="25">
        <f t="shared" si="74"/>
        <v>48.630009445843818</v>
      </c>
      <c r="R1413" s="45" t="s">
        <v>14220</v>
      </c>
      <c r="S1413" s="40" t="s">
        <v>10758</v>
      </c>
      <c r="T1413" s="6" t="s">
        <v>0</v>
      </c>
      <c r="U1413" s="39" t="s">
        <v>7</v>
      </c>
    </row>
    <row r="1414" spans="1:21">
      <c r="A1414" s="27" t="s">
        <v>10767</v>
      </c>
      <c r="B1414" s="27" t="s">
        <v>2214</v>
      </c>
      <c r="C1414" s="27" t="s">
        <v>2472</v>
      </c>
      <c r="D1414" s="32" t="s">
        <v>2471</v>
      </c>
      <c r="E1414" s="42" t="s">
        <v>10830</v>
      </c>
      <c r="F1414" s="26" t="s">
        <v>2473</v>
      </c>
      <c r="G1414" s="26" t="s">
        <v>13586</v>
      </c>
      <c r="H1414" s="43" t="s">
        <v>10833</v>
      </c>
      <c r="I1414" s="43" t="s">
        <v>10830</v>
      </c>
      <c r="J1414" s="43" t="s">
        <v>10830</v>
      </c>
      <c r="K1414" s="28">
        <v>88.439312499999986</v>
      </c>
      <c r="L1414" s="44" t="s">
        <v>10837</v>
      </c>
      <c r="M1414" s="9">
        <v>0</v>
      </c>
      <c r="N1414" s="9">
        <v>0.05</v>
      </c>
      <c r="O1414" s="24">
        <f t="shared" si="72"/>
        <v>0.05</v>
      </c>
      <c r="P1414" s="25">
        <f t="shared" si="73"/>
        <v>84.017346874999987</v>
      </c>
      <c r="Q1414" s="25">
        <f t="shared" si="74"/>
        <v>84.652238664987394</v>
      </c>
      <c r="R1414" s="45" t="s">
        <v>14220</v>
      </c>
      <c r="S1414" s="40" t="s">
        <v>10758</v>
      </c>
      <c r="T1414" s="6" t="s">
        <v>0</v>
      </c>
      <c r="U1414" s="39" t="s">
        <v>7</v>
      </c>
    </row>
    <row r="1415" spans="1:21">
      <c r="A1415" s="27" t="s">
        <v>10767</v>
      </c>
      <c r="B1415" s="27" t="s">
        <v>2214</v>
      </c>
      <c r="C1415" s="27" t="s">
        <v>2307</v>
      </c>
      <c r="D1415" s="32" t="s">
        <v>2306</v>
      </c>
      <c r="E1415" s="42" t="s">
        <v>10830</v>
      </c>
      <c r="F1415" s="26" t="s">
        <v>2308</v>
      </c>
      <c r="G1415" s="26" t="s">
        <v>13573</v>
      </c>
      <c r="H1415" s="43" t="s">
        <v>10833</v>
      </c>
      <c r="I1415" s="43" t="s">
        <v>10830</v>
      </c>
      <c r="J1415" s="43" t="s">
        <v>10830</v>
      </c>
      <c r="K1415" s="28">
        <v>51.966832500000002</v>
      </c>
      <c r="L1415" s="44" t="s">
        <v>10837</v>
      </c>
      <c r="M1415" s="9">
        <v>0</v>
      </c>
      <c r="N1415" s="9">
        <v>0.05</v>
      </c>
      <c r="O1415" s="24">
        <f t="shared" si="72"/>
        <v>0.05</v>
      </c>
      <c r="P1415" s="25">
        <f t="shared" si="73"/>
        <v>49.368490874999999</v>
      </c>
      <c r="Q1415" s="25">
        <f t="shared" si="74"/>
        <v>49.741552518891687</v>
      </c>
      <c r="R1415" s="45" t="s">
        <v>14220</v>
      </c>
      <c r="S1415" s="40" t="s">
        <v>10758</v>
      </c>
      <c r="T1415" s="6" t="s">
        <v>0</v>
      </c>
      <c r="U1415" s="39" t="s">
        <v>7</v>
      </c>
    </row>
    <row r="1416" spans="1:21">
      <c r="A1416" s="27" t="s">
        <v>10767</v>
      </c>
      <c r="B1416" s="27" t="s">
        <v>2214</v>
      </c>
      <c r="C1416" s="27" t="s">
        <v>2490</v>
      </c>
      <c r="D1416" s="32" t="s">
        <v>2489</v>
      </c>
      <c r="E1416" s="42" t="s">
        <v>10830</v>
      </c>
      <c r="F1416" s="26" t="s">
        <v>2491</v>
      </c>
      <c r="G1416" s="26" t="s">
        <v>13587</v>
      </c>
      <c r="H1416" s="43" t="s">
        <v>10833</v>
      </c>
      <c r="I1416" s="43" t="s">
        <v>10830</v>
      </c>
      <c r="J1416" s="43" t="s">
        <v>10830</v>
      </c>
      <c r="K1416" s="28">
        <v>90.460782499999993</v>
      </c>
      <c r="L1416" s="44" t="s">
        <v>10837</v>
      </c>
      <c r="M1416" s="9">
        <v>0</v>
      </c>
      <c r="N1416" s="9">
        <v>0.05</v>
      </c>
      <c r="O1416" s="24">
        <f t="shared" si="72"/>
        <v>0.05</v>
      </c>
      <c r="P1416" s="25">
        <f t="shared" si="73"/>
        <v>85.937743374999997</v>
      </c>
      <c r="Q1416" s="25">
        <f t="shared" si="74"/>
        <v>86.587146977329965</v>
      </c>
      <c r="R1416" s="45" t="s">
        <v>14220</v>
      </c>
      <c r="S1416" s="40" t="s">
        <v>10758</v>
      </c>
      <c r="T1416" s="6" t="s">
        <v>0</v>
      </c>
      <c r="U1416" s="39" t="s">
        <v>7</v>
      </c>
    </row>
    <row r="1417" spans="1:21">
      <c r="A1417" s="27" t="s">
        <v>10767</v>
      </c>
      <c r="B1417" s="27" t="s">
        <v>2214</v>
      </c>
      <c r="C1417" s="27" t="s">
        <v>2301</v>
      </c>
      <c r="D1417" s="32" t="s">
        <v>2300</v>
      </c>
      <c r="E1417" s="42" t="s">
        <v>10830</v>
      </c>
      <c r="F1417" s="26" t="s">
        <v>2302</v>
      </c>
      <c r="G1417" s="26" t="s">
        <v>11881</v>
      </c>
      <c r="H1417" s="43" t="s">
        <v>10833</v>
      </c>
      <c r="I1417" s="43" t="s">
        <v>10830</v>
      </c>
      <c r="J1417" s="43" t="s">
        <v>10830</v>
      </c>
      <c r="K1417" s="28">
        <v>51.592449999999992</v>
      </c>
      <c r="L1417" s="44" t="s">
        <v>10837</v>
      </c>
      <c r="M1417" s="9">
        <v>0</v>
      </c>
      <c r="N1417" s="9">
        <v>0.05</v>
      </c>
      <c r="O1417" s="24">
        <f t="shared" si="72"/>
        <v>0.05</v>
      </c>
      <c r="P1417" s="25">
        <f t="shared" si="73"/>
        <v>49.012827499999993</v>
      </c>
      <c r="Q1417" s="25">
        <f t="shared" si="74"/>
        <v>49.383201511335002</v>
      </c>
      <c r="R1417" s="45" t="s">
        <v>14220</v>
      </c>
      <c r="S1417" s="40" t="s">
        <v>10758</v>
      </c>
      <c r="T1417" s="6" t="s">
        <v>0</v>
      </c>
      <c r="U1417" s="39" t="s">
        <v>7</v>
      </c>
    </row>
    <row r="1418" spans="1:21">
      <c r="A1418" s="27" t="s">
        <v>10767</v>
      </c>
      <c r="B1418" s="27" t="s">
        <v>2214</v>
      </c>
      <c r="C1418" s="27" t="s">
        <v>2505</v>
      </c>
      <c r="D1418" s="32" t="s">
        <v>2504</v>
      </c>
      <c r="E1418" s="42" t="s">
        <v>10830</v>
      </c>
      <c r="F1418" s="26" t="s">
        <v>2506</v>
      </c>
      <c r="G1418" s="26" t="s">
        <v>11895</v>
      </c>
      <c r="H1418" s="43" t="s">
        <v>10833</v>
      </c>
      <c r="I1418" s="43" t="s">
        <v>10830</v>
      </c>
      <c r="J1418" s="43" t="s">
        <v>10830</v>
      </c>
      <c r="K1418" s="28">
        <v>99.216249999999988</v>
      </c>
      <c r="L1418" s="44" t="s">
        <v>10837</v>
      </c>
      <c r="M1418" s="9">
        <v>0</v>
      </c>
      <c r="N1418" s="9">
        <v>0.05</v>
      </c>
      <c r="O1418" s="24">
        <f t="shared" si="72"/>
        <v>0.05</v>
      </c>
      <c r="P1418" s="25">
        <f t="shared" si="73"/>
        <v>94.255437499999985</v>
      </c>
      <c r="Q1418" s="25">
        <f t="shared" si="74"/>
        <v>94.967695214105774</v>
      </c>
      <c r="R1418" s="45" t="s">
        <v>14220</v>
      </c>
      <c r="S1418" s="40" t="s">
        <v>10758</v>
      </c>
      <c r="T1418" s="6" t="s">
        <v>0</v>
      </c>
      <c r="U1418" s="39" t="s">
        <v>7</v>
      </c>
    </row>
    <row r="1419" spans="1:21">
      <c r="A1419" s="27" t="s">
        <v>10767</v>
      </c>
      <c r="B1419" s="27" t="s">
        <v>2214</v>
      </c>
      <c r="C1419" s="27" t="s">
        <v>2284</v>
      </c>
      <c r="D1419" s="32" t="s">
        <v>2283</v>
      </c>
      <c r="E1419" s="42" t="s">
        <v>10830</v>
      </c>
      <c r="F1419" s="26" t="s">
        <v>2285</v>
      </c>
      <c r="G1419" s="26" t="s">
        <v>13361</v>
      </c>
      <c r="H1419" s="43" t="s">
        <v>10833</v>
      </c>
      <c r="I1419" s="43" t="s">
        <v>10830</v>
      </c>
      <c r="J1419" s="43" t="s">
        <v>10830</v>
      </c>
      <c r="K1419" s="28">
        <v>47.017749999999999</v>
      </c>
      <c r="L1419" s="44" t="s">
        <v>10837</v>
      </c>
      <c r="M1419" s="9">
        <v>0</v>
      </c>
      <c r="N1419" s="9">
        <v>0.05</v>
      </c>
      <c r="O1419" s="24">
        <f t="shared" si="72"/>
        <v>0.05</v>
      </c>
      <c r="P1419" s="25">
        <f t="shared" si="73"/>
        <v>44.666862500000001</v>
      </c>
      <c r="Q1419" s="25">
        <f t="shared" si="74"/>
        <v>45.004395465994961</v>
      </c>
      <c r="R1419" s="45" t="s">
        <v>14220</v>
      </c>
      <c r="S1419" s="40" t="s">
        <v>10758</v>
      </c>
      <c r="T1419" s="6" t="s">
        <v>0</v>
      </c>
      <c r="U1419" s="39" t="s">
        <v>7</v>
      </c>
    </row>
    <row r="1420" spans="1:21">
      <c r="A1420" s="27" t="s">
        <v>10767</v>
      </c>
      <c r="B1420" s="27" t="s">
        <v>2214</v>
      </c>
      <c r="C1420" s="27" t="s">
        <v>2290</v>
      </c>
      <c r="D1420" s="32" t="s">
        <v>2289</v>
      </c>
      <c r="E1420" s="42" t="s">
        <v>10830</v>
      </c>
      <c r="F1420" s="26" t="s">
        <v>2291</v>
      </c>
      <c r="G1420" s="26" t="s">
        <v>11884</v>
      </c>
      <c r="H1420" s="43" t="s">
        <v>10833</v>
      </c>
      <c r="I1420" s="43" t="s">
        <v>10830</v>
      </c>
      <c r="J1420" s="43" t="s">
        <v>10830</v>
      </c>
      <c r="K1420" s="28">
        <v>48.542649999999995</v>
      </c>
      <c r="L1420" s="44" t="s">
        <v>10837</v>
      </c>
      <c r="M1420" s="9">
        <v>0</v>
      </c>
      <c r="N1420" s="9">
        <v>0.05</v>
      </c>
      <c r="O1420" s="24">
        <f t="shared" si="72"/>
        <v>0.05</v>
      </c>
      <c r="P1420" s="25">
        <f t="shared" si="73"/>
        <v>46.115517499999996</v>
      </c>
      <c r="Q1420" s="25">
        <f t="shared" si="74"/>
        <v>46.463997481108308</v>
      </c>
      <c r="R1420" s="45" t="s">
        <v>14220</v>
      </c>
      <c r="S1420" s="40" t="s">
        <v>10758</v>
      </c>
      <c r="T1420" s="6" t="s">
        <v>0</v>
      </c>
      <c r="U1420" s="39" t="s">
        <v>7</v>
      </c>
    </row>
    <row r="1421" spans="1:21">
      <c r="A1421" s="27" t="s">
        <v>10767</v>
      </c>
      <c r="B1421" s="27" t="s">
        <v>2214</v>
      </c>
      <c r="C1421" s="27" t="s">
        <v>2487</v>
      </c>
      <c r="D1421" s="32" t="s">
        <v>2486</v>
      </c>
      <c r="E1421" s="42" t="s">
        <v>10830</v>
      </c>
      <c r="F1421" s="26" t="s">
        <v>2488</v>
      </c>
      <c r="G1421" s="26" t="s">
        <v>11902</v>
      </c>
      <c r="H1421" s="43" t="s">
        <v>10833</v>
      </c>
      <c r="I1421" s="43" t="s">
        <v>10830</v>
      </c>
      <c r="J1421" s="43" t="s">
        <v>10830</v>
      </c>
      <c r="K1421" s="28">
        <v>90.418749999999989</v>
      </c>
      <c r="L1421" s="44" t="s">
        <v>10837</v>
      </c>
      <c r="M1421" s="9">
        <v>0</v>
      </c>
      <c r="N1421" s="9">
        <v>0.05</v>
      </c>
      <c r="O1421" s="24">
        <f t="shared" si="72"/>
        <v>0.05</v>
      </c>
      <c r="P1421" s="25">
        <f t="shared" si="73"/>
        <v>85.897812499999986</v>
      </c>
      <c r="Q1421" s="25">
        <f t="shared" si="74"/>
        <v>86.546914357682596</v>
      </c>
      <c r="R1421" s="45" t="s">
        <v>14220</v>
      </c>
      <c r="S1421" s="40" t="s">
        <v>10758</v>
      </c>
      <c r="T1421" s="6" t="s">
        <v>0</v>
      </c>
      <c r="U1421" s="39" t="s">
        <v>7</v>
      </c>
    </row>
    <row r="1422" spans="1:21">
      <c r="A1422" s="27" t="s">
        <v>10767</v>
      </c>
      <c r="B1422" s="27" t="s">
        <v>2214</v>
      </c>
      <c r="C1422" s="27" t="s">
        <v>2496</v>
      </c>
      <c r="D1422" s="32" t="s">
        <v>2495</v>
      </c>
      <c r="E1422" s="42" t="s">
        <v>10830</v>
      </c>
      <c r="F1422" s="26" t="s">
        <v>2497</v>
      </c>
      <c r="G1422" s="26" t="s">
        <v>11897</v>
      </c>
      <c r="H1422" s="43" t="s">
        <v>10833</v>
      </c>
      <c r="I1422" s="43" t="s">
        <v>10830</v>
      </c>
      <c r="J1422" s="43" t="s">
        <v>10830</v>
      </c>
      <c r="K1422" s="28">
        <v>93.351249999999993</v>
      </c>
      <c r="L1422" s="44" t="s">
        <v>10837</v>
      </c>
      <c r="M1422" s="9">
        <v>0</v>
      </c>
      <c r="N1422" s="9">
        <v>0.05</v>
      </c>
      <c r="O1422" s="24">
        <f t="shared" si="72"/>
        <v>0.05</v>
      </c>
      <c r="P1422" s="25">
        <f t="shared" si="73"/>
        <v>88.683687499999991</v>
      </c>
      <c r="Q1422" s="25">
        <f t="shared" si="74"/>
        <v>89.353841309823665</v>
      </c>
      <c r="R1422" s="45" t="s">
        <v>14220</v>
      </c>
      <c r="S1422" s="40" t="s">
        <v>10758</v>
      </c>
      <c r="T1422" s="6" t="s">
        <v>0</v>
      </c>
      <c r="U1422" s="39" t="s">
        <v>7</v>
      </c>
    </row>
    <row r="1423" spans="1:21">
      <c r="A1423" s="27" t="s">
        <v>10767</v>
      </c>
      <c r="B1423" s="27" t="s">
        <v>2214</v>
      </c>
      <c r="C1423" s="27" t="s">
        <v>2304</v>
      </c>
      <c r="D1423" s="32" t="s">
        <v>2303</v>
      </c>
      <c r="E1423" s="42" t="s">
        <v>10830</v>
      </c>
      <c r="F1423" s="26" t="s">
        <v>2305</v>
      </c>
      <c r="G1423" s="26" t="s">
        <v>11878</v>
      </c>
      <c r="H1423" s="43" t="s">
        <v>10833</v>
      </c>
      <c r="I1423" s="43" t="s">
        <v>10830</v>
      </c>
      <c r="J1423" s="43" t="s">
        <v>10830</v>
      </c>
      <c r="K1423" s="28">
        <v>51.592449999999992</v>
      </c>
      <c r="L1423" s="44" t="s">
        <v>10837</v>
      </c>
      <c r="M1423" s="9">
        <v>0</v>
      </c>
      <c r="N1423" s="9">
        <v>0.05</v>
      </c>
      <c r="O1423" s="24">
        <f t="shared" si="72"/>
        <v>0.05</v>
      </c>
      <c r="P1423" s="25">
        <f t="shared" si="73"/>
        <v>49.012827499999993</v>
      </c>
      <c r="Q1423" s="25">
        <f t="shared" si="74"/>
        <v>49.383201511335002</v>
      </c>
      <c r="R1423" s="45" t="s">
        <v>14220</v>
      </c>
      <c r="S1423" s="40" t="s">
        <v>10758</v>
      </c>
      <c r="T1423" s="6" t="s">
        <v>0</v>
      </c>
      <c r="U1423" s="39" t="s">
        <v>7</v>
      </c>
    </row>
    <row r="1424" spans="1:21">
      <c r="A1424" s="27" t="s">
        <v>10767</v>
      </c>
      <c r="B1424" s="27" t="s">
        <v>2214</v>
      </c>
      <c r="C1424" s="27" t="s">
        <v>2404</v>
      </c>
      <c r="D1424" s="32" t="s">
        <v>2403</v>
      </c>
      <c r="E1424" s="42" t="s">
        <v>10830</v>
      </c>
      <c r="F1424" s="26" t="s">
        <v>2405</v>
      </c>
      <c r="G1424" s="26" t="s">
        <v>11871</v>
      </c>
      <c r="H1424" s="43" t="s">
        <v>10833</v>
      </c>
      <c r="I1424" s="43" t="s">
        <v>10830</v>
      </c>
      <c r="J1424" s="43" t="s">
        <v>10830</v>
      </c>
      <c r="K1424" s="28">
        <v>72.686899999999994</v>
      </c>
      <c r="L1424" s="44" t="s">
        <v>10837</v>
      </c>
      <c r="M1424" s="9">
        <v>0</v>
      </c>
      <c r="N1424" s="9">
        <v>0.05</v>
      </c>
      <c r="O1424" s="24">
        <f t="shared" ref="O1424:O1487" si="75">N1424-M1424</f>
        <v>0.05</v>
      </c>
      <c r="P1424" s="25">
        <f t="shared" ref="P1424:P1487" si="76">(K1424-(K1424*N1424))</f>
        <v>69.052554999999998</v>
      </c>
      <c r="Q1424" s="25">
        <f t="shared" ref="Q1424:Q1487" si="77">(K1424-(K1424*N1424))/0.9925</f>
        <v>69.574362720403016</v>
      </c>
      <c r="R1424" s="45" t="s">
        <v>14220</v>
      </c>
      <c r="S1424" s="40" t="s">
        <v>10758</v>
      </c>
      <c r="T1424" s="6" t="s">
        <v>0</v>
      </c>
      <c r="U1424" s="39" t="s">
        <v>7</v>
      </c>
    </row>
    <row r="1425" spans="1:21">
      <c r="A1425" s="27" t="s">
        <v>10767</v>
      </c>
      <c r="B1425" s="27" t="s">
        <v>2214</v>
      </c>
      <c r="C1425" s="27" t="s">
        <v>2502</v>
      </c>
      <c r="D1425" s="32" t="s">
        <v>2501</v>
      </c>
      <c r="E1425" s="42" t="s">
        <v>10830</v>
      </c>
      <c r="F1425" s="26" t="s">
        <v>2503</v>
      </c>
      <c r="G1425" s="26" t="s">
        <v>11871</v>
      </c>
      <c r="H1425" s="43" t="s">
        <v>10833</v>
      </c>
      <c r="I1425" s="43" t="s">
        <v>10830</v>
      </c>
      <c r="J1425" s="43" t="s">
        <v>10830</v>
      </c>
      <c r="K1425" s="28">
        <v>97.046199999999999</v>
      </c>
      <c r="L1425" s="44" t="s">
        <v>10837</v>
      </c>
      <c r="M1425" s="9">
        <v>0</v>
      </c>
      <c r="N1425" s="9">
        <v>0.05</v>
      </c>
      <c r="O1425" s="24">
        <f t="shared" si="75"/>
        <v>0.05</v>
      </c>
      <c r="P1425" s="25">
        <f t="shared" si="76"/>
        <v>92.193889999999996</v>
      </c>
      <c r="Q1425" s="25">
        <f t="shared" si="77"/>
        <v>92.890569269521407</v>
      </c>
      <c r="R1425" s="45" t="s">
        <v>14220</v>
      </c>
      <c r="S1425" s="40" t="s">
        <v>10758</v>
      </c>
      <c r="T1425" s="6" t="s">
        <v>0</v>
      </c>
      <c r="U1425" s="39" t="s">
        <v>7</v>
      </c>
    </row>
    <row r="1426" spans="1:21">
      <c r="A1426" s="27" t="s">
        <v>10767</v>
      </c>
      <c r="B1426" s="27" t="s">
        <v>2214</v>
      </c>
      <c r="C1426" s="27" t="s">
        <v>2407</v>
      </c>
      <c r="D1426" s="32" t="s">
        <v>2406</v>
      </c>
      <c r="E1426" s="42" t="s">
        <v>10830</v>
      </c>
      <c r="F1426" s="26" t="s">
        <v>2408</v>
      </c>
      <c r="G1426" s="26" t="s">
        <v>11258</v>
      </c>
      <c r="H1426" s="43" t="s">
        <v>10833</v>
      </c>
      <c r="I1426" s="43" t="s">
        <v>10830</v>
      </c>
      <c r="J1426" s="43" t="s">
        <v>10830</v>
      </c>
      <c r="K1426" s="28">
        <v>72.984059999999985</v>
      </c>
      <c r="L1426" s="44" t="s">
        <v>10837</v>
      </c>
      <c r="M1426" s="9">
        <v>0</v>
      </c>
      <c r="N1426" s="9">
        <v>0.05</v>
      </c>
      <c r="O1426" s="24">
        <f t="shared" si="75"/>
        <v>0.05</v>
      </c>
      <c r="P1426" s="25">
        <f t="shared" si="76"/>
        <v>69.334856999999985</v>
      </c>
      <c r="Q1426" s="25">
        <f t="shared" si="77"/>
        <v>69.858797984886635</v>
      </c>
      <c r="R1426" s="45" t="s">
        <v>14220</v>
      </c>
      <c r="S1426" s="40" t="s">
        <v>10758</v>
      </c>
      <c r="T1426" s="6" t="s">
        <v>0</v>
      </c>
      <c r="U1426" s="39" t="s">
        <v>7</v>
      </c>
    </row>
    <row r="1427" spans="1:21">
      <c r="A1427" s="27" t="s">
        <v>10767</v>
      </c>
      <c r="B1427" s="27" t="s">
        <v>2214</v>
      </c>
      <c r="C1427" s="27" t="s">
        <v>2433</v>
      </c>
      <c r="D1427" s="32" t="s">
        <v>2432</v>
      </c>
      <c r="E1427" s="42" t="s">
        <v>10830</v>
      </c>
      <c r="F1427" s="26" t="s">
        <v>2434</v>
      </c>
      <c r="G1427" s="26" t="s">
        <v>11259</v>
      </c>
      <c r="H1427" s="43" t="s">
        <v>10833</v>
      </c>
      <c r="I1427" s="43" t="s">
        <v>10830</v>
      </c>
      <c r="J1427" s="43" t="s">
        <v>10830</v>
      </c>
      <c r="K1427" s="28">
        <v>79.330499999999986</v>
      </c>
      <c r="L1427" s="44" t="s">
        <v>10837</v>
      </c>
      <c r="M1427" s="9">
        <v>0</v>
      </c>
      <c r="N1427" s="9">
        <v>0.05</v>
      </c>
      <c r="O1427" s="24">
        <f t="shared" si="75"/>
        <v>0.05</v>
      </c>
      <c r="P1427" s="25">
        <f t="shared" si="76"/>
        <v>75.363974999999982</v>
      </c>
      <c r="Q1427" s="25">
        <f t="shared" si="77"/>
        <v>75.93347607052894</v>
      </c>
      <c r="R1427" s="45" t="s">
        <v>14220</v>
      </c>
      <c r="S1427" s="40" t="s">
        <v>10758</v>
      </c>
      <c r="T1427" s="6" t="s">
        <v>0</v>
      </c>
      <c r="U1427" s="39" t="s">
        <v>7</v>
      </c>
    </row>
    <row r="1428" spans="1:21">
      <c r="A1428" s="27" t="s">
        <v>10767</v>
      </c>
      <c r="B1428" s="27" t="s">
        <v>2214</v>
      </c>
      <c r="C1428" s="27" t="s">
        <v>2422</v>
      </c>
      <c r="D1428" s="32" t="s">
        <v>2421</v>
      </c>
      <c r="E1428" s="42" t="s">
        <v>10830</v>
      </c>
      <c r="F1428" s="26" t="s">
        <v>2423</v>
      </c>
      <c r="G1428" s="26" t="s">
        <v>11261</v>
      </c>
      <c r="H1428" s="43" t="s">
        <v>10833</v>
      </c>
      <c r="I1428" s="43" t="s">
        <v>10830</v>
      </c>
      <c r="J1428" s="43" t="s">
        <v>10830</v>
      </c>
      <c r="K1428" s="28">
        <v>77.72399999999999</v>
      </c>
      <c r="L1428" s="44" t="s">
        <v>10837</v>
      </c>
      <c r="M1428" s="9">
        <v>0</v>
      </c>
      <c r="N1428" s="9">
        <v>0.05</v>
      </c>
      <c r="O1428" s="24">
        <f t="shared" si="75"/>
        <v>0.05</v>
      </c>
      <c r="P1428" s="25">
        <f t="shared" si="76"/>
        <v>73.837799999999987</v>
      </c>
      <c r="Q1428" s="25">
        <f t="shared" si="77"/>
        <v>74.395768261964719</v>
      </c>
      <c r="R1428" s="45" t="s">
        <v>14220</v>
      </c>
      <c r="S1428" s="40" t="s">
        <v>10758</v>
      </c>
      <c r="T1428" s="6" t="s">
        <v>0</v>
      </c>
      <c r="U1428" s="39" t="s">
        <v>7</v>
      </c>
    </row>
    <row r="1429" spans="1:21">
      <c r="A1429" s="27" t="s">
        <v>10767</v>
      </c>
      <c r="B1429" s="27" t="s">
        <v>2214</v>
      </c>
      <c r="C1429" s="27" t="s">
        <v>2419</v>
      </c>
      <c r="D1429" s="32" t="s">
        <v>2418</v>
      </c>
      <c r="E1429" s="42" t="s">
        <v>10830</v>
      </c>
      <c r="F1429" s="26" t="s">
        <v>2420</v>
      </c>
      <c r="G1429" s="26" t="s">
        <v>11288</v>
      </c>
      <c r="H1429" s="43" t="s">
        <v>10833</v>
      </c>
      <c r="I1429" s="43" t="s">
        <v>10830</v>
      </c>
      <c r="J1429" s="43" t="s">
        <v>10830</v>
      </c>
      <c r="K1429" s="28">
        <v>76.854960000000005</v>
      </c>
      <c r="L1429" s="44" t="s">
        <v>10837</v>
      </c>
      <c r="M1429" s="9">
        <v>0</v>
      </c>
      <c r="N1429" s="9">
        <v>0.05</v>
      </c>
      <c r="O1429" s="24">
        <f t="shared" si="75"/>
        <v>0.05</v>
      </c>
      <c r="P1429" s="25">
        <f t="shared" si="76"/>
        <v>73.012212000000005</v>
      </c>
      <c r="Q1429" s="25">
        <f t="shared" si="77"/>
        <v>73.563941561712852</v>
      </c>
      <c r="R1429" s="45" t="s">
        <v>14220</v>
      </c>
      <c r="S1429" s="40" t="s">
        <v>10758</v>
      </c>
      <c r="T1429" s="6" t="s">
        <v>0</v>
      </c>
      <c r="U1429" s="39" t="s">
        <v>7</v>
      </c>
    </row>
    <row r="1430" spans="1:21">
      <c r="A1430" s="27" t="s">
        <v>10767</v>
      </c>
      <c r="B1430" s="27" t="s">
        <v>2214</v>
      </c>
      <c r="C1430" s="27" t="s">
        <v>2451</v>
      </c>
      <c r="D1430" s="32" t="s">
        <v>2450</v>
      </c>
      <c r="E1430" s="42" t="s">
        <v>10830</v>
      </c>
      <c r="F1430" s="26" t="s">
        <v>2452</v>
      </c>
      <c r="G1430" s="26" t="s">
        <v>11289</v>
      </c>
      <c r="H1430" s="43" t="s">
        <v>10833</v>
      </c>
      <c r="I1430" s="43" t="s">
        <v>10830</v>
      </c>
      <c r="J1430" s="43" t="s">
        <v>10830</v>
      </c>
      <c r="K1430" s="28">
        <v>83.537999999999997</v>
      </c>
      <c r="L1430" s="44" t="s">
        <v>10837</v>
      </c>
      <c r="M1430" s="9">
        <v>0</v>
      </c>
      <c r="N1430" s="9">
        <v>0.05</v>
      </c>
      <c r="O1430" s="24">
        <f t="shared" si="75"/>
        <v>0.05</v>
      </c>
      <c r="P1430" s="25">
        <f t="shared" si="76"/>
        <v>79.361099999999993</v>
      </c>
      <c r="Q1430" s="25">
        <f t="shared" si="77"/>
        <v>79.960806045340036</v>
      </c>
      <c r="R1430" s="45" t="s">
        <v>14220</v>
      </c>
      <c r="S1430" s="40" t="s">
        <v>10758</v>
      </c>
      <c r="T1430" s="6" t="s">
        <v>0</v>
      </c>
      <c r="U1430" s="39" t="s">
        <v>7</v>
      </c>
    </row>
    <row r="1431" spans="1:21">
      <c r="A1431" s="27" t="s">
        <v>10767</v>
      </c>
      <c r="B1431" s="27" t="s">
        <v>2214</v>
      </c>
      <c r="C1431" s="27" t="s">
        <v>2580</v>
      </c>
      <c r="D1431" s="32" t="s">
        <v>2579</v>
      </c>
      <c r="E1431" s="42" t="s">
        <v>10830</v>
      </c>
      <c r="F1431" s="26" t="s">
        <v>2581</v>
      </c>
      <c r="G1431" s="26" t="s">
        <v>13707</v>
      </c>
      <c r="H1431" s="43" t="s">
        <v>10833</v>
      </c>
      <c r="I1431" s="43" t="s">
        <v>10830</v>
      </c>
      <c r="J1431" s="43" t="s">
        <v>10830</v>
      </c>
      <c r="K1431" s="28">
        <v>325.85599999999999</v>
      </c>
      <c r="L1431" s="44" t="s">
        <v>10837</v>
      </c>
      <c r="M1431" s="9">
        <v>0</v>
      </c>
      <c r="N1431" s="9">
        <v>0.05</v>
      </c>
      <c r="O1431" s="24">
        <f t="shared" si="75"/>
        <v>0.05</v>
      </c>
      <c r="P1431" s="25">
        <f t="shared" si="76"/>
        <v>309.56319999999999</v>
      </c>
      <c r="Q1431" s="25">
        <f t="shared" si="77"/>
        <v>311.90246851385388</v>
      </c>
      <c r="R1431" s="45" t="s">
        <v>14220</v>
      </c>
      <c r="S1431" s="40" t="s">
        <v>10758</v>
      </c>
      <c r="T1431" s="6" t="s">
        <v>0</v>
      </c>
      <c r="U1431" s="39" t="s">
        <v>7</v>
      </c>
    </row>
    <row r="1432" spans="1:21">
      <c r="A1432" s="27" t="s">
        <v>10767</v>
      </c>
      <c r="B1432" s="27" t="s">
        <v>2214</v>
      </c>
      <c r="C1432" s="27" t="s">
        <v>2508</v>
      </c>
      <c r="D1432" s="32" t="s">
        <v>2507</v>
      </c>
      <c r="E1432" s="42" t="s">
        <v>10830</v>
      </c>
      <c r="F1432" s="26" t="s">
        <v>2509</v>
      </c>
      <c r="G1432" s="26" t="s">
        <v>13706</v>
      </c>
      <c r="H1432" s="43" t="s">
        <v>10833</v>
      </c>
      <c r="I1432" s="43" t="s">
        <v>10830</v>
      </c>
      <c r="J1432" s="43" t="s">
        <v>10830</v>
      </c>
      <c r="K1432" s="28">
        <v>101.83</v>
      </c>
      <c r="L1432" s="44" t="s">
        <v>10837</v>
      </c>
      <c r="M1432" s="9">
        <v>0</v>
      </c>
      <c r="N1432" s="9">
        <v>0.05</v>
      </c>
      <c r="O1432" s="24">
        <f t="shared" si="75"/>
        <v>0.05</v>
      </c>
      <c r="P1432" s="25">
        <f t="shared" si="76"/>
        <v>96.738500000000002</v>
      </c>
      <c r="Q1432" s="25">
        <f t="shared" si="77"/>
        <v>97.469521410579347</v>
      </c>
      <c r="R1432" s="45" t="s">
        <v>14220</v>
      </c>
      <c r="S1432" s="40" t="s">
        <v>10758</v>
      </c>
      <c r="T1432" s="6" t="s">
        <v>0</v>
      </c>
      <c r="U1432" s="39" t="s">
        <v>7</v>
      </c>
    </row>
    <row r="1433" spans="1:21">
      <c r="A1433" s="27" t="s">
        <v>10767</v>
      </c>
      <c r="B1433" s="27" t="s">
        <v>2214</v>
      </c>
      <c r="C1433" s="27" t="s">
        <v>2337</v>
      </c>
      <c r="D1433" s="32" t="s">
        <v>2336</v>
      </c>
      <c r="E1433" s="42" t="s">
        <v>10830</v>
      </c>
      <c r="F1433" s="26" t="s">
        <v>2338</v>
      </c>
      <c r="G1433" s="26" t="s">
        <v>12304</v>
      </c>
      <c r="H1433" s="43" t="s">
        <v>10833</v>
      </c>
      <c r="I1433" s="43" t="s">
        <v>10830</v>
      </c>
      <c r="J1433" s="43" t="s">
        <v>10830</v>
      </c>
      <c r="K1433" s="28">
        <v>64.599999999999994</v>
      </c>
      <c r="L1433" s="44" t="s">
        <v>10837</v>
      </c>
      <c r="M1433" s="9">
        <v>0</v>
      </c>
      <c r="N1433" s="9">
        <v>0.05</v>
      </c>
      <c r="O1433" s="24">
        <f t="shared" si="75"/>
        <v>0.05</v>
      </c>
      <c r="P1433" s="25">
        <f t="shared" si="76"/>
        <v>61.37</v>
      </c>
      <c r="Q1433" s="25">
        <f t="shared" si="77"/>
        <v>61.833753148614605</v>
      </c>
      <c r="R1433" s="45" t="s">
        <v>14220</v>
      </c>
      <c r="S1433" s="40" t="s">
        <v>10758</v>
      </c>
      <c r="T1433" s="6" t="s">
        <v>0</v>
      </c>
      <c r="U1433" s="39" t="s">
        <v>7</v>
      </c>
    </row>
    <row r="1434" spans="1:21">
      <c r="A1434" s="27" t="s">
        <v>10767</v>
      </c>
      <c r="B1434" s="27" t="s">
        <v>2214</v>
      </c>
      <c r="C1434" s="27" t="s">
        <v>2340</v>
      </c>
      <c r="D1434" s="32" t="s">
        <v>2339</v>
      </c>
      <c r="E1434" s="42" t="s">
        <v>10830</v>
      </c>
      <c r="F1434" s="26" t="s">
        <v>2341</v>
      </c>
      <c r="G1434" s="26" t="s">
        <v>12307</v>
      </c>
      <c r="H1434" s="43" t="s">
        <v>10833</v>
      </c>
      <c r="I1434" s="43" t="s">
        <v>10830</v>
      </c>
      <c r="J1434" s="43" t="s">
        <v>10830</v>
      </c>
      <c r="K1434" s="28">
        <v>64.599999999999994</v>
      </c>
      <c r="L1434" s="44" t="s">
        <v>10837</v>
      </c>
      <c r="M1434" s="9">
        <v>0</v>
      </c>
      <c r="N1434" s="9">
        <v>0.05</v>
      </c>
      <c r="O1434" s="24">
        <f t="shared" si="75"/>
        <v>0.05</v>
      </c>
      <c r="P1434" s="25">
        <f t="shared" si="76"/>
        <v>61.37</v>
      </c>
      <c r="Q1434" s="25">
        <f t="shared" si="77"/>
        <v>61.833753148614605</v>
      </c>
      <c r="R1434" s="45" t="s">
        <v>14220</v>
      </c>
      <c r="S1434" s="40" t="s">
        <v>10758</v>
      </c>
      <c r="T1434" s="6" t="s">
        <v>0</v>
      </c>
      <c r="U1434" s="39" t="s">
        <v>7</v>
      </c>
    </row>
    <row r="1435" spans="1:21">
      <c r="A1435" s="27" t="s">
        <v>10767</v>
      </c>
      <c r="B1435" s="27" t="s">
        <v>2214</v>
      </c>
      <c r="C1435" s="27" t="s">
        <v>2568</v>
      </c>
      <c r="D1435" s="32" t="s">
        <v>2567</v>
      </c>
      <c r="E1435" s="42" t="s">
        <v>10830</v>
      </c>
      <c r="F1435" s="26" t="s">
        <v>2569</v>
      </c>
      <c r="G1435" s="26" t="s">
        <v>12303</v>
      </c>
      <c r="H1435" s="43" t="s">
        <v>10833</v>
      </c>
      <c r="I1435" s="43" t="s">
        <v>10830</v>
      </c>
      <c r="J1435" s="43" t="s">
        <v>10830</v>
      </c>
      <c r="K1435" s="28">
        <v>238</v>
      </c>
      <c r="L1435" s="44" t="s">
        <v>10837</v>
      </c>
      <c r="M1435" s="9">
        <v>0</v>
      </c>
      <c r="N1435" s="9">
        <v>0.05</v>
      </c>
      <c r="O1435" s="24">
        <f t="shared" si="75"/>
        <v>0.05</v>
      </c>
      <c r="P1435" s="25">
        <f t="shared" si="76"/>
        <v>226.1</v>
      </c>
      <c r="Q1435" s="25">
        <f t="shared" si="77"/>
        <v>227.80856423173802</v>
      </c>
      <c r="R1435" s="45" t="s">
        <v>14220</v>
      </c>
      <c r="S1435" s="40" t="s">
        <v>10758</v>
      </c>
      <c r="T1435" s="6" t="s">
        <v>0</v>
      </c>
      <c r="U1435" s="39" t="s">
        <v>7</v>
      </c>
    </row>
    <row r="1436" spans="1:21">
      <c r="A1436" s="27" t="s">
        <v>10767</v>
      </c>
      <c r="B1436" s="27" t="s">
        <v>2214</v>
      </c>
      <c r="C1436" s="27" t="s">
        <v>2571</v>
      </c>
      <c r="D1436" s="32" t="s">
        <v>2570</v>
      </c>
      <c r="E1436" s="42" t="s">
        <v>10830</v>
      </c>
      <c r="F1436" s="26" t="s">
        <v>2572</v>
      </c>
      <c r="G1436" s="26" t="s">
        <v>12306</v>
      </c>
      <c r="H1436" s="43" t="s">
        <v>10833</v>
      </c>
      <c r="I1436" s="43" t="s">
        <v>10830</v>
      </c>
      <c r="J1436" s="43" t="s">
        <v>10830</v>
      </c>
      <c r="K1436" s="28">
        <v>238</v>
      </c>
      <c r="L1436" s="44" t="s">
        <v>10837</v>
      </c>
      <c r="M1436" s="9">
        <v>0</v>
      </c>
      <c r="N1436" s="9">
        <v>0.05</v>
      </c>
      <c r="O1436" s="24">
        <f t="shared" si="75"/>
        <v>0.05</v>
      </c>
      <c r="P1436" s="25">
        <f t="shared" si="76"/>
        <v>226.1</v>
      </c>
      <c r="Q1436" s="25">
        <f t="shared" si="77"/>
        <v>227.80856423173802</v>
      </c>
      <c r="R1436" s="45" t="s">
        <v>14220</v>
      </c>
      <c r="S1436" s="40" t="s">
        <v>10758</v>
      </c>
      <c r="T1436" s="6" t="s">
        <v>0</v>
      </c>
      <c r="U1436" s="39" t="s">
        <v>7</v>
      </c>
    </row>
    <row r="1437" spans="1:21">
      <c r="A1437" s="27" t="s">
        <v>10767</v>
      </c>
      <c r="B1437" s="27" t="s">
        <v>2214</v>
      </c>
      <c r="C1437" s="27" t="s">
        <v>2481</v>
      </c>
      <c r="D1437" s="32" t="s">
        <v>2480</v>
      </c>
      <c r="E1437" s="42" t="s">
        <v>10830</v>
      </c>
      <c r="F1437" s="26" t="s">
        <v>2482</v>
      </c>
      <c r="G1437" s="26" t="s">
        <v>11050</v>
      </c>
      <c r="H1437" s="43" t="s">
        <v>10833</v>
      </c>
      <c r="I1437" s="43" t="s">
        <v>10830</v>
      </c>
      <c r="J1437" s="43" t="s">
        <v>10830</v>
      </c>
      <c r="K1437" s="28">
        <v>89.76</v>
      </c>
      <c r="L1437" s="44" t="s">
        <v>10837</v>
      </c>
      <c r="M1437" s="9">
        <v>0</v>
      </c>
      <c r="N1437" s="9">
        <v>0.05</v>
      </c>
      <c r="O1437" s="24">
        <f t="shared" si="75"/>
        <v>0.05</v>
      </c>
      <c r="P1437" s="25">
        <f t="shared" si="76"/>
        <v>85.272000000000006</v>
      </c>
      <c r="Q1437" s="25">
        <f t="shared" si="77"/>
        <v>85.916372795969778</v>
      </c>
      <c r="R1437" s="45" t="s">
        <v>14220</v>
      </c>
      <c r="S1437" s="40" t="s">
        <v>10758</v>
      </c>
      <c r="T1437" s="6" t="s">
        <v>0</v>
      </c>
      <c r="U1437" s="39" t="s">
        <v>7</v>
      </c>
    </row>
    <row r="1438" spans="1:21">
      <c r="A1438" s="27" t="s">
        <v>10767</v>
      </c>
      <c r="B1438" s="27" t="s">
        <v>2214</v>
      </c>
      <c r="C1438" s="27" t="s">
        <v>2475</v>
      </c>
      <c r="D1438" s="32" t="s">
        <v>2474</v>
      </c>
      <c r="E1438" s="42" t="s">
        <v>10830</v>
      </c>
      <c r="F1438" s="26" t="s">
        <v>2476</v>
      </c>
      <c r="G1438" s="26" t="s">
        <v>11260</v>
      </c>
      <c r="H1438" s="43" t="s">
        <v>10833</v>
      </c>
      <c r="I1438" s="43" t="s">
        <v>10830</v>
      </c>
      <c r="J1438" s="43" t="s">
        <v>10830</v>
      </c>
      <c r="K1438" s="28">
        <v>89.441249999999997</v>
      </c>
      <c r="L1438" s="44" t="s">
        <v>10837</v>
      </c>
      <c r="M1438" s="9">
        <v>0</v>
      </c>
      <c r="N1438" s="9">
        <v>0.05</v>
      </c>
      <c r="O1438" s="24">
        <f t="shared" si="75"/>
        <v>0.05</v>
      </c>
      <c r="P1438" s="25">
        <f t="shared" si="76"/>
        <v>84.969187500000004</v>
      </c>
      <c r="Q1438" s="25">
        <f t="shared" si="77"/>
        <v>85.611272040302268</v>
      </c>
      <c r="R1438" s="45" t="s">
        <v>14220</v>
      </c>
      <c r="S1438" s="40" t="s">
        <v>10758</v>
      </c>
      <c r="T1438" s="6" t="s">
        <v>0</v>
      </c>
      <c r="U1438" s="39" t="s">
        <v>7</v>
      </c>
    </row>
    <row r="1439" spans="1:21">
      <c r="A1439" s="27" t="s">
        <v>10767</v>
      </c>
      <c r="B1439" s="27" t="s">
        <v>2214</v>
      </c>
      <c r="C1439" s="27" t="s">
        <v>2493</v>
      </c>
      <c r="D1439" s="32" t="s">
        <v>2492</v>
      </c>
      <c r="E1439" s="42" t="s">
        <v>10830</v>
      </c>
      <c r="F1439" s="26" t="s">
        <v>2494</v>
      </c>
      <c r="G1439" s="26" t="s">
        <v>11286</v>
      </c>
      <c r="H1439" s="43" t="s">
        <v>10833</v>
      </c>
      <c r="I1439" s="43" t="s">
        <v>10830</v>
      </c>
      <c r="J1439" s="43" t="s">
        <v>10830</v>
      </c>
      <c r="K1439" s="28">
        <v>91.162500000000023</v>
      </c>
      <c r="L1439" s="44" t="s">
        <v>10837</v>
      </c>
      <c r="M1439" s="9">
        <v>0</v>
      </c>
      <c r="N1439" s="9">
        <v>0.05</v>
      </c>
      <c r="O1439" s="24">
        <f t="shared" si="75"/>
        <v>0.05</v>
      </c>
      <c r="P1439" s="25">
        <f t="shared" si="76"/>
        <v>86.604375000000019</v>
      </c>
      <c r="Q1439" s="25">
        <f t="shared" si="77"/>
        <v>87.258816120906815</v>
      </c>
      <c r="R1439" s="45" t="s">
        <v>14220</v>
      </c>
      <c r="S1439" s="40" t="s">
        <v>10758</v>
      </c>
      <c r="T1439" s="6" t="s">
        <v>0</v>
      </c>
      <c r="U1439" s="39" t="s">
        <v>7</v>
      </c>
    </row>
    <row r="1440" spans="1:21">
      <c r="A1440" s="27" t="s">
        <v>10767</v>
      </c>
      <c r="B1440" s="27" t="s">
        <v>2214</v>
      </c>
      <c r="C1440" s="27" t="s">
        <v>2215</v>
      </c>
      <c r="D1440" s="32" t="s">
        <v>2213</v>
      </c>
      <c r="E1440" s="42" t="s">
        <v>10830</v>
      </c>
      <c r="F1440" s="26" t="s">
        <v>2216</v>
      </c>
      <c r="G1440" s="26" t="s">
        <v>12563</v>
      </c>
      <c r="H1440" s="43" t="s">
        <v>10833</v>
      </c>
      <c r="I1440" s="43" t="s">
        <v>10830</v>
      </c>
      <c r="J1440" s="43" t="s">
        <v>10830</v>
      </c>
      <c r="K1440" s="28">
        <v>8.0579999999999998</v>
      </c>
      <c r="L1440" s="44" t="s">
        <v>10837</v>
      </c>
      <c r="M1440" s="9">
        <v>0</v>
      </c>
      <c r="N1440" s="9">
        <v>0.05</v>
      </c>
      <c r="O1440" s="24">
        <f t="shared" si="75"/>
        <v>0.05</v>
      </c>
      <c r="P1440" s="25">
        <f t="shared" si="76"/>
        <v>7.6551</v>
      </c>
      <c r="Q1440" s="25">
        <f t="shared" si="77"/>
        <v>7.7129471032745585</v>
      </c>
      <c r="R1440" s="45" t="s">
        <v>14220</v>
      </c>
      <c r="S1440" s="40" t="s">
        <v>10758</v>
      </c>
      <c r="T1440" s="6" t="s">
        <v>0</v>
      </c>
      <c r="U1440" s="39" t="s">
        <v>7</v>
      </c>
    </row>
    <row r="1441" spans="1:21">
      <c r="A1441" s="27" t="s">
        <v>10767</v>
      </c>
      <c r="B1441" s="27" t="s">
        <v>2214</v>
      </c>
      <c r="C1441" s="27" t="s">
        <v>2218</v>
      </c>
      <c r="D1441" s="32" t="s">
        <v>2217</v>
      </c>
      <c r="E1441" s="42" t="s">
        <v>10830</v>
      </c>
      <c r="F1441" s="26" t="s">
        <v>2219</v>
      </c>
      <c r="G1441" s="26" t="s">
        <v>12562</v>
      </c>
      <c r="H1441" s="43" t="s">
        <v>10833</v>
      </c>
      <c r="I1441" s="43" t="s">
        <v>10830</v>
      </c>
      <c r="J1441" s="43" t="s">
        <v>10830</v>
      </c>
      <c r="K1441" s="28">
        <v>8.5</v>
      </c>
      <c r="L1441" s="44" t="s">
        <v>10837</v>
      </c>
      <c r="M1441" s="9">
        <v>0</v>
      </c>
      <c r="N1441" s="9">
        <v>0.05</v>
      </c>
      <c r="O1441" s="24">
        <f t="shared" si="75"/>
        <v>0.05</v>
      </c>
      <c r="P1441" s="25">
        <f t="shared" si="76"/>
        <v>8.0749999999999993</v>
      </c>
      <c r="Q1441" s="25">
        <f t="shared" si="77"/>
        <v>8.1360201511335006</v>
      </c>
      <c r="R1441" s="45" t="s">
        <v>14220</v>
      </c>
      <c r="S1441" s="40" t="s">
        <v>10758</v>
      </c>
      <c r="T1441" s="6" t="s">
        <v>0</v>
      </c>
      <c r="U1441" s="39" t="s">
        <v>7</v>
      </c>
    </row>
    <row r="1442" spans="1:21">
      <c r="A1442" s="27" t="s">
        <v>10767</v>
      </c>
      <c r="B1442" s="27" t="s">
        <v>2214</v>
      </c>
      <c r="C1442" s="27" t="s">
        <v>2221</v>
      </c>
      <c r="D1442" s="32" t="s">
        <v>2220</v>
      </c>
      <c r="E1442" s="42" t="s">
        <v>10830</v>
      </c>
      <c r="F1442" s="26" t="s">
        <v>2222</v>
      </c>
      <c r="G1442" s="26" t="s">
        <v>12562</v>
      </c>
      <c r="H1442" s="43" t="s">
        <v>10833</v>
      </c>
      <c r="I1442" s="43" t="s">
        <v>10830</v>
      </c>
      <c r="J1442" s="43" t="s">
        <v>10830</v>
      </c>
      <c r="K1442" s="28">
        <v>11.9</v>
      </c>
      <c r="L1442" s="44" t="s">
        <v>10837</v>
      </c>
      <c r="M1442" s="9">
        <v>0</v>
      </c>
      <c r="N1442" s="9">
        <v>0.05</v>
      </c>
      <c r="O1442" s="24">
        <f t="shared" si="75"/>
        <v>0.05</v>
      </c>
      <c r="P1442" s="25">
        <f t="shared" si="76"/>
        <v>11.305</v>
      </c>
      <c r="Q1442" s="25">
        <f t="shared" si="77"/>
        <v>11.390428211586901</v>
      </c>
      <c r="R1442" s="45" t="s">
        <v>14220</v>
      </c>
      <c r="S1442" s="40" t="s">
        <v>10758</v>
      </c>
      <c r="T1442" s="6" t="s">
        <v>0</v>
      </c>
      <c r="U1442" s="39" t="s">
        <v>7</v>
      </c>
    </row>
    <row r="1443" spans="1:21">
      <c r="A1443" s="27" t="s">
        <v>10767</v>
      </c>
      <c r="B1443" s="27" t="s">
        <v>2214</v>
      </c>
      <c r="C1443" s="27" t="s">
        <v>2319</v>
      </c>
      <c r="D1443" s="32" t="s">
        <v>2318</v>
      </c>
      <c r="E1443" s="42" t="s">
        <v>10830</v>
      </c>
      <c r="F1443" s="26" t="s">
        <v>2320</v>
      </c>
      <c r="G1443" s="26" t="s">
        <v>12562</v>
      </c>
      <c r="H1443" s="43" t="s">
        <v>10833</v>
      </c>
      <c r="I1443" s="43" t="s">
        <v>10830</v>
      </c>
      <c r="J1443" s="43" t="s">
        <v>10830</v>
      </c>
      <c r="K1443" s="28">
        <v>56.303999999999995</v>
      </c>
      <c r="L1443" s="44" t="s">
        <v>10837</v>
      </c>
      <c r="M1443" s="9">
        <v>0</v>
      </c>
      <c r="N1443" s="9">
        <v>0.05</v>
      </c>
      <c r="O1443" s="24">
        <f t="shared" si="75"/>
        <v>0.05</v>
      </c>
      <c r="P1443" s="25">
        <f t="shared" si="76"/>
        <v>53.488799999999998</v>
      </c>
      <c r="Q1443" s="25">
        <f t="shared" si="77"/>
        <v>53.89299748110831</v>
      </c>
      <c r="R1443" s="45" t="s">
        <v>14220</v>
      </c>
      <c r="S1443" s="40" t="s">
        <v>10758</v>
      </c>
      <c r="T1443" s="6" t="s">
        <v>0</v>
      </c>
      <c r="U1443" s="39" t="s">
        <v>7</v>
      </c>
    </row>
    <row r="1444" spans="1:21">
      <c r="A1444" s="27" t="s">
        <v>10767</v>
      </c>
      <c r="B1444" s="27" t="s">
        <v>2214</v>
      </c>
      <c r="C1444" s="27" t="s">
        <v>2574</v>
      </c>
      <c r="D1444" s="32" t="s">
        <v>2573</v>
      </c>
      <c r="E1444" s="42" t="s">
        <v>10830</v>
      </c>
      <c r="F1444" s="26" t="s">
        <v>2575</v>
      </c>
      <c r="G1444" s="26" t="s">
        <v>13360</v>
      </c>
      <c r="H1444" s="43" t="s">
        <v>10833</v>
      </c>
      <c r="I1444" s="43" t="s">
        <v>10830</v>
      </c>
      <c r="J1444" s="43" t="s">
        <v>10830</v>
      </c>
      <c r="K1444" s="28">
        <v>266.85749999999996</v>
      </c>
      <c r="L1444" s="44" t="s">
        <v>10837</v>
      </c>
      <c r="M1444" s="9">
        <v>0</v>
      </c>
      <c r="N1444" s="9">
        <v>0.05</v>
      </c>
      <c r="O1444" s="24">
        <f t="shared" si="75"/>
        <v>0.05</v>
      </c>
      <c r="P1444" s="25">
        <f t="shared" si="76"/>
        <v>253.51462499999997</v>
      </c>
      <c r="Q1444" s="25">
        <f t="shared" si="77"/>
        <v>255.43035264483623</v>
      </c>
      <c r="R1444" s="45" t="s">
        <v>14220</v>
      </c>
      <c r="S1444" s="40" t="s">
        <v>10758</v>
      </c>
      <c r="T1444" s="6" t="s">
        <v>0</v>
      </c>
      <c r="U1444" s="39" t="s">
        <v>7</v>
      </c>
    </row>
    <row r="1445" spans="1:21">
      <c r="A1445" s="27" t="s">
        <v>10767</v>
      </c>
      <c r="B1445" s="27" t="s">
        <v>2214</v>
      </c>
      <c r="C1445" s="27" t="s">
        <v>2577</v>
      </c>
      <c r="D1445" s="32" t="s">
        <v>2576</v>
      </c>
      <c r="E1445" s="42" t="s">
        <v>10830</v>
      </c>
      <c r="F1445" s="26" t="s">
        <v>2578</v>
      </c>
      <c r="G1445" s="26" t="s">
        <v>13359</v>
      </c>
      <c r="H1445" s="43" t="s">
        <v>10833</v>
      </c>
      <c r="I1445" s="43" t="s">
        <v>10830</v>
      </c>
      <c r="J1445" s="43" t="s">
        <v>10830</v>
      </c>
      <c r="K1445" s="28">
        <v>307.91249999999997</v>
      </c>
      <c r="L1445" s="44" t="s">
        <v>10837</v>
      </c>
      <c r="M1445" s="9">
        <v>0</v>
      </c>
      <c r="N1445" s="9">
        <v>0.05</v>
      </c>
      <c r="O1445" s="24">
        <f t="shared" si="75"/>
        <v>0.05</v>
      </c>
      <c r="P1445" s="25">
        <f t="shared" si="76"/>
        <v>292.51687499999997</v>
      </c>
      <c r="Q1445" s="25">
        <f t="shared" si="77"/>
        <v>294.72732997481103</v>
      </c>
      <c r="R1445" s="45" t="s">
        <v>14220</v>
      </c>
      <c r="S1445" s="40" t="s">
        <v>10758</v>
      </c>
      <c r="T1445" s="6" t="s">
        <v>0</v>
      </c>
      <c r="U1445" s="39" t="s">
        <v>7</v>
      </c>
    </row>
    <row r="1446" spans="1:21">
      <c r="A1446" s="27" t="s">
        <v>10767</v>
      </c>
      <c r="B1446" s="27" t="s">
        <v>2214</v>
      </c>
      <c r="C1446" s="27" t="s">
        <v>2364</v>
      </c>
      <c r="D1446" s="32" t="s">
        <v>2363</v>
      </c>
      <c r="E1446" s="42" t="s">
        <v>10830</v>
      </c>
      <c r="F1446" s="26" t="s">
        <v>2365</v>
      </c>
      <c r="G1446" s="26" t="s">
        <v>12635</v>
      </c>
      <c r="H1446" s="43" t="s">
        <v>10833</v>
      </c>
      <c r="I1446" s="43" t="s">
        <v>10830</v>
      </c>
      <c r="J1446" s="43" t="s">
        <v>10830</v>
      </c>
      <c r="K1446" s="28">
        <v>66.64</v>
      </c>
      <c r="L1446" s="44" t="s">
        <v>10837</v>
      </c>
      <c r="M1446" s="9">
        <v>0</v>
      </c>
      <c r="N1446" s="9">
        <v>0.05</v>
      </c>
      <c r="O1446" s="24">
        <f t="shared" si="75"/>
        <v>0.05</v>
      </c>
      <c r="P1446" s="25">
        <f t="shared" si="76"/>
        <v>63.308</v>
      </c>
      <c r="Q1446" s="25">
        <f t="shared" si="77"/>
        <v>63.786397984886648</v>
      </c>
      <c r="R1446" s="45" t="s">
        <v>14220</v>
      </c>
      <c r="S1446" s="40" t="s">
        <v>10758</v>
      </c>
      <c r="T1446" s="6" t="s">
        <v>0</v>
      </c>
      <c r="U1446" s="39" t="s">
        <v>7</v>
      </c>
    </row>
    <row r="1447" spans="1:21">
      <c r="A1447" s="27" t="s">
        <v>10767</v>
      </c>
      <c r="B1447" s="27" t="s">
        <v>2214</v>
      </c>
      <c r="C1447" s="27" t="s">
        <v>2416</v>
      </c>
      <c r="D1447" s="32" t="s">
        <v>2415</v>
      </c>
      <c r="E1447" s="42" t="s">
        <v>10830</v>
      </c>
      <c r="F1447" s="26" t="s">
        <v>2417</v>
      </c>
      <c r="G1447" s="26" t="s">
        <v>12636</v>
      </c>
      <c r="H1447" s="43" t="s">
        <v>10833</v>
      </c>
      <c r="I1447" s="43" t="s">
        <v>10830</v>
      </c>
      <c r="J1447" s="43" t="s">
        <v>10830</v>
      </c>
      <c r="K1447" s="28">
        <v>73.78</v>
      </c>
      <c r="L1447" s="44" t="s">
        <v>10837</v>
      </c>
      <c r="M1447" s="9">
        <v>0</v>
      </c>
      <c r="N1447" s="9">
        <v>0.05</v>
      </c>
      <c r="O1447" s="24">
        <f t="shared" si="75"/>
        <v>0.05</v>
      </c>
      <c r="P1447" s="25">
        <f t="shared" si="76"/>
        <v>70.091000000000008</v>
      </c>
      <c r="Q1447" s="25">
        <f t="shared" si="77"/>
        <v>70.620654911838798</v>
      </c>
      <c r="R1447" s="45" t="s">
        <v>14220</v>
      </c>
      <c r="S1447" s="40" t="s">
        <v>10758</v>
      </c>
      <c r="T1447" s="6" t="s">
        <v>0</v>
      </c>
      <c r="U1447" s="39" t="s">
        <v>7</v>
      </c>
    </row>
    <row r="1448" spans="1:21">
      <c r="A1448" s="27" t="s">
        <v>10767</v>
      </c>
      <c r="B1448" s="27" t="s">
        <v>2214</v>
      </c>
      <c r="C1448" s="27" t="s">
        <v>2526</v>
      </c>
      <c r="D1448" s="32" t="s">
        <v>2525</v>
      </c>
      <c r="E1448" s="42" t="s">
        <v>10830</v>
      </c>
      <c r="F1448" s="26" t="s">
        <v>2527</v>
      </c>
      <c r="G1448" s="26" t="s">
        <v>12637</v>
      </c>
      <c r="H1448" s="43" t="s">
        <v>10833</v>
      </c>
      <c r="I1448" s="43" t="s">
        <v>10830</v>
      </c>
      <c r="J1448" s="43" t="s">
        <v>10830</v>
      </c>
      <c r="K1448" s="28">
        <v>121.38000000000001</v>
      </c>
      <c r="L1448" s="44" t="s">
        <v>10837</v>
      </c>
      <c r="M1448" s="9">
        <v>0</v>
      </c>
      <c r="N1448" s="9">
        <v>0.05</v>
      </c>
      <c r="O1448" s="24">
        <f t="shared" si="75"/>
        <v>0.05</v>
      </c>
      <c r="P1448" s="25">
        <f t="shared" si="76"/>
        <v>115.31100000000001</v>
      </c>
      <c r="Q1448" s="25">
        <f t="shared" si="77"/>
        <v>116.1823677581864</v>
      </c>
      <c r="R1448" s="45" t="s">
        <v>14220</v>
      </c>
      <c r="S1448" s="40" t="s">
        <v>10758</v>
      </c>
      <c r="T1448" s="6" t="s">
        <v>0</v>
      </c>
      <c r="U1448" s="39" t="s">
        <v>7</v>
      </c>
    </row>
    <row r="1449" spans="1:21">
      <c r="A1449" s="27" t="s">
        <v>10767</v>
      </c>
      <c r="B1449" s="27" t="s">
        <v>2214</v>
      </c>
      <c r="C1449" s="27" t="s">
        <v>2565</v>
      </c>
      <c r="D1449" s="32" t="s">
        <v>2564</v>
      </c>
      <c r="E1449" s="42" t="s">
        <v>10830</v>
      </c>
      <c r="F1449" s="26" t="s">
        <v>2566</v>
      </c>
      <c r="G1449" s="26" t="s">
        <v>11277</v>
      </c>
      <c r="H1449" s="43" t="s">
        <v>10833</v>
      </c>
      <c r="I1449" s="43" t="s">
        <v>10830</v>
      </c>
      <c r="J1449" s="43" t="s">
        <v>10830</v>
      </c>
      <c r="K1449" s="28">
        <v>214.2</v>
      </c>
      <c r="L1449" s="44" t="s">
        <v>10837</v>
      </c>
      <c r="M1449" s="9">
        <v>0</v>
      </c>
      <c r="N1449" s="9">
        <v>0.05</v>
      </c>
      <c r="O1449" s="24">
        <f t="shared" si="75"/>
        <v>0.05</v>
      </c>
      <c r="P1449" s="25">
        <f t="shared" si="76"/>
        <v>203.48999999999998</v>
      </c>
      <c r="Q1449" s="25">
        <f t="shared" si="77"/>
        <v>205.0277078085642</v>
      </c>
      <c r="R1449" s="45" t="s">
        <v>14220</v>
      </c>
      <c r="S1449" s="40" t="s">
        <v>10758</v>
      </c>
      <c r="T1449" s="6" t="s">
        <v>0</v>
      </c>
      <c r="U1449" s="39" t="s">
        <v>7</v>
      </c>
    </row>
    <row r="1450" spans="1:21">
      <c r="A1450" s="27" t="s">
        <v>10767</v>
      </c>
      <c r="B1450" s="27" t="s">
        <v>2214</v>
      </c>
      <c r="C1450" s="27" t="s">
        <v>2547</v>
      </c>
      <c r="D1450" s="32" t="s">
        <v>2546</v>
      </c>
      <c r="E1450" s="42" t="s">
        <v>10830</v>
      </c>
      <c r="F1450" s="26" t="s">
        <v>2548</v>
      </c>
      <c r="G1450" s="26" t="s">
        <v>13713</v>
      </c>
      <c r="H1450" s="43" t="s">
        <v>10833</v>
      </c>
      <c r="I1450" s="43" t="s">
        <v>10830</v>
      </c>
      <c r="J1450" s="43" t="s">
        <v>10830</v>
      </c>
      <c r="K1450" s="28">
        <v>148.3845</v>
      </c>
      <c r="L1450" s="44" t="s">
        <v>10837</v>
      </c>
      <c r="M1450" s="9">
        <v>0</v>
      </c>
      <c r="N1450" s="9">
        <v>0.05</v>
      </c>
      <c r="O1450" s="24">
        <f t="shared" si="75"/>
        <v>0.05</v>
      </c>
      <c r="P1450" s="25">
        <f t="shared" si="76"/>
        <v>140.96527499999999</v>
      </c>
      <c r="Q1450" s="25">
        <f t="shared" si="77"/>
        <v>142.0305037783375</v>
      </c>
      <c r="R1450" s="45" t="s">
        <v>14220</v>
      </c>
      <c r="S1450" s="40" t="s">
        <v>10758</v>
      </c>
      <c r="T1450" s="6" t="s">
        <v>0</v>
      </c>
      <c r="U1450" s="39" t="s">
        <v>7</v>
      </c>
    </row>
    <row r="1451" spans="1:21">
      <c r="A1451" s="27" t="s">
        <v>10767</v>
      </c>
      <c r="B1451" s="27" t="s">
        <v>2214</v>
      </c>
      <c r="C1451" s="27" t="s">
        <v>2553</v>
      </c>
      <c r="D1451" s="32" t="s">
        <v>2552</v>
      </c>
      <c r="E1451" s="42" t="s">
        <v>10830</v>
      </c>
      <c r="F1451" s="26" t="s">
        <v>2554</v>
      </c>
      <c r="G1451" s="26" t="s">
        <v>13716</v>
      </c>
      <c r="H1451" s="43" t="s">
        <v>10833</v>
      </c>
      <c r="I1451" s="43" t="s">
        <v>10830</v>
      </c>
      <c r="J1451" s="43" t="s">
        <v>10830</v>
      </c>
      <c r="K1451" s="28">
        <v>163.43799999999996</v>
      </c>
      <c r="L1451" s="44" t="s">
        <v>10837</v>
      </c>
      <c r="M1451" s="9">
        <v>0</v>
      </c>
      <c r="N1451" s="9">
        <v>0.05</v>
      </c>
      <c r="O1451" s="24">
        <f t="shared" si="75"/>
        <v>0.05</v>
      </c>
      <c r="P1451" s="25">
        <f t="shared" si="76"/>
        <v>155.26609999999997</v>
      </c>
      <c r="Q1451" s="25">
        <f t="shared" si="77"/>
        <v>156.43939546599492</v>
      </c>
      <c r="R1451" s="45" t="s">
        <v>14220</v>
      </c>
      <c r="S1451" s="40" t="s">
        <v>10758</v>
      </c>
      <c r="T1451" s="6" t="s">
        <v>0</v>
      </c>
      <c r="U1451" s="39" t="s">
        <v>7</v>
      </c>
    </row>
    <row r="1452" spans="1:21">
      <c r="A1452" s="27" t="s">
        <v>10767</v>
      </c>
      <c r="B1452" s="27" t="s">
        <v>2214</v>
      </c>
      <c r="C1452" s="27" t="s">
        <v>2278</v>
      </c>
      <c r="D1452" s="32" t="s">
        <v>2277</v>
      </c>
      <c r="E1452" s="42" t="s">
        <v>10830</v>
      </c>
      <c r="F1452" s="26" t="s">
        <v>2279</v>
      </c>
      <c r="G1452" s="26" t="s">
        <v>13719</v>
      </c>
      <c r="H1452" s="43" t="s">
        <v>10833</v>
      </c>
      <c r="I1452" s="43" t="s">
        <v>10830</v>
      </c>
      <c r="J1452" s="43" t="s">
        <v>10830</v>
      </c>
      <c r="K1452" s="28">
        <v>46.313949999999998</v>
      </c>
      <c r="L1452" s="44" t="s">
        <v>10837</v>
      </c>
      <c r="M1452" s="9">
        <v>0</v>
      </c>
      <c r="N1452" s="9">
        <v>0.05</v>
      </c>
      <c r="O1452" s="24">
        <f t="shared" si="75"/>
        <v>0.05</v>
      </c>
      <c r="P1452" s="25">
        <f t="shared" si="76"/>
        <v>43.9982525</v>
      </c>
      <c r="Q1452" s="25">
        <f t="shared" si="77"/>
        <v>44.330732997481107</v>
      </c>
      <c r="R1452" s="45" t="s">
        <v>14220</v>
      </c>
      <c r="S1452" s="40" t="s">
        <v>10758</v>
      </c>
      <c r="T1452" s="6" t="s">
        <v>0</v>
      </c>
      <c r="U1452" s="39" t="s">
        <v>7</v>
      </c>
    </row>
    <row r="1453" spans="1:21">
      <c r="A1453" s="27" t="s">
        <v>10767</v>
      </c>
      <c r="B1453" s="27" t="s">
        <v>2214</v>
      </c>
      <c r="C1453" s="27" t="s">
        <v>2604</v>
      </c>
      <c r="D1453" s="32" t="s">
        <v>2603</v>
      </c>
      <c r="E1453" s="42" t="s">
        <v>10830</v>
      </c>
      <c r="F1453" s="26" t="s">
        <v>2605</v>
      </c>
      <c r="G1453" s="26" t="s">
        <v>13722</v>
      </c>
      <c r="H1453" s="43" t="s">
        <v>10833</v>
      </c>
      <c r="I1453" s="43" t="s">
        <v>10830</v>
      </c>
      <c r="J1453" s="43" t="s">
        <v>10830</v>
      </c>
      <c r="K1453" s="28">
        <v>468.80899999999997</v>
      </c>
      <c r="L1453" s="44" t="s">
        <v>10837</v>
      </c>
      <c r="M1453" s="9">
        <v>0</v>
      </c>
      <c r="N1453" s="9">
        <v>0.05</v>
      </c>
      <c r="O1453" s="24">
        <f t="shared" si="75"/>
        <v>0.05</v>
      </c>
      <c r="P1453" s="25">
        <f t="shared" si="76"/>
        <v>445.36854999999997</v>
      </c>
      <c r="Q1453" s="25">
        <f t="shared" si="77"/>
        <v>448.73405541561709</v>
      </c>
      <c r="R1453" s="45" t="s">
        <v>14220</v>
      </c>
      <c r="S1453" s="40" t="s">
        <v>10758</v>
      </c>
      <c r="T1453" s="6" t="s">
        <v>0</v>
      </c>
      <c r="U1453" s="39" t="s">
        <v>7</v>
      </c>
    </row>
    <row r="1454" spans="1:21">
      <c r="A1454" s="27" t="s">
        <v>10767</v>
      </c>
      <c r="B1454" s="27" t="s">
        <v>2214</v>
      </c>
      <c r="C1454" s="27" t="s">
        <v>2595</v>
      </c>
      <c r="D1454" s="32" t="s">
        <v>2594</v>
      </c>
      <c r="E1454" s="42" t="s">
        <v>10830</v>
      </c>
      <c r="F1454" s="26" t="s">
        <v>2596</v>
      </c>
      <c r="G1454" s="26" t="s">
        <v>13725</v>
      </c>
      <c r="H1454" s="43" t="s">
        <v>10833</v>
      </c>
      <c r="I1454" s="43" t="s">
        <v>10830</v>
      </c>
      <c r="J1454" s="43" t="s">
        <v>10830</v>
      </c>
      <c r="K1454" s="28">
        <v>412.89599999999996</v>
      </c>
      <c r="L1454" s="44" t="s">
        <v>10837</v>
      </c>
      <c r="M1454" s="9">
        <v>0</v>
      </c>
      <c r="N1454" s="9">
        <v>0.05</v>
      </c>
      <c r="O1454" s="24">
        <f t="shared" si="75"/>
        <v>0.05</v>
      </c>
      <c r="P1454" s="25">
        <f t="shared" si="76"/>
        <v>392.25119999999998</v>
      </c>
      <c r="Q1454" s="25">
        <f t="shared" si="77"/>
        <v>395.21531486146091</v>
      </c>
      <c r="R1454" s="45" t="s">
        <v>14220</v>
      </c>
      <c r="S1454" s="40" t="s">
        <v>10758</v>
      </c>
      <c r="T1454" s="6" t="s">
        <v>0</v>
      </c>
      <c r="U1454" s="39" t="s">
        <v>7</v>
      </c>
    </row>
    <row r="1455" spans="1:21">
      <c r="A1455" s="27" t="s">
        <v>10767</v>
      </c>
      <c r="B1455" s="27" t="s">
        <v>2214</v>
      </c>
      <c r="C1455" s="27" t="s">
        <v>2607</v>
      </c>
      <c r="D1455" s="32" t="s">
        <v>2606</v>
      </c>
      <c r="E1455" s="42" t="s">
        <v>10830</v>
      </c>
      <c r="F1455" s="26" t="s">
        <v>2608</v>
      </c>
      <c r="G1455" s="26" t="s">
        <v>13728</v>
      </c>
      <c r="H1455" s="43" t="s">
        <v>10833</v>
      </c>
      <c r="I1455" s="43" t="s">
        <v>10830</v>
      </c>
      <c r="J1455" s="43" t="s">
        <v>10830</v>
      </c>
      <c r="K1455" s="28">
        <v>468.80899999999997</v>
      </c>
      <c r="L1455" s="44" t="s">
        <v>10837</v>
      </c>
      <c r="M1455" s="9">
        <v>0</v>
      </c>
      <c r="N1455" s="9">
        <v>0.05</v>
      </c>
      <c r="O1455" s="24">
        <f t="shared" si="75"/>
        <v>0.05</v>
      </c>
      <c r="P1455" s="25">
        <f t="shared" si="76"/>
        <v>445.36854999999997</v>
      </c>
      <c r="Q1455" s="25">
        <f t="shared" si="77"/>
        <v>448.73405541561709</v>
      </c>
      <c r="R1455" s="45" t="s">
        <v>14220</v>
      </c>
      <c r="S1455" s="40" t="s">
        <v>10758</v>
      </c>
      <c r="T1455" s="6" t="s">
        <v>0</v>
      </c>
      <c r="U1455" s="39" t="s">
        <v>7</v>
      </c>
    </row>
    <row r="1456" spans="1:21">
      <c r="A1456" s="27" t="s">
        <v>10767</v>
      </c>
      <c r="B1456" s="27" t="s">
        <v>2214</v>
      </c>
      <c r="C1456" s="27" t="s">
        <v>2616</v>
      </c>
      <c r="D1456" s="32" t="s">
        <v>2615</v>
      </c>
      <c r="E1456" s="42" t="s">
        <v>10830</v>
      </c>
      <c r="F1456" s="26" t="s">
        <v>2617</v>
      </c>
      <c r="G1456" s="26" t="s">
        <v>13731</v>
      </c>
      <c r="H1456" s="43" t="s">
        <v>10833</v>
      </c>
      <c r="I1456" s="43" t="s">
        <v>10830</v>
      </c>
      <c r="J1456" s="43" t="s">
        <v>10830</v>
      </c>
      <c r="K1456" s="28">
        <v>486.7949999999999</v>
      </c>
      <c r="L1456" s="44" t="s">
        <v>10837</v>
      </c>
      <c r="M1456" s="9">
        <v>0</v>
      </c>
      <c r="N1456" s="9">
        <v>0.05</v>
      </c>
      <c r="O1456" s="24">
        <f t="shared" si="75"/>
        <v>0.05</v>
      </c>
      <c r="P1456" s="25">
        <f t="shared" si="76"/>
        <v>462.45524999999992</v>
      </c>
      <c r="Q1456" s="25">
        <f t="shared" si="77"/>
        <v>465.94987405541553</v>
      </c>
      <c r="R1456" s="45" t="s">
        <v>14220</v>
      </c>
      <c r="S1456" s="40" t="s">
        <v>10758</v>
      </c>
      <c r="T1456" s="6" t="s">
        <v>0</v>
      </c>
      <c r="U1456" s="39" t="s">
        <v>7</v>
      </c>
    </row>
    <row r="1457" spans="1:21">
      <c r="A1457" s="27" t="s">
        <v>10767</v>
      </c>
      <c r="B1457" s="27" t="s">
        <v>2214</v>
      </c>
      <c r="C1457" s="27" t="s">
        <v>2532</v>
      </c>
      <c r="D1457" s="32" t="s">
        <v>2531</v>
      </c>
      <c r="E1457" s="42" t="s">
        <v>10830</v>
      </c>
      <c r="F1457" s="26" t="s">
        <v>2533</v>
      </c>
      <c r="G1457" s="26" t="s">
        <v>13715</v>
      </c>
      <c r="H1457" s="43" t="s">
        <v>10833</v>
      </c>
      <c r="I1457" s="43" t="s">
        <v>10830</v>
      </c>
      <c r="J1457" s="43" t="s">
        <v>10830</v>
      </c>
      <c r="K1457" s="28">
        <v>133.42874999999998</v>
      </c>
      <c r="L1457" s="44" t="s">
        <v>10837</v>
      </c>
      <c r="M1457" s="9">
        <v>0</v>
      </c>
      <c r="N1457" s="9">
        <v>0.05</v>
      </c>
      <c r="O1457" s="24">
        <f t="shared" si="75"/>
        <v>0.05</v>
      </c>
      <c r="P1457" s="25">
        <f t="shared" si="76"/>
        <v>126.75731249999998</v>
      </c>
      <c r="Q1457" s="25">
        <f t="shared" si="77"/>
        <v>127.71517632241812</v>
      </c>
      <c r="R1457" s="45" t="s">
        <v>14220</v>
      </c>
      <c r="S1457" s="40" t="s">
        <v>10758</v>
      </c>
      <c r="T1457" s="6" t="s">
        <v>0</v>
      </c>
      <c r="U1457" s="39" t="s">
        <v>7</v>
      </c>
    </row>
    <row r="1458" spans="1:21">
      <c r="A1458" s="27" t="s">
        <v>10767</v>
      </c>
      <c r="B1458" s="27" t="s">
        <v>2214</v>
      </c>
      <c r="C1458" s="27" t="s">
        <v>2541</v>
      </c>
      <c r="D1458" s="32" t="s">
        <v>2540</v>
      </c>
      <c r="E1458" s="42" t="s">
        <v>10830</v>
      </c>
      <c r="F1458" s="26" t="s">
        <v>2542</v>
      </c>
      <c r="G1458" s="26" t="s">
        <v>13718</v>
      </c>
      <c r="H1458" s="43" t="s">
        <v>10833</v>
      </c>
      <c r="I1458" s="43" t="s">
        <v>10830</v>
      </c>
      <c r="J1458" s="43" t="s">
        <v>10830</v>
      </c>
      <c r="K1458" s="28">
        <v>147.79799999999997</v>
      </c>
      <c r="L1458" s="44" t="s">
        <v>10837</v>
      </c>
      <c r="M1458" s="9">
        <v>0</v>
      </c>
      <c r="N1458" s="9">
        <v>0.05</v>
      </c>
      <c r="O1458" s="24">
        <f t="shared" si="75"/>
        <v>0.05</v>
      </c>
      <c r="P1458" s="25">
        <f t="shared" si="76"/>
        <v>140.40809999999996</v>
      </c>
      <c r="Q1458" s="25">
        <f t="shared" si="77"/>
        <v>141.46911838790928</v>
      </c>
      <c r="R1458" s="45" t="s">
        <v>14220</v>
      </c>
      <c r="S1458" s="40" t="s">
        <v>10758</v>
      </c>
      <c r="T1458" s="6" t="s">
        <v>0</v>
      </c>
      <c r="U1458" s="39" t="s">
        <v>7</v>
      </c>
    </row>
    <row r="1459" spans="1:21">
      <c r="A1459" s="27" t="s">
        <v>10767</v>
      </c>
      <c r="B1459" s="27" t="s">
        <v>2214</v>
      </c>
      <c r="C1459" s="27" t="s">
        <v>2287</v>
      </c>
      <c r="D1459" s="32" t="s">
        <v>2286</v>
      </c>
      <c r="E1459" s="42" t="s">
        <v>10830</v>
      </c>
      <c r="F1459" s="26" t="s">
        <v>2288</v>
      </c>
      <c r="G1459" s="26" t="s">
        <v>13721</v>
      </c>
      <c r="H1459" s="43" t="s">
        <v>10833</v>
      </c>
      <c r="I1459" s="43" t="s">
        <v>10830</v>
      </c>
      <c r="J1459" s="43" t="s">
        <v>10830</v>
      </c>
      <c r="K1459" s="28">
        <v>48.308049999999994</v>
      </c>
      <c r="L1459" s="44" t="s">
        <v>10837</v>
      </c>
      <c r="M1459" s="9">
        <v>0</v>
      </c>
      <c r="N1459" s="9">
        <v>0.05</v>
      </c>
      <c r="O1459" s="24">
        <f t="shared" si="75"/>
        <v>0.05</v>
      </c>
      <c r="P1459" s="25">
        <f t="shared" si="76"/>
        <v>45.892647499999995</v>
      </c>
      <c r="Q1459" s="25">
        <f t="shared" si="77"/>
        <v>46.239443324937021</v>
      </c>
      <c r="R1459" s="45" t="s">
        <v>14220</v>
      </c>
      <c r="S1459" s="40" t="s">
        <v>10758</v>
      </c>
      <c r="T1459" s="6" t="s">
        <v>0</v>
      </c>
      <c r="U1459" s="39" t="s">
        <v>7</v>
      </c>
    </row>
    <row r="1460" spans="1:21">
      <c r="A1460" s="27" t="s">
        <v>10767</v>
      </c>
      <c r="B1460" s="27" t="s">
        <v>2214</v>
      </c>
      <c r="C1460" s="27" t="s">
        <v>2598</v>
      </c>
      <c r="D1460" s="32" t="s">
        <v>2597</v>
      </c>
      <c r="E1460" s="42" t="s">
        <v>10830</v>
      </c>
      <c r="F1460" s="26" t="s">
        <v>2599</v>
      </c>
      <c r="G1460" s="26" t="s">
        <v>13724</v>
      </c>
      <c r="H1460" s="43" t="s">
        <v>10833</v>
      </c>
      <c r="I1460" s="43" t="s">
        <v>10830</v>
      </c>
      <c r="J1460" s="43" t="s">
        <v>10830</v>
      </c>
      <c r="K1460" s="28">
        <v>431.07749999999999</v>
      </c>
      <c r="L1460" s="44" t="s">
        <v>10837</v>
      </c>
      <c r="M1460" s="9">
        <v>0</v>
      </c>
      <c r="N1460" s="9">
        <v>0.05</v>
      </c>
      <c r="O1460" s="24">
        <f t="shared" si="75"/>
        <v>0.05</v>
      </c>
      <c r="P1460" s="25">
        <f t="shared" si="76"/>
        <v>409.52362499999998</v>
      </c>
      <c r="Q1460" s="25">
        <f t="shared" si="77"/>
        <v>412.6182619647355</v>
      </c>
      <c r="R1460" s="45" t="s">
        <v>14220</v>
      </c>
      <c r="S1460" s="40" t="s">
        <v>10758</v>
      </c>
      <c r="T1460" s="6" t="s">
        <v>0</v>
      </c>
      <c r="U1460" s="39" t="s">
        <v>7</v>
      </c>
    </row>
    <row r="1461" spans="1:21">
      <c r="A1461" s="27" t="s">
        <v>10767</v>
      </c>
      <c r="B1461" s="27" t="s">
        <v>2214</v>
      </c>
      <c r="C1461" s="27" t="s">
        <v>2583</v>
      </c>
      <c r="D1461" s="32" t="s">
        <v>2582</v>
      </c>
      <c r="E1461" s="42" t="s">
        <v>10830</v>
      </c>
      <c r="F1461" s="26" t="s">
        <v>2584</v>
      </c>
      <c r="G1461" s="26" t="s">
        <v>13727</v>
      </c>
      <c r="H1461" s="43" t="s">
        <v>10833</v>
      </c>
      <c r="I1461" s="43" t="s">
        <v>10830</v>
      </c>
      <c r="J1461" s="43" t="s">
        <v>10830</v>
      </c>
      <c r="K1461" s="28">
        <v>379.75874999999996</v>
      </c>
      <c r="L1461" s="44" t="s">
        <v>10837</v>
      </c>
      <c r="M1461" s="9">
        <v>0</v>
      </c>
      <c r="N1461" s="9">
        <v>0.05</v>
      </c>
      <c r="O1461" s="24">
        <f t="shared" si="75"/>
        <v>0.05</v>
      </c>
      <c r="P1461" s="25">
        <f t="shared" si="76"/>
        <v>360.77081249999998</v>
      </c>
      <c r="Q1461" s="25">
        <f t="shared" si="77"/>
        <v>363.49704030226695</v>
      </c>
      <c r="R1461" s="45" t="s">
        <v>14220</v>
      </c>
      <c r="S1461" s="40" t="s">
        <v>10758</v>
      </c>
      <c r="T1461" s="6" t="s">
        <v>0</v>
      </c>
      <c r="U1461" s="39" t="s">
        <v>7</v>
      </c>
    </row>
    <row r="1462" spans="1:21">
      <c r="A1462" s="27" t="s">
        <v>10767</v>
      </c>
      <c r="B1462" s="27" t="s">
        <v>2214</v>
      </c>
      <c r="C1462" s="27" t="s">
        <v>2589</v>
      </c>
      <c r="D1462" s="32" t="s">
        <v>2588</v>
      </c>
      <c r="E1462" s="42" t="s">
        <v>10830</v>
      </c>
      <c r="F1462" s="26" t="s">
        <v>2590</v>
      </c>
      <c r="G1462" s="26" t="s">
        <v>13730</v>
      </c>
      <c r="H1462" s="43" t="s">
        <v>10833</v>
      </c>
      <c r="I1462" s="43" t="s">
        <v>10830</v>
      </c>
      <c r="J1462" s="43" t="s">
        <v>10830</v>
      </c>
      <c r="K1462" s="28">
        <v>389.04499999999996</v>
      </c>
      <c r="L1462" s="44" t="s">
        <v>10837</v>
      </c>
      <c r="M1462" s="9">
        <v>0</v>
      </c>
      <c r="N1462" s="9">
        <v>0.05</v>
      </c>
      <c r="O1462" s="24">
        <f t="shared" si="75"/>
        <v>0.05</v>
      </c>
      <c r="P1462" s="25">
        <f t="shared" si="76"/>
        <v>369.59274999999997</v>
      </c>
      <c r="Q1462" s="25">
        <f t="shared" si="77"/>
        <v>372.3856423173803</v>
      </c>
      <c r="R1462" s="45" t="s">
        <v>14220</v>
      </c>
      <c r="S1462" s="40" t="s">
        <v>10758</v>
      </c>
      <c r="T1462" s="6" t="s">
        <v>0</v>
      </c>
      <c r="U1462" s="39" t="s">
        <v>7</v>
      </c>
    </row>
    <row r="1463" spans="1:21">
      <c r="A1463" s="27" t="s">
        <v>10767</v>
      </c>
      <c r="B1463" s="27" t="s">
        <v>2214</v>
      </c>
      <c r="C1463" s="27" t="s">
        <v>2610</v>
      </c>
      <c r="D1463" s="32" t="s">
        <v>2609</v>
      </c>
      <c r="E1463" s="42" t="s">
        <v>10830</v>
      </c>
      <c r="F1463" s="26" t="s">
        <v>2611</v>
      </c>
      <c r="G1463" s="26" t="s">
        <v>13733</v>
      </c>
      <c r="H1463" s="43" t="s">
        <v>10833</v>
      </c>
      <c r="I1463" s="43" t="s">
        <v>10830</v>
      </c>
      <c r="J1463" s="43" t="s">
        <v>10830</v>
      </c>
      <c r="K1463" s="28">
        <v>468.80899999999997</v>
      </c>
      <c r="L1463" s="44" t="s">
        <v>10837</v>
      </c>
      <c r="M1463" s="9">
        <v>0</v>
      </c>
      <c r="N1463" s="9">
        <v>0.05</v>
      </c>
      <c r="O1463" s="24">
        <f t="shared" si="75"/>
        <v>0.05</v>
      </c>
      <c r="P1463" s="25">
        <f t="shared" si="76"/>
        <v>445.36854999999997</v>
      </c>
      <c r="Q1463" s="25">
        <f t="shared" si="77"/>
        <v>448.73405541561709</v>
      </c>
      <c r="R1463" s="45" t="s">
        <v>14220</v>
      </c>
      <c r="S1463" s="40" t="s">
        <v>10758</v>
      </c>
      <c r="T1463" s="6" t="s">
        <v>0</v>
      </c>
      <c r="U1463" s="39" t="s">
        <v>7</v>
      </c>
    </row>
    <row r="1464" spans="1:21">
      <c r="A1464" s="27" t="s">
        <v>10767</v>
      </c>
      <c r="B1464" s="27" t="s">
        <v>2214</v>
      </c>
      <c r="C1464" s="27" t="s">
        <v>2556</v>
      </c>
      <c r="D1464" s="32" t="s">
        <v>2555</v>
      </c>
      <c r="E1464" s="42" t="s">
        <v>10830</v>
      </c>
      <c r="F1464" s="26" t="s">
        <v>2557</v>
      </c>
      <c r="G1464" s="26" t="s">
        <v>13735</v>
      </c>
      <c r="H1464" s="43" t="s">
        <v>10833</v>
      </c>
      <c r="I1464" s="43" t="s">
        <v>10830</v>
      </c>
      <c r="J1464" s="43" t="s">
        <v>10830</v>
      </c>
      <c r="K1464" s="28">
        <v>167.15249999999997</v>
      </c>
      <c r="L1464" s="44" t="s">
        <v>10837</v>
      </c>
      <c r="M1464" s="9">
        <v>0</v>
      </c>
      <c r="N1464" s="9">
        <v>0.05</v>
      </c>
      <c r="O1464" s="24">
        <f t="shared" si="75"/>
        <v>0.05</v>
      </c>
      <c r="P1464" s="25">
        <f t="shared" si="76"/>
        <v>158.79487499999999</v>
      </c>
      <c r="Q1464" s="25">
        <f t="shared" si="77"/>
        <v>159.99483627204029</v>
      </c>
      <c r="R1464" s="45" t="s">
        <v>14220</v>
      </c>
      <c r="S1464" s="40" t="s">
        <v>10758</v>
      </c>
      <c r="T1464" s="6" t="s">
        <v>0</v>
      </c>
      <c r="U1464" s="39" t="s">
        <v>7</v>
      </c>
    </row>
    <row r="1465" spans="1:21">
      <c r="A1465" s="27" t="s">
        <v>10767</v>
      </c>
      <c r="B1465" s="27" t="s">
        <v>2214</v>
      </c>
      <c r="C1465" s="27" t="s">
        <v>2535</v>
      </c>
      <c r="D1465" s="32" t="s">
        <v>2534</v>
      </c>
      <c r="E1465" s="42" t="s">
        <v>10830</v>
      </c>
      <c r="F1465" s="26" t="s">
        <v>2536</v>
      </c>
      <c r="G1465" s="26" t="s">
        <v>13714</v>
      </c>
      <c r="H1465" s="43" t="s">
        <v>10833</v>
      </c>
      <c r="I1465" s="43" t="s">
        <v>10830</v>
      </c>
      <c r="J1465" s="43" t="s">
        <v>10830</v>
      </c>
      <c r="K1465" s="28">
        <v>133.42874999999998</v>
      </c>
      <c r="L1465" s="44" t="s">
        <v>10837</v>
      </c>
      <c r="M1465" s="9">
        <v>0</v>
      </c>
      <c r="N1465" s="9">
        <v>0.05</v>
      </c>
      <c r="O1465" s="24">
        <f t="shared" si="75"/>
        <v>0.05</v>
      </c>
      <c r="P1465" s="25">
        <f t="shared" si="76"/>
        <v>126.75731249999998</v>
      </c>
      <c r="Q1465" s="25">
        <f t="shared" si="77"/>
        <v>127.71517632241812</v>
      </c>
      <c r="R1465" s="45" t="s">
        <v>14220</v>
      </c>
      <c r="S1465" s="40" t="s">
        <v>10758</v>
      </c>
      <c r="T1465" s="6" t="s">
        <v>0</v>
      </c>
      <c r="U1465" s="39" t="s">
        <v>7</v>
      </c>
    </row>
    <row r="1466" spans="1:21">
      <c r="A1466" s="27" t="s">
        <v>10767</v>
      </c>
      <c r="B1466" s="27" t="s">
        <v>2214</v>
      </c>
      <c r="C1466" s="27" t="s">
        <v>2544</v>
      </c>
      <c r="D1466" s="32" t="s">
        <v>2543</v>
      </c>
      <c r="E1466" s="42" t="s">
        <v>10830</v>
      </c>
      <c r="F1466" s="26" t="s">
        <v>2545</v>
      </c>
      <c r="G1466" s="26" t="s">
        <v>13717</v>
      </c>
      <c r="H1466" s="43" t="s">
        <v>10833</v>
      </c>
      <c r="I1466" s="43" t="s">
        <v>10830</v>
      </c>
      <c r="J1466" s="43" t="s">
        <v>10830</v>
      </c>
      <c r="K1466" s="28">
        <v>147.79799999999997</v>
      </c>
      <c r="L1466" s="44" t="s">
        <v>10837</v>
      </c>
      <c r="M1466" s="9">
        <v>0</v>
      </c>
      <c r="N1466" s="9">
        <v>0.05</v>
      </c>
      <c r="O1466" s="24">
        <f t="shared" si="75"/>
        <v>0.05</v>
      </c>
      <c r="P1466" s="25">
        <f t="shared" si="76"/>
        <v>140.40809999999996</v>
      </c>
      <c r="Q1466" s="25">
        <f t="shared" si="77"/>
        <v>141.46911838790928</v>
      </c>
      <c r="R1466" s="45" t="s">
        <v>14220</v>
      </c>
      <c r="S1466" s="40" t="s">
        <v>10758</v>
      </c>
      <c r="T1466" s="6" t="s">
        <v>0</v>
      </c>
      <c r="U1466" s="39" t="s">
        <v>7</v>
      </c>
    </row>
    <row r="1467" spans="1:21">
      <c r="A1467" s="27" t="s">
        <v>10767</v>
      </c>
      <c r="B1467" s="27" t="s">
        <v>2214</v>
      </c>
      <c r="C1467" s="27" t="s">
        <v>2281</v>
      </c>
      <c r="D1467" s="32" t="s">
        <v>2280</v>
      </c>
      <c r="E1467" s="42" t="s">
        <v>10830</v>
      </c>
      <c r="F1467" s="26" t="s">
        <v>2282</v>
      </c>
      <c r="G1467" s="26" t="s">
        <v>13720</v>
      </c>
      <c r="H1467" s="43" t="s">
        <v>10833</v>
      </c>
      <c r="I1467" s="43" t="s">
        <v>10830</v>
      </c>
      <c r="J1467" s="43" t="s">
        <v>10830</v>
      </c>
      <c r="K1467" s="28">
        <v>46.313949999999998</v>
      </c>
      <c r="L1467" s="44" t="s">
        <v>10837</v>
      </c>
      <c r="M1467" s="9">
        <v>0</v>
      </c>
      <c r="N1467" s="9">
        <v>0.05</v>
      </c>
      <c r="O1467" s="24">
        <f t="shared" si="75"/>
        <v>0.05</v>
      </c>
      <c r="P1467" s="25">
        <f t="shared" si="76"/>
        <v>43.9982525</v>
      </c>
      <c r="Q1467" s="25">
        <f t="shared" si="77"/>
        <v>44.330732997481107</v>
      </c>
      <c r="R1467" s="45" t="s">
        <v>14220</v>
      </c>
      <c r="S1467" s="40" t="s">
        <v>10758</v>
      </c>
      <c r="T1467" s="6" t="s">
        <v>0</v>
      </c>
      <c r="U1467" s="39" t="s">
        <v>7</v>
      </c>
    </row>
    <row r="1468" spans="1:21">
      <c r="A1468" s="27" t="s">
        <v>10767</v>
      </c>
      <c r="B1468" s="27" t="s">
        <v>2214</v>
      </c>
      <c r="C1468" s="27" t="s">
        <v>2601</v>
      </c>
      <c r="D1468" s="32" t="s">
        <v>2600</v>
      </c>
      <c r="E1468" s="42" t="s">
        <v>10830</v>
      </c>
      <c r="F1468" s="26" t="s">
        <v>2602</v>
      </c>
      <c r="G1468" s="26" t="s">
        <v>13723</v>
      </c>
      <c r="H1468" s="43" t="s">
        <v>10833</v>
      </c>
      <c r="I1468" s="43" t="s">
        <v>10830</v>
      </c>
      <c r="J1468" s="43" t="s">
        <v>10830</v>
      </c>
      <c r="K1468" s="28">
        <v>431.07749999999999</v>
      </c>
      <c r="L1468" s="44" t="s">
        <v>10837</v>
      </c>
      <c r="M1468" s="9">
        <v>0</v>
      </c>
      <c r="N1468" s="9">
        <v>0.05</v>
      </c>
      <c r="O1468" s="24">
        <f t="shared" si="75"/>
        <v>0.05</v>
      </c>
      <c r="P1468" s="25">
        <f t="shared" si="76"/>
        <v>409.52362499999998</v>
      </c>
      <c r="Q1468" s="25">
        <f t="shared" si="77"/>
        <v>412.6182619647355</v>
      </c>
      <c r="R1468" s="45" t="s">
        <v>14220</v>
      </c>
      <c r="S1468" s="40" t="s">
        <v>10758</v>
      </c>
      <c r="T1468" s="6" t="s">
        <v>0</v>
      </c>
      <c r="U1468" s="39" t="s">
        <v>7</v>
      </c>
    </row>
    <row r="1469" spans="1:21">
      <c r="A1469" s="27" t="s">
        <v>10767</v>
      </c>
      <c r="B1469" s="27" t="s">
        <v>2214</v>
      </c>
      <c r="C1469" s="27" t="s">
        <v>2586</v>
      </c>
      <c r="D1469" s="32" t="s">
        <v>2585</v>
      </c>
      <c r="E1469" s="42" t="s">
        <v>10830</v>
      </c>
      <c r="F1469" s="26" t="s">
        <v>2587</v>
      </c>
      <c r="G1469" s="26" t="s">
        <v>13726</v>
      </c>
      <c r="H1469" s="43" t="s">
        <v>10833</v>
      </c>
      <c r="I1469" s="43" t="s">
        <v>10830</v>
      </c>
      <c r="J1469" s="43" t="s">
        <v>10830</v>
      </c>
      <c r="K1469" s="28">
        <v>379.75874999999996</v>
      </c>
      <c r="L1469" s="44" t="s">
        <v>10837</v>
      </c>
      <c r="M1469" s="9">
        <v>0</v>
      </c>
      <c r="N1469" s="9">
        <v>0.05</v>
      </c>
      <c r="O1469" s="24">
        <f t="shared" si="75"/>
        <v>0.05</v>
      </c>
      <c r="P1469" s="25">
        <f t="shared" si="76"/>
        <v>360.77081249999998</v>
      </c>
      <c r="Q1469" s="25">
        <f t="shared" si="77"/>
        <v>363.49704030226695</v>
      </c>
      <c r="R1469" s="45" t="s">
        <v>14220</v>
      </c>
      <c r="S1469" s="40" t="s">
        <v>10758</v>
      </c>
      <c r="T1469" s="6" t="s">
        <v>0</v>
      </c>
      <c r="U1469" s="39" t="s">
        <v>7</v>
      </c>
    </row>
    <row r="1470" spans="1:21">
      <c r="A1470" s="27" t="s">
        <v>10767</v>
      </c>
      <c r="B1470" s="27" t="s">
        <v>2214</v>
      </c>
      <c r="C1470" s="27" t="s">
        <v>2592</v>
      </c>
      <c r="D1470" s="32" t="s">
        <v>2591</v>
      </c>
      <c r="E1470" s="42" t="s">
        <v>10830</v>
      </c>
      <c r="F1470" s="26" t="s">
        <v>2593</v>
      </c>
      <c r="G1470" s="26" t="s">
        <v>13729</v>
      </c>
      <c r="H1470" s="43" t="s">
        <v>10833</v>
      </c>
      <c r="I1470" s="43" t="s">
        <v>10830</v>
      </c>
      <c r="J1470" s="43" t="s">
        <v>10830</v>
      </c>
      <c r="K1470" s="28">
        <v>389.04499999999996</v>
      </c>
      <c r="L1470" s="44" t="s">
        <v>10837</v>
      </c>
      <c r="M1470" s="9">
        <v>0</v>
      </c>
      <c r="N1470" s="9">
        <v>0.05</v>
      </c>
      <c r="O1470" s="24">
        <f t="shared" si="75"/>
        <v>0.05</v>
      </c>
      <c r="P1470" s="25">
        <f t="shared" si="76"/>
        <v>369.59274999999997</v>
      </c>
      <c r="Q1470" s="25">
        <f t="shared" si="77"/>
        <v>372.3856423173803</v>
      </c>
      <c r="R1470" s="45" t="s">
        <v>14220</v>
      </c>
      <c r="S1470" s="40" t="s">
        <v>10758</v>
      </c>
      <c r="T1470" s="6" t="s">
        <v>0</v>
      </c>
      <c r="U1470" s="39" t="s">
        <v>7</v>
      </c>
    </row>
    <row r="1471" spans="1:21">
      <c r="A1471" s="27" t="s">
        <v>10767</v>
      </c>
      <c r="B1471" s="27" t="s">
        <v>2214</v>
      </c>
      <c r="C1471" s="27" t="s">
        <v>2613</v>
      </c>
      <c r="D1471" s="32" t="s">
        <v>2612</v>
      </c>
      <c r="E1471" s="42" t="s">
        <v>10830</v>
      </c>
      <c r="F1471" s="26" t="s">
        <v>2614</v>
      </c>
      <c r="G1471" s="26" t="s">
        <v>13732</v>
      </c>
      <c r="H1471" s="43" t="s">
        <v>10833</v>
      </c>
      <c r="I1471" s="43" t="s">
        <v>10830</v>
      </c>
      <c r="J1471" s="43" t="s">
        <v>10830</v>
      </c>
      <c r="K1471" s="28">
        <v>468.80899999999997</v>
      </c>
      <c r="L1471" s="44" t="s">
        <v>10837</v>
      </c>
      <c r="M1471" s="9">
        <v>0</v>
      </c>
      <c r="N1471" s="9">
        <v>0.05</v>
      </c>
      <c r="O1471" s="24">
        <f t="shared" si="75"/>
        <v>0.05</v>
      </c>
      <c r="P1471" s="25">
        <f t="shared" si="76"/>
        <v>445.36854999999997</v>
      </c>
      <c r="Q1471" s="25">
        <f t="shared" si="77"/>
        <v>448.73405541561709</v>
      </c>
      <c r="R1471" s="45" t="s">
        <v>14220</v>
      </c>
      <c r="S1471" s="40" t="s">
        <v>10758</v>
      </c>
      <c r="T1471" s="6" t="s">
        <v>0</v>
      </c>
      <c r="U1471" s="39" t="s">
        <v>7</v>
      </c>
    </row>
    <row r="1472" spans="1:21">
      <c r="A1472" s="27" t="s">
        <v>10767</v>
      </c>
      <c r="B1472" s="27" t="s">
        <v>2214</v>
      </c>
      <c r="C1472" s="27" t="s">
        <v>2559</v>
      </c>
      <c r="D1472" s="32" t="s">
        <v>2558</v>
      </c>
      <c r="E1472" s="42" t="s">
        <v>10830</v>
      </c>
      <c r="F1472" s="26" t="s">
        <v>2560</v>
      </c>
      <c r="G1472" s="26" t="s">
        <v>13734</v>
      </c>
      <c r="H1472" s="43" t="s">
        <v>10833</v>
      </c>
      <c r="I1472" s="43" t="s">
        <v>10830</v>
      </c>
      <c r="J1472" s="43" t="s">
        <v>10830</v>
      </c>
      <c r="K1472" s="28">
        <v>167.73899999999998</v>
      </c>
      <c r="L1472" s="44" t="s">
        <v>10837</v>
      </c>
      <c r="M1472" s="9">
        <v>0</v>
      </c>
      <c r="N1472" s="9">
        <v>0.05</v>
      </c>
      <c r="O1472" s="24">
        <f t="shared" si="75"/>
        <v>0.05</v>
      </c>
      <c r="P1472" s="25">
        <f t="shared" si="76"/>
        <v>159.35204999999996</v>
      </c>
      <c r="Q1472" s="25">
        <f t="shared" si="77"/>
        <v>160.55622166246846</v>
      </c>
      <c r="R1472" s="45" t="s">
        <v>14220</v>
      </c>
      <c r="S1472" s="40" t="s">
        <v>10758</v>
      </c>
      <c r="T1472" s="6" t="s">
        <v>0</v>
      </c>
      <c r="U1472" s="39" t="s">
        <v>7</v>
      </c>
    </row>
    <row r="1473" spans="1:21">
      <c r="A1473" s="27" t="s">
        <v>10767</v>
      </c>
      <c r="B1473" s="27" t="s">
        <v>2214</v>
      </c>
      <c r="C1473" s="27" t="s">
        <v>2298</v>
      </c>
      <c r="D1473" s="32" t="s">
        <v>2297</v>
      </c>
      <c r="E1473" s="42" t="s">
        <v>10830</v>
      </c>
      <c r="F1473" s="26" t="s">
        <v>2299</v>
      </c>
      <c r="G1473" s="26" t="s">
        <v>13711</v>
      </c>
      <c r="H1473" s="43" t="s">
        <v>10833</v>
      </c>
      <c r="I1473" s="43" t="s">
        <v>10830</v>
      </c>
      <c r="J1473" s="43" t="s">
        <v>10830</v>
      </c>
      <c r="K1473" s="28">
        <v>51</v>
      </c>
      <c r="L1473" s="44" t="s">
        <v>10837</v>
      </c>
      <c r="M1473" s="9">
        <v>0</v>
      </c>
      <c r="N1473" s="9">
        <v>0.05</v>
      </c>
      <c r="O1473" s="24">
        <f t="shared" si="75"/>
        <v>0.05</v>
      </c>
      <c r="P1473" s="25">
        <f t="shared" si="76"/>
        <v>48.45</v>
      </c>
      <c r="Q1473" s="25">
        <f t="shared" si="77"/>
        <v>48.816120906801011</v>
      </c>
      <c r="R1473" s="45" t="s">
        <v>14220</v>
      </c>
      <c r="S1473" s="40" t="s">
        <v>10758</v>
      </c>
      <c r="T1473" s="6" t="s">
        <v>0</v>
      </c>
      <c r="U1473" s="39" t="s">
        <v>7</v>
      </c>
    </row>
    <row r="1474" spans="1:21">
      <c r="A1474" s="27" t="s">
        <v>10767</v>
      </c>
      <c r="B1474" s="27" t="s">
        <v>2214</v>
      </c>
      <c r="C1474" s="27" t="s">
        <v>2349</v>
      </c>
      <c r="D1474" s="32" t="s">
        <v>2348</v>
      </c>
      <c r="E1474" s="42" t="s">
        <v>10830</v>
      </c>
      <c r="F1474" s="26" t="s">
        <v>2350</v>
      </c>
      <c r="G1474" s="26" t="s">
        <v>11887</v>
      </c>
      <c r="H1474" s="43" t="s">
        <v>10833</v>
      </c>
      <c r="I1474" s="43" t="s">
        <v>10830</v>
      </c>
      <c r="J1474" s="43" t="s">
        <v>10830</v>
      </c>
      <c r="K1474" s="28">
        <v>66.274499999999989</v>
      </c>
      <c r="L1474" s="44" t="s">
        <v>10837</v>
      </c>
      <c r="M1474" s="9">
        <v>0</v>
      </c>
      <c r="N1474" s="9">
        <v>0.05</v>
      </c>
      <c r="O1474" s="24">
        <f t="shared" si="75"/>
        <v>0.05</v>
      </c>
      <c r="P1474" s="25">
        <f t="shared" si="76"/>
        <v>62.960774999999991</v>
      </c>
      <c r="Q1474" s="25">
        <f t="shared" si="77"/>
        <v>63.436549118387894</v>
      </c>
      <c r="R1474" s="45" t="s">
        <v>14220</v>
      </c>
      <c r="S1474" s="40" t="s">
        <v>10758</v>
      </c>
      <c r="T1474" s="6" t="s">
        <v>0</v>
      </c>
      <c r="U1474" s="39" t="s">
        <v>7</v>
      </c>
    </row>
    <row r="1475" spans="1:21">
      <c r="A1475" s="27" t="s">
        <v>10767</v>
      </c>
      <c r="B1475" s="27" t="s">
        <v>2214</v>
      </c>
      <c r="C1475" s="27" t="s">
        <v>2529</v>
      </c>
      <c r="D1475" s="32" t="s">
        <v>2528</v>
      </c>
      <c r="E1475" s="42" t="s">
        <v>10830</v>
      </c>
      <c r="F1475" s="26" t="s">
        <v>2530</v>
      </c>
      <c r="G1475" s="26" t="s">
        <v>11900</v>
      </c>
      <c r="H1475" s="43" t="s">
        <v>10833</v>
      </c>
      <c r="I1475" s="43" t="s">
        <v>10830</v>
      </c>
      <c r="J1475" s="43" t="s">
        <v>10830</v>
      </c>
      <c r="K1475" s="28">
        <v>128.13069999999996</v>
      </c>
      <c r="L1475" s="44" t="s">
        <v>10837</v>
      </c>
      <c r="M1475" s="9">
        <v>0</v>
      </c>
      <c r="N1475" s="9">
        <v>0.05</v>
      </c>
      <c r="O1475" s="24">
        <f t="shared" si="75"/>
        <v>0.05</v>
      </c>
      <c r="P1475" s="25">
        <f t="shared" si="76"/>
        <v>121.72416499999997</v>
      </c>
      <c r="Q1475" s="25">
        <f t="shared" si="77"/>
        <v>122.6439949622166</v>
      </c>
      <c r="R1475" s="45" t="s">
        <v>14220</v>
      </c>
      <c r="S1475" s="40" t="s">
        <v>10758</v>
      </c>
      <c r="T1475" s="6" t="s">
        <v>0</v>
      </c>
      <c r="U1475" s="39" t="s">
        <v>7</v>
      </c>
    </row>
    <row r="1476" spans="1:21">
      <c r="A1476" s="27" t="s">
        <v>10767</v>
      </c>
      <c r="B1476" s="27" t="s">
        <v>2214</v>
      </c>
      <c r="C1476" s="27" t="s">
        <v>2334</v>
      </c>
      <c r="D1476" s="32" t="s">
        <v>2333</v>
      </c>
      <c r="E1476" s="42" t="s">
        <v>10830</v>
      </c>
      <c r="F1476" s="26" t="s">
        <v>2335</v>
      </c>
      <c r="G1476" s="26" t="s">
        <v>11888</v>
      </c>
      <c r="H1476" s="43" t="s">
        <v>10833</v>
      </c>
      <c r="I1476" s="43" t="s">
        <v>10830</v>
      </c>
      <c r="J1476" s="43" t="s">
        <v>10830</v>
      </c>
      <c r="K1476" s="28">
        <v>62.168999999999997</v>
      </c>
      <c r="L1476" s="44" t="s">
        <v>10837</v>
      </c>
      <c r="M1476" s="9">
        <v>0</v>
      </c>
      <c r="N1476" s="9">
        <v>0.05</v>
      </c>
      <c r="O1476" s="24">
        <f t="shared" si="75"/>
        <v>0.05</v>
      </c>
      <c r="P1476" s="25">
        <f t="shared" si="76"/>
        <v>59.060549999999999</v>
      </c>
      <c r="Q1476" s="25">
        <f t="shared" si="77"/>
        <v>59.506851385390426</v>
      </c>
      <c r="R1476" s="45" t="s">
        <v>14220</v>
      </c>
      <c r="S1476" s="40" t="s">
        <v>10758</v>
      </c>
      <c r="T1476" s="6" t="s">
        <v>0</v>
      </c>
      <c r="U1476" s="39" t="s">
        <v>7</v>
      </c>
    </row>
    <row r="1477" spans="1:21">
      <c r="A1477" s="27" t="s">
        <v>10767</v>
      </c>
      <c r="B1477" s="27" t="s">
        <v>2214</v>
      </c>
      <c r="C1477" s="27" t="s">
        <v>2517</v>
      </c>
      <c r="D1477" s="32" t="s">
        <v>2516</v>
      </c>
      <c r="E1477" s="42" t="s">
        <v>10830</v>
      </c>
      <c r="F1477" s="26" t="s">
        <v>2518</v>
      </c>
      <c r="G1477" s="26" t="s">
        <v>11901</v>
      </c>
      <c r="H1477" s="43" t="s">
        <v>10833</v>
      </c>
      <c r="I1477" s="43" t="s">
        <v>10830</v>
      </c>
      <c r="J1477" s="43" t="s">
        <v>10830</v>
      </c>
      <c r="K1477" s="28">
        <v>120.19339999999997</v>
      </c>
      <c r="L1477" s="44" t="s">
        <v>10837</v>
      </c>
      <c r="M1477" s="9">
        <v>0</v>
      </c>
      <c r="N1477" s="9">
        <v>0.05</v>
      </c>
      <c r="O1477" s="24">
        <f t="shared" si="75"/>
        <v>0.05</v>
      </c>
      <c r="P1477" s="25">
        <f t="shared" si="76"/>
        <v>114.18372999999997</v>
      </c>
      <c r="Q1477" s="25">
        <f t="shared" si="77"/>
        <v>115.04657934508812</v>
      </c>
      <c r="R1477" s="45" t="s">
        <v>14220</v>
      </c>
      <c r="S1477" s="40" t="s">
        <v>10758</v>
      </c>
      <c r="T1477" s="6" t="s">
        <v>0</v>
      </c>
      <c r="U1477" s="39" t="s">
        <v>7</v>
      </c>
    </row>
    <row r="1478" spans="1:21">
      <c r="A1478" s="27" t="s">
        <v>10767</v>
      </c>
      <c r="B1478" s="27" t="s">
        <v>2214</v>
      </c>
      <c r="C1478" s="27" t="s">
        <v>2410</v>
      </c>
      <c r="D1478" s="32" t="s">
        <v>2409</v>
      </c>
      <c r="E1478" s="42" t="s">
        <v>10830</v>
      </c>
      <c r="F1478" s="26" t="s">
        <v>2411</v>
      </c>
      <c r="G1478" s="26" t="s">
        <v>11886</v>
      </c>
      <c r="H1478" s="43" t="s">
        <v>10833</v>
      </c>
      <c r="I1478" s="43" t="s">
        <v>10830</v>
      </c>
      <c r="J1478" s="43" t="s">
        <v>10830</v>
      </c>
      <c r="K1478" s="28">
        <v>73.01925</v>
      </c>
      <c r="L1478" s="44" t="s">
        <v>10837</v>
      </c>
      <c r="M1478" s="9">
        <v>0</v>
      </c>
      <c r="N1478" s="9">
        <v>0.05</v>
      </c>
      <c r="O1478" s="24">
        <f t="shared" si="75"/>
        <v>0.05</v>
      </c>
      <c r="P1478" s="25">
        <f t="shared" si="76"/>
        <v>69.368287499999994</v>
      </c>
      <c r="Q1478" s="25">
        <f t="shared" si="77"/>
        <v>69.892481108312339</v>
      </c>
      <c r="R1478" s="45" t="s">
        <v>14220</v>
      </c>
      <c r="S1478" s="40" t="s">
        <v>10758</v>
      </c>
      <c r="T1478" s="6" t="s">
        <v>0</v>
      </c>
      <c r="U1478" s="39" t="s">
        <v>7</v>
      </c>
    </row>
    <row r="1479" spans="1:21">
      <c r="A1479" s="27" t="s">
        <v>10767</v>
      </c>
      <c r="B1479" s="27" t="s">
        <v>2214</v>
      </c>
      <c r="C1479" s="27" t="s">
        <v>2538</v>
      </c>
      <c r="D1479" s="32" t="s">
        <v>2537</v>
      </c>
      <c r="E1479" s="42" t="s">
        <v>10830</v>
      </c>
      <c r="F1479" s="26" t="s">
        <v>2539</v>
      </c>
      <c r="G1479" s="26" t="s">
        <v>11899</v>
      </c>
      <c r="H1479" s="43" t="s">
        <v>10833</v>
      </c>
      <c r="I1479" s="43" t="s">
        <v>10830</v>
      </c>
      <c r="J1479" s="43" t="s">
        <v>10830</v>
      </c>
      <c r="K1479" s="28">
        <v>141.17054999999999</v>
      </c>
      <c r="L1479" s="44" t="s">
        <v>10837</v>
      </c>
      <c r="M1479" s="9">
        <v>0</v>
      </c>
      <c r="N1479" s="9">
        <v>0.05</v>
      </c>
      <c r="O1479" s="24">
        <f t="shared" si="75"/>
        <v>0.05</v>
      </c>
      <c r="P1479" s="25">
        <f t="shared" si="76"/>
        <v>134.11202249999999</v>
      </c>
      <c r="Q1479" s="25">
        <f t="shared" si="77"/>
        <v>135.12546347607051</v>
      </c>
      <c r="R1479" s="45" t="s">
        <v>14220</v>
      </c>
      <c r="S1479" s="40" t="s">
        <v>10758</v>
      </c>
      <c r="T1479" s="6" t="s">
        <v>0</v>
      </c>
      <c r="U1479" s="39" t="s">
        <v>7</v>
      </c>
    </row>
    <row r="1480" spans="1:21">
      <c r="A1480" s="27" t="s">
        <v>10767</v>
      </c>
      <c r="B1480" s="27" t="s">
        <v>2214</v>
      </c>
      <c r="C1480" s="27" t="s">
        <v>2382</v>
      </c>
      <c r="D1480" s="32" t="s">
        <v>2381</v>
      </c>
      <c r="E1480" s="42" t="s">
        <v>10830</v>
      </c>
      <c r="F1480" s="26" t="s">
        <v>2383</v>
      </c>
      <c r="G1480" s="26" t="s">
        <v>13570</v>
      </c>
      <c r="H1480" s="43" t="s">
        <v>10833</v>
      </c>
      <c r="I1480" s="43" t="s">
        <v>10830</v>
      </c>
      <c r="J1480" s="43" t="s">
        <v>10830</v>
      </c>
      <c r="K1480" s="28">
        <v>70.38</v>
      </c>
      <c r="L1480" s="44" t="s">
        <v>10837</v>
      </c>
      <c r="M1480" s="9">
        <v>0</v>
      </c>
      <c r="N1480" s="9">
        <v>0.05</v>
      </c>
      <c r="O1480" s="24">
        <f t="shared" si="75"/>
        <v>0.05</v>
      </c>
      <c r="P1480" s="25">
        <f t="shared" si="76"/>
        <v>66.86099999999999</v>
      </c>
      <c r="Q1480" s="25">
        <f t="shared" si="77"/>
        <v>67.366246851385384</v>
      </c>
      <c r="R1480" s="45" t="s">
        <v>14220</v>
      </c>
      <c r="S1480" s="40" t="s">
        <v>10758</v>
      </c>
      <c r="T1480" s="6" t="s">
        <v>0</v>
      </c>
      <c r="U1480" s="39" t="s">
        <v>7</v>
      </c>
    </row>
    <row r="1481" spans="1:21">
      <c r="A1481" s="27" t="s">
        <v>10767</v>
      </c>
      <c r="B1481" s="27" t="s">
        <v>2214</v>
      </c>
      <c r="C1481" s="27" t="s">
        <v>2514</v>
      </c>
      <c r="D1481" s="32" t="s">
        <v>2513</v>
      </c>
      <c r="E1481" s="42" t="s">
        <v>10830</v>
      </c>
      <c r="F1481" s="26" t="s">
        <v>2515</v>
      </c>
      <c r="G1481" s="26" t="s">
        <v>13584</v>
      </c>
      <c r="H1481" s="43" t="s">
        <v>10833</v>
      </c>
      <c r="I1481" s="43" t="s">
        <v>10830</v>
      </c>
      <c r="J1481" s="43" t="s">
        <v>10830</v>
      </c>
      <c r="K1481" s="28">
        <v>118.76624999999999</v>
      </c>
      <c r="L1481" s="44" t="s">
        <v>10837</v>
      </c>
      <c r="M1481" s="9">
        <v>0</v>
      </c>
      <c r="N1481" s="9">
        <v>0.05</v>
      </c>
      <c r="O1481" s="24">
        <f t="shared" si="75"/>
        <v>0.05</v>
      </c>
      <c r="P1481" s="25">
        <f t="shared" si="76"/>
        <v>112.82793749999999</v>
      </c>
      <c r="Q1481" s="25">
        <f t="shared" si="77"/>
        <v>113.68054156171283</v>
      </c>
      <c r="R1481" s="45" t="s">
        <v>14220</v>
      </c>
      <c r="S1481" s="40" t="s">
        <v>10758</v>
      </c>
      <c r="T1481" s="6" t="s">
        <v>0</v>
      </c>
      <c r="U1481" s="39" t="s">
        <v>7</v>
      </c>
    </row>
    <row r="1482" spans="1:21">
      <c r="A1482" s="27" t="s">
        <v>10767</v>
      </c>
      <c r="B1482" s="27" t="s">
        <v>2214</v>
      </c>
      <c r="C1482" s="27" t="s">
        <v>2346</v>
      </c>
      <c r="D1482" s="32" t="s">
        <v>2345</v>
      </c>
      <c r="E1482" s="42" t="s">
        <v>10830</v>
      </c>
      <c r="F1482" s="26" t="s">
        <v>2347</v>
      </c>
      <c r="G1482" s="26" t="s">
        <v>13571</v>
      </c>
      <c r="H1482" s="43" t="s">
        <v>10833</v>
      </c>
      <c r="I1482" s="43" t="s">
        <v>10830</v>
      </c>
      <c r="J1482" s="43" t="s">
        <v>10830</v>
      </c>
      <c r="K1482" s="28">
        <v>66.000799999999998</v>
      </c>
      <c r="L1482" s="44" t="s">
        <v>10837</v>
      </c>
      <c r="M1482" s="9">
        <v>0</v>
      </c>
      <c r="N1482" s="9">
        <v>0.05</v>
      </c>
      <c r="O1482" s="24">
        <f t="shared" si="75"/>
        <v>0.05</v>
      </c>
      <c r="P1482" s="25">
        <f t="shared" si="76"/>
        <v>62.700759999999995</v>
      </c>
      <c r="Q1482" s="25">
        <f t="shared" si="77"/>
        <v>63.174569269521406</v>
      </c>
      <c r="R1482" s="45" t="s">
        <v>14220</v>
      </c>
      <c r="S1482" s="40" t="s">
        <v>10758</v>
      </c>
      <c r="T1482" s="6" t="s">
        <v>0</v>
      </c>
      <c r="U1482" s="39" t="s">
        <v>7</v>
      </c>
    </row>
    <row r="1483" spans="1:21">
      <c r="A1483" s="27" t="s">
        <v>10767</v>
      </c>
      <c r="B1483" s="27" t="s">
        <v>2214</v>
      </c>
      <c r="C1483" s="27" t="s">
        <v>2511</v>
      </c>
      <c r="D1483" s="32" t="s">
        <v>2510</v>
      </c>
      <c r="E1483" s="42" t="s">
        <v>10830</v>
      </c>
      <c r="F1483" s="26" t="s">
        <v>2512</v>
      </c>
      <c r="G1483" s="26" t="s">
        <v>13585</v>
      </c>
      <c r="H1483" s="43" t="s">
        <v>10833</v>
      </c>
      <c r="I1483" s="43" t="s">
        <v>10830</v>
      </c>
      <c r="J1483" s="43" t="s">
        <v>10830</v>
      </c>
      <c r="K1483" s="28">
        <v>111.37634999999997</v>
      </c>
      <c r="L1483" s="44" t="s">
        <v>10837</v>
      </c>
      <c r="M1483" s="9">
        <v>0</v>
      </c>
      <c r="N1483" s="9">
        <v>0.05</v>
      </c>
      <c r="O1483" s="24">
        <f t="shared" si="75"/>
        <v>0.05</v>
      </c>
      <c r="P1483" s="25">
        <f t="shared" si="76"/>
        <v>105.80753249999998</v>
      </c>
      <c r="Q1483" s="25">
        <f t="shared" si="77"/>
        <v>106.60708564231736</v>
      </c>
      <c r="R1483" s="45" t="s">
        <v>14220</v>
      </c>
      <c r="S1483" s="40" t="s">
        <v>10758</v>
      </c>
      <c r="T1483" s="6" t="s">
        <v>0</v>
      </c>
      <c r="U1483" s="39" t="s">
        <v>7</v>
      </c>
    </row>
    <row r="1484" spans="1:21">
      <c r="A1484" s="27" t="s">
        <v>10766</v>
      </c>
      <c r="B1484" s="62" t="s">
        <v>10880</v>
      </c>
      <c r="C1484" s="27" t="s">
        <v>2817</v>
      </c>
      <c r="D1484" s="32" t="s">
        <v>2816</v>
      </c>
      <c r="E1484" s="42" t="s">
        <v>10830</v>
      </c>
      <c r="F1484" s="26" t="s">
        <v>2818</v>
      </c>
      <c r="G1484" s="26" t="s">
        <v>11242</v>
      </c>
      <c r="H1484" s="43" t="s">
        <v>10833</v>
      </c>
      <c r="I1484" s="43" t="s">
        <v>10830</v>
      </c>
      <c r="J1484" s="43" t="s">
        <v>10830</v>
      </c>
      <c r="K1484" s="28">
        <v>75.428999999999988</v>
      </c>
      <c r="L1484" s="44" t="s">
        <v>10837</v>
      </c>
      <c r="M1484" s="9">
        <v>0</v>
      </c>
      <c r="N1484" s="9">
        <v>0.05</v>
      </c>
      <c r="O1484" s="24">
        <f t="shared" si="75"/>
        <v>0.05</v>
      </c>
      <c r="P1484" s="25">
        <f t="shared" si="76"/>
        <v>71.657549999999986</v>
      </c>
      <c r="Q1484" s="25">
        <f t="shared" si="77"/>
        <v>72.19904282115867</v>
      </c>
      <c r="R1484" s="45" t="s">
        <v>14220</v>
      </c>
      <c r="S1484" s="40" t="s">
        <v>10758</v>
      </c>
      <c r="T1484" s="6" t="s">
        <v>0</v>
      </c>
      <c r="U1484" s="39" t="s">
        <v>4413</v>
      </c>
    </row>
    <row r="1485" spans="1:21">
      <c r="A1485" s="27" t="s">
        <v>10766</v>
      </c>
      <c r="B1485" s="62" t="s">
        <v>10880</v>
      </c>
      <c r="C1485" s="27" t="s">
        <v>2883</v>
      </c>
      <c r="D1485" s="32" t="s">
        <v>2882</v>
      </c>
      <c r="E1485" s="42" t="s">
        <v>10830</v>
      </c>
      <c r="F1485" s="26" t="s">
        <v>2884</v>
      </c>
      <c r="G1485" s="26" t="s">
        <v>11600</v>
      </c>
      <c r="H1485" s="43" t="s">
        <v>10833</v>
      </c>
      <c r="I1485" s="43" t="s">
        <v>10830</v>
      </c>
      <c r="J1485" s="43" t="s">
        <v>10830</v>
      </c>
      <c r="K1485" s="28">
        <v>103.5198</v>
      </c>
      <c r="L1485" s="44" t="s">
        <v>10837</v>
      </c>
      <c r="M1485" s="9">
        <v>0</v>
      </c>
      <c r="N1485" s="9">
        <v>0.05</v>
      </c>
      <c r="O1485" s="24">
        <f t="shared" si="75"/>
        <v>0.05</v>
      </c>
      <c r="P1485" s="25">
        <f t="shared" si="76"/>
        <v>98.343810000000005</v>
      </c>
      <c r="Q1485" s="25">
        <f t="shared" si="77"/>
        <v>99.086962216624684</v>
      </c>
      <c r="R1485" s="45" t="s">
        <v>14220</v>
      </c>
      <c r="S1485" s="40" t="s">
        <v>10758</v>
      </c>
      <c r="T1485" s="6" t="s">
        <v>0</v>
      </c>
      <c r="U1485" s="39" t="s">
        <v>4413</v>
      </c>
    </row>
    <row r="1486" spans="1:21">
      <c r="A1486" s="27" t="s">
        <v>10766</v>
      </c>
      <c r="B1486" s="62" t="s">
        <v>10880</v>
      </c>
      <c r="C1486" s="27" t="s">
        <v>2934</v>
      </c>
      <c r="D1486" s="32" t="s">
        <v>2933</v>
      </c>
      <c r="E1486" s="42" t="s">
        <v>10830</v>
      </c>
      <c r="F1486" s="26" t="s">
        <v>2935</v>
      </c>
      <c r="G1486" s="26" t="s">
        <v>10940</v>
      </c>
      <c r="H1486" s="43" t="s">
        <v>10833</v>
      </c>
      <c r="I1486" s="43" t="s">
        <v>10830</v>
      </c>
      <c r="J1486" s="43" t="s">
        <v>10830</v>
      </c>
      <c r="K1486" s="28">
        <v>138.33852000000002</v>
      </c>
      <c r="L1486" s="44" t="s">
        <v>10837</v>
      </c>
      <c r="M1486" s="9">
        <v>0</v>
      </c>
      <c r="N1486" s="9">
        <v>0.05</v>
      </c>
      <c r="O1486" s="24">
        <f t="shared" si="75"/>
        <v>0.05</v>
      </c>
      <c r="P1486" s="25">
        <f t="shared" si="76"/>
        <v>131.42159400000003</v>
      </c>
      <c r="Q1486" s="25">
        <f t="shared" si="77"/>
        <v>132.41470428211588</v>
      </c>
      <c r="R1486" s="45" t="s">
        <v>14220</v>
      </c>
      <c r="S1486" s="40" t="s">
        <v>10758</v>
      </c>
      <c r="T1486" s="6" t="s">
        <v>0</v>
      </c>
      <c r="U1486" s="39" t="s">
        <v>4413</v>
      </c>
    </row>
    <row r="1487" spans="1:21">
      <c r="A1487" s="27" t="s">
        <v>10766</v>
      </c>
      <c r="B1487" s="62" t="s">
        <v>10880</v>
      </c>
      <c r="C1487" s="27" t="s">
        <v>2757</v>
      </c>
      <c r="D1487" s="32" t="s">
        <v>2756</v>
      </c>
      <c r="E1487" s="42" t="s">
        <v>10830</v>
      </c>
      <c r="F1487" s="26" t="s">
        <v>2758</v>
      </c>
      <c r="G1487" s="26" t="s">
        <v>12031</v>
      </c>
      <c r="H1487" s="43" t="s">
        <v>10833</v>
      </c>
      <c r="I1487" s="43" t="s">
        <v>10830</v>
      </c>
      <c r="J1487" s="43" t="s">
        <v>10830</v>
      </c>
      <c r="K1487" s="28">
        <v>59.84</v>
      </c>
      <c r="L1487" s="44" t="s">
        <v>10837</v>
      </c>
      <c r="M1487" s="9">
        <v>0</v>
      </c>
      <c r="N1487" s="9">
        <v>0.05</v>
      </c>
      <c r="O1487" s="24">
        <f t="shared" si="75"/>
        <v>0.05</v>
      </c>
      <c r="P1487" s="25">
        <f t="shared" si="76"/>
        <v>56.848000000000006</v>
      </c>
      <c r="Q1487" s="25">
        <f t="shared" si="77"/>
        <v>57.277581863979854</v>
      </c>
      <c r="R1487" s="45" t="s">
        <v>14220</v>
      </c>
      <c r="S1487" s="40" t="s">
        <v>10758</v>
      </c>
      <c r="T1487" s="6" t="s">
        <v>0</v>
      </c>
      <c r="U1487" s="39" t="s">
        <v>4413</v>
      </c>
    </row>
    <row r="1488" spans="1:21">
      <c r="A1488" s="27" t="s">
        <v>10766</v>
      </c>
      <c r="B1488" s="62" t="s">
        <v>10880</v>
      </c>
      <c r="C1488" s="27" t="s">
        <v>2835</v>
      </c>
      <c r="D1488" s="32" t="s">
        <v>2834</v>
      </c>
      <c r="E1488" s="42" t="s">
        <v>10830</v>
      </c>
      <c r="F1488" s="26" t="s">
        <v>2836</v>
      </c>
      <c r="G1488" s="26" t="s">
        <v>12037</v>
      </c>
      <c r="H1488" s="43" t="s">
        <v>10833</v>
      </c>
      <c r="I1488" s="43" t="s">
        <v>10830</v>
      </c>
      <c r="J1488" s="43" t="s">
        <v>10830</v>
      </c>
      <c r="K1488" s="28">
        <v>83.215000000000003</v>
      </c>
      <c r="L1488" s="44" t="s">
        <v>10837</v>
      </c>
      <c r="M1488" s="9">
        <v>0</v>
      </c>
      <c r="N1488" s="9">
        <v>0.05</v>
      </c>
      <c r="O1488" s="24">
        <f t="shared" ref="O1488:O1550" si="78">N1488-M1488</f>
        <v>0.05</v>
      </c>
      <c r="P1488" s="25">
        <f t="shared" ref="P1488:P1550" si="79">(K1488-(K1488*N1488))</f>
        <v>79.054249999999996</v>
      </c>
      <c r="Q1488" s="25">
        <f t="shared" ref="Q1488:Q1550" si="80">(K1488-(K1488*N1488))/0.9925</f>
        <v>79.651637279596969</v>
      </c>
      <c r="R1488" s="45" t="s">
        <v>14220</v>
      </c>
      <c r="S1488" s="40" t="s">
        <v>10758</v>
      </c>
      <c r="T1488" s="6" t="s">
        <v>0</v>
      </c>
      <c r="U1488" s="39" t="s">
        <v>4413</v>
      </c>
    </row>
    <row r="1489" spans="1:21">
      <c r="A1489" s="27" t="s">
        <v>10766</v>
      </c>
      <c r="B1489" s="62" t="s">
        <v>10880</v>
      </c>
      <c r="C1489" s="27" t="s">
        <v>2901</v>
      </c>
      <c r="D1489" s="32" t="s">
        <v>2900</v>
      </c>
      <c r="E1489" s="42" t="s">
        <v>10830</v>
      </c>
      <c r="F1489" s="26" t="s">
        <v>2902</v>
      </c>
      <c r="G1489" s="26" t="s">
        <v>12025</v>
      </c>
      <c r="H1489" s="43" t="s">
        <v>10833</v>
      </c>
      <c r="I1489" s="43" t="s">
        <v>10830</v>
      </c>
      <c r="J1489" s="43" t="s">
        <v>10830</v>
      </c>
      <c r="K1489" s="28">
        <v>115.15799999999999</v>
      </c>
      <c r="L1489" s="44" t="s">
        <v>10837</v>
      </c>
      <c r="M1489" s="9">
        <v>0</v>
      </c>
      <c r="N1489" s="9">
        <v>0.05</v>
      </c>
      <c r="O1489" s="24">
        <f t="shared" si="78"/>
        <v>0.05</v>
      </c>
      <c r="P1489" s="25">
        <f t="shared" si="79"/>
        <v>109.40009999999998</v>
      </c>
      <c r="Q1489" s="25">
        <f t="shared" si="80"/>
        <v>110.22680100755665</v>
      </c>
      <c r="R1489" s="45" t="s">
        <v>14220</v>
      </c>
      <c r="S1489" s="40" t="s">
        <v>10758</v>
      </c>
      <c r="T1489" s="6" t="s">
        <v>0</v>
      </c>
      <c r="U1489" s="39" t="s">
        <v>4413</v>
      </c>
    </row>
    <row r="1490" spans="1:21">
      <c r="A1490" s="27" t="s">
        <v>10766</v>
      </c>
      <c r="B1490" s="62" t="s">
        <v>10880</v>
      </c>
      <c r="C1490" s="27" t="s">
        <v>3141</v>
      </c>
      <c r="D1490" s="32" t="s">
        <v>3140</v>
      </c>
      <c r="E1490" s="42" t="s">
        <v>10830</v>
      </c>
      <c r="F1490" s="26" t="s">
        <v>3142</v>
      </c>
      <c r="G1490" s="26" t="s">
        <v>12083</v>
      </c>
      <c r="H1490" s="43" t="s">
        <v>10833</v>
      </c>
      <c r="I1490" s="43" t="s">
        <v>10830</v>
      </c>
      <c r="J1490" s="43" t="s">
        <v>10830</v>
      </c>
      <c r="K1490" s="28">
        <v>518.46600000000001</v>
      </c>
      <c r="L1490" s="44" t="s">
        <v>10837</v>
      </c>
      <c r="M1490" s="9">
        <v>0</v>
      </c>
      <c r="N1490" s="9">
        <v>0.05</v>
      </c>
      <c r="O1490" s="24">
        <f t="shared" si="78"/>
        <v>0.05</v>
      </c>
      <c r="P1490" s="25">
        <f t="shared" si="79"/>
        <v>492.54270000000002</v>
      </c>
      <c r="Q1490" s="25">
        <f t="shared" si="80"/>
        <v>496.26468513853905</v>
      </c>
      <c r="R1490" s="45" t="s">
        <v>14220</v>
      </c>
      <c r="S1490" s="40" t="s">
        <v>10758</v>
      </c>
      <c r="T1490" s="6" t="s">
        <v>0</v>
      </c>
      <c r="U1490" s="39" t="s">
        <v>7</v>
      </c>
    </row>
    <row r="1491" spans="1:21">
      <c r="A1491" s="27" t="s">
        <v>10766</v>
      </c>
      <c r="B1491" s="62" t="s">
        <v>10880</v>
      </c>
      <c r="C1491" s="27" t="s">
        <v>3051</v>
      </c>
      <c r="D1491" s="32" t="s">
        <v>3050</v>
      </c>
      <c r="E1491" s="42" t="s">
        <v>10830</v>
      </c>
      <c r="F1491" s="26" t="s">
        <v>3052</v>
      </c>
      <c r="G1491" s="26" t="s">
        <v>12082</v>
      </c>
      <c r="H1491" s="43" t="s">
        <v>10833</v>
      </c>
      <c r="I1491" s="43" t="s">
        <v>10830</v>
      </c>
      <c r="J1491" s="43" t="s">
        <v>10830</v>
      </c>
      <c r="K1491" s="28">
        <v>189.006</v>
      </c>
      <c r="L1491" s="44" t="s">
        <v>10837</v>
      </c>
      <c r="M1491" s="9">
        <v>0</v>
      </c>
      <c r="N1491" s="9">
        <v>0.05</v>
      </c>
      <c r="O1491" s="24">
        <f t="shared" si="78"/>
        <v>0.05</v>
      </c>
      <c r="P1491" s="25">
        <f t="shared" si="79"/>
        <v>179.5557</v>
      </c>
      <c r="Q1491" s="25">
        <f t="shared" si="80"/>
        <v>180.91254408060453</v>
      </c>
      <c r="R1491" s="45" t="s">
        <v>14220</v>
      </c>
      <c r="S1491" s="40" t="s">
        <v>10758</v>
      </c>
      <c r="T1491" s="6" t="s">
        <v>0</v>
      </c>
      <c r="U1491" s="39" t="s">
        <v>7</v>
      </c>
    </row>
    <row r="1492" spans="1:21">
      <c r="A1492" s="27" t="s">
        <v>10766</v>
      </c>
      <c r="B1492" s="62" t="s">
        <v>10880</v>
      </c>
      <c r="C1492" s="27" t="s">
        <v>2820</v>
      </c>
      <c r="D1492" s="32" t="s">
        <v>2819</v>
      </c>
      <c r="E1492" s="42" t="s">
        <v>10830</v>
      </c>
      <c r="F1492" s="26" t="s">
        <v>2821</v>
      </c>
      <c r="G1492" s="26" t="s">
        <v>11244</v>
      </c>
      <c r="H1492" s="43" t="s">
        <v>10833</v>
      </c>
      <c r="I1492" s="43" t="s">
        <v>10830</v>
      </c>
      <c r="J1492" s="43" t="s">
        <v>10830</v>
      </c>
      <c r="K1492" s="28">
        <v>76.15728</v>
      </c>
      <c r="L1492" s="44" t="s">
        <v>10837</v>
      </c>
      <c r="M1492" s="9">
        <v>0</v>
      </c>
      <c r="N1492" s="9">
        <v>0.05</v>
      </c>
      <c r="O1492" s="24">
        <f t="shared" si="78"/>
        <v>0.05</v>
      </c>
      <c r="P1492" s="25">
        <f t="shared" si="79"/>
        <v>72.349416000000005</v>
      </c>
      <c r="Q1492" s="25">
        <f t="shared" si="80"/>
        <v>72.896137027707809</v>
      </c>
      <c r="R1492" s="45" t="s">
        <v>14220</v>
      </c>
      <c r="S1492" s="40" t="s">
        <v>10758</v>
      </c>
      <c r="T1492" s="6" t="s">
        <v>0</v>
      </c>
      <c r="U1492" s="39" t="s">
        <v>4413</v>
      </c>
    </row>
    <row r="1493" spans="1:21">
      <c r="A1493" s="27" t="s">
        <v>10766</v>
      </c>
      <c r="B1493" s="62" t="s">
        <v>10880</v>
      </c>
      <c r="C1493" s="27" t="s">
        <v>2859</v>
      </c>
      <c r="D1493" s="32" t="s">
        <v>2858</v>
      </c>
      <c r="E1493" s="42" t="s">
        <v>10830</v>
      </c>
      <c r="F1493" s="26" t="s">
        <v>2860</v>
      </c>
      <c r="G1493" s="26" t="s">
        <v>11602</v>
      </c>
      <c r="H1493" s="43" t="s">
        <v>10833</v>
      </c>
      <c r="I1493" s="43" t="s">
        <v>10830</v>
      </c>
      <c r="J1493" s="43" t="s">
        <v>10830</v>
      </c>
      <c r="K1493" s="28">
        <v>94.520340000000004</v>
      </c>
      <c r="L1493" s="44" t="s">
        <v>10837</v>
      </c>
      <c r="M1493" s="9">
        <v>0</v>
      </c>
      <c r="N1493" s="9">
        <v>0.05</v>
      </c>
      <c r="O1493" s="24">
        <f t="shared" si="78"/>
        <v>0.05</v>
      </c>
      <c r="P1493" s="25">
        <f t="shared" si="79"/>
        <v>89.794323000000006</v>
      </c>
      <c r="Q1493" s="25">
        <f t="shared" si="80"/>
        <v>90.472869521410587</v>
      </c>
      <c r="R1493" s="45" t="s">
        <v>14220</v>
      </c>
      <c r="S1493" s="40" t="s">
        <v>10758</v>
      </c>
      <c r="T1493" s="6" t="s">
        <v>0</v>
      </c>
      <c r="U1493" s="39" t="s">
        <v>4413</v>
      </c>
    </row>
    <row r="1494" spans="1:21">
      <c r="A1494" s="27" t="s">
        <v>10766</v>
      </c>
      <c r="B1494" s="62" t="s">
        <v>10880</v>
      </c>
      <c r="C1494" s="27" t="s">
        <v>2937</v>
      </c>
      <c r="D1494" s="32" t="s">
        <v>2936</v>
      </c>
      <c r="E1494" s="42" t="s">
        <v>10830</v>
      </c>
      <c r="F1494" s="26" t="s">
        <v>2938</v>
      </c>
      <c r="G1494" s="26" t="s">
        <v>10942</v>
      </c>
      <c r="H1494" s="43" t="s">
        <v>10833</v>
      </c>
      <c r="I1494" s="43" t="s">
        <v>10830</v>
      </c>
      <c r="J1494" s="43" t="s">
        <v>10830</v>
      </c>
      <c r="K1494" s="28">
        <v>138.33852000000002</v>
      </c>
      <c r="L1494" s="44" t="s">
        <v>10837</v>
      </c>
      <c r="M1494" s="9">
        <v>0</v>
      </c>
      <c r="N1494" s="9">
        <v>0.05</v>
      </c>
      <c r="O1494" s="24">
        <f t="shared" si="78"/>
        <v>0.05</v>
      </c>
      <c r="P1494" s="25">
        <f t="shared" si="79"/>
        <v>131.42159400000003</v>
      </c>
      <c r="Q1494" s="25">
        <f t="shared" si="80"/>
        <v>132.41470428211588</v>
      </c>
      <c r="R1494" s="45" t="s">
        <v>14220</v>
      </c>
      <c r="S1494" s="40" t="s">
        <v>10758</v>
      </c>
      <c r="T1494" s="6" t="s">
        <v>0</v>
      </c>
      <c r="U1494" s="39" t="s">
        <v>4413</v>
      </c>
    </row>
    <row r="1495" spans="1:21">
      <c r="A1495" s="27" t="s">
        <v>10766</v>
      </c>
      <c r="B1495" s="62" t="s">
        <v>10880</v>
      </c>
      <c r="C1495" s="27" t="s">
        <v>2904</v>
      </c>
      <c r="D1495" s="32" t="s">
        <v>2903</v>
      </c>
      <c r="E1495" s="42" t="s">
        <v>10830</v>
      </c>
      <c r="F1495" s="26" t="s">
        <v>2905</v>
      </c>
      <c r="G1495" s="26" t="s">
        <v>11243</v>
      </c>
      <c r="H1495" s="43" t="s">
        <v>10833</v>
      </c>
      <c r="I1495" s="43" t="s">
        <v>10830</v>
      </c>
      <c r="J1495" s="43" t="s">
        <v>10830</v>
      </c>
      <c r="K1495" s="28">
        <v>117.68658000000001</v>
      </c>
      <c r="L1495" s="44" t="s">
        <v>10837</v>
      </c>
      <c r="M1495" s="9">
        <v>0</v>
      </c>
      <c r="N1495" s="9">
        <v>0.05</v>
      </c>
      <c r="O1495" s="24">
        <f t="shared" si="78"/>
        <v>0.05</v>
      </c>
      <c r="P1495" s="25">
        <f t="shared" si="79"/>
        <v>111.80225100000001</v>
      </c>
      <c r="Q1495" s="25">
        <f t="shared" si="80"/>
        <v>112.64710428211588</v>
      </c>
      <c r="R1495" s="45" t="s">
        <v>14220</v>
      </c>
      <c r="S1495" s="40" t="s">
        <v>10758</v>
      </c>
      <c r="T1495" s="6" t="s">
        <v>0</v>
      </c>
      <c r="U1495" s="39" t="s">
        <v>4413</v>
      </c>
    </row>
    <row r="1496" spans="1:21">
      <c r="A1496" s="27" t="s">
        <v>10766</v>
      </c>
      <c r="B1496" s="62" t="s">
        <v>10880</v>
      </c>
      <c r="C1496" s="27" t="s">
        <v>2928</v>
      </c>
      <c r="D1496" s="32" t="s">
        <v>2927</v>
      </c>
      <c r="E1496" s="42" t="s">
        <v>10830</v>
      </c>
      <c r="F1496" s="26" t="s">
        <v>2929</v>
      </c>
      <c r="G1496" s="26" t="s">
        <v>11601</v>
      </c>
      <c r="H1496" s="43" t="s">
        <v>10833</v>
      </c>
      <c r="I1496" s="43" t="s">
        <v>10830</v>
      </c>
      <c r="J1496" s="43" t="s">
        <v>10830</v>
      </c>
      <c r="K1496" s="28">
        <v>137.50619999999998</v>
      </c>
      <c r="L1496" s="44" t="s">
        <v>10837</v>
      </c>
      <c r="M1496" s="9">
        <v>0</v>
      </c>
      <c r="N1496" s="9">
        <v>0.05</v>
      </c>
      <c r="O1496" s="24">
        <f t="shared" si="78"/>
        <v>0.05</v>
      </c>
      <c r="P1496" s="25">
        <f t="shared" si="79"/>
        <v>130.63088999999997</v>
      </c>
      <c r="Q1496" s="25">
        <f t="shared" si="80"/>
        <v>131.61802518891685</v>
      </c>
      <c r="R1496" s="45" t="s">
        <v>14220</v>
      </c>
      <c r="S1496" s="40" t="s">
        <v>10758</v>
      </c>
      <c r="T1496" s="6" t="s">
        <v>0</v>
      </c>
      <c r="U1496" s="39" t="s">
        <v>4413</v>
      </c>
    </row>
    <row r="1497" spans="1:21">
      <c r="A1497" s="27" t="s">
        <v>10766</v>
      </c>
      <c r="B1497" s="62" t="s">
        <v>10880</v>
      </c>
      <c r="C1497" s="27" t="s">
        <v>3075</v>
      </c>
      <c r="D1497" s="32" t="s">
        <v>3074</v>
      </c>
      <c r="E1497" s="42" t="s">
        <v>10830</v>
      </c>
      <c r="F1497" s="26" t="s">
        <v>3076</v>
      </c>
      <c r="G1497" s="26" t="s">
        <v>10941</v>
      </c>
      <c r="H1497" s="43" t="s">
        <v>10833</v>
      </c>
      <c r="I1497" s="43" t="s">
        <v>10830</v>
      </c>
      <c r="J1497" s="43" t="s">
        <v>10830</v>
      </c>
      <c r="K1497" s="28">
        <v>219.24695999999997</v>
      </c>
      <c r="L1497" s="44" t="s">
        <v>10837</v>
      </c>
      <c r="M1497" s="9">
        <v>0</v>
      </c>
      <c r="N1497" s="9">
        <v>0.05</v>
      </c>
      <c r="O1497" s="24">
        <f t="shared" si="78"/>
        <v>0.05</v>
      </c>
      <c r="P1497" s="25">
        <f t="shared" si="79"/>
        <v>208.28461199999998</v>
      </c>
      <c r="Q1497" s="25">
        <f t="shared" si="80"/>
        <v>209.85855113350124</v>
      </c>
      <c r="R1497" s="45" t="s">
        <v>14220</v>
      </c>
      <c r="S1497" s="40" t="s">
        <v>10758</v>
      </c>
      <c r="T1497" s="6" t="s">
        <v>0</v>
      </c>
      <c r="U1497" s="39" t="s">
        <v>4413</v>
      </c>
    </row>
    <row r="1498" spans="1:21">
      <c r="A1498" s="27" t="s">
        <v>10766</v>
      </c>
      <c r="B1498" s="62" t="s">
        <v>10880</v>
      </c>
      <c r="C1498" s="27" t="s">
        <v>3018</v>
      </c>
      <c r="D1498" s="32" t="s">
        <v>3017</v>
      </c>
      <c r="E1498" s="42" t="s">
        <v>10830</v>
      </c>
      <c r="F1498" s="26" t="s">
        <v>3019</v>
      </c>
      <c r="G1498" s="26" t="s">
        <v>11241</v>
      </c>
      <c r="H1498" s="43" t="s">
        <v>10833</v>
      </c>
      <c r="I1498" s="43" t="s">
        <v>10830</v>
      </c>
      <c r="J1498" s="43" t="s">
        <v>10830</v>
      </c>
      <c r="K1498" s="28">
        <v>174.73517999999999</v>
      </c>
      <c r="L1498" s="44" t="s">
        <v>10837</v>
      </c>
      <c r="M1498" s="9">
        <v>0</v>
      </c>
      <c r="N1498" s="9">
        <v>0.05</v>
      </c>
      <c r="O1498" s="24">
        <f t="shared" si="78"/>
        <v>0.05</v>
      </c>
      <c r="P1498" s="25">
        <f t="shared" si="79"/>
        <v>165.99842099999998</v>
      </c>
      <c r="Q1498" s="25">
        <f t="shared" si="80"/>
        <v>167.25281712846345</v>
      </c>
      <c r="R1498" s="45" t="s">
        <v>14220</v>
      </c>
      <c r="S1498" s="40" t="s">
        <v>10758</v>
      </c>
      <c r="T1498" s="6" t="s">
        <v>0</v>
      </c>
      <c r="U1498" s="39" t="s">
        <v>4413</v>
      </c>
    </row>
    <row r="1499" spans="1:21">
      <c r="A1499" s="27" t="s">
        <v>10766</v>
      </c>
      <c r="B1499" s="62" t="s">
        <v>10880</v>
      </c>
      <c r="C1499" s="27" t="s">
        <v>2907</v>
      </c>
      <c r="D1499" s="32" t="s">
        <v>2906</v>
      </c>
      <c r="E1499" s="42" t="s">
        <v>10830</v>
      </c>
      <c r="F1499" s="26" t="s">
        <v>2908</v>
      </c>
      <c r="G1499" s="26" t="s">
        <v>11245</v>
      </c>
      <c r="H1499" s="43" t="s">
        <v>10833</v>
      </c>
      <c r="I1499" s="43" t="s">
        <v>10830</v>
      </c>
      <c r="J1499" s="43" t="s">
        <v>10830</v>
      </c>
      <c r="K1499" s="28">
        <v>117.68658000000001</v>
      </c>
      <c r="L1499" s="44" t="s">
        <v>10837</v>
      </c>
      <c r="M1499" s="9">
        <v>0</v>
      </c>
      <c r="N1499" s="9">
        <v>0.05</v>
      </c>
      <c r="O1499" s="24">
        <f t="shared" si="78"/>
        <v>0.05</v>
      </c>
      <c r="P1499" s="25">
        <f t="shared" si="79"/>
        <v>111.80225100000001</v>
      </c>
      <c r="Q1499" s="25">
        <f t="shared" si="80"/>
        <v>112.64710428211588</v>
      </c>
      <c r="R1499" s="45" t="s">
        <v>14220</v>
      </c>
      <c r="S1499" s="40" t="s">
        <v>10758</v>
      </c>
      <c r="T1499" s="6" t="s">
        <v>0</v>
      </c>
      <c r="U1499" s="39" t="s">
        <v>4413</v>
      </c>
    </row>
    <row r="1500" spans="1:21">
      <c r="A1500" s="27" t="s">
        <v>10766</v>
      </c>
      <c r="B1500" s="62" t="s">
        <v>10880</v>
      </c>
      <c r="C1500" s="27" t="s">
        <v>3054</v>
      </c>
      <c r="D1500" s="32" t="s">
        <v>3053</v>
      </c>
      <c r="E1500" s="42" t="s">
        <v>10830</v>
      </c>
      <c r="F1500" s="26" t="s">
        <v>3055</v>
      </c>
      <c r="G1500" s="26" t="s">
        <v>11599</v>
      </c>
      <c r="H1500" s="43" t="s">
        <v>10833</v>
      </c>
      <c r="I1500" s="43" t="s">
        <v>10830</v>
      </c>
      <c r="J1500" s="43" t="s">
        <v>10830</v>
      </c>
      <c r="K1500" s="28">
        <v>211.06247999999999</v>
      </c>
      <c r="L1500" s="44" t="s">
        <v>10837</v>
      </c>
      <c r="M1500" s="9">
        <v>0</v>
      </c>
      <c r="N1500" s="9">
        <v>0.05</v>
      </c>
      <c r="O1500" s="24">
        <f t="shared" si="78"/>
        <v>0.05</v>
      </c>
      <c r="P1500" s="25">
        <f t="shared" si="79"/>
        <v>200.509356</v>
      </c>
      <c r="Q1500" s="25">
        <f t="shared" si="80"/>
        <v>202.02454005037782</v>
      </c>
      <c r="R1500" s="45" t="s">
        <v>14220</v>
      </c>
      <c r="S1500" s="40" t="s">
        <v>10758</v>
      </c>
      <c r="T1500" s="6" t="s">
        <v>0</v>
      </c>
      <c r="U1500" s="39" t="s">
        <v>4413</v>
      </c>
    </row>
    <row r="1501" spans="1:21">
      <c r="A1501" s="27" t="s">
        <v>10766</v>
      </c>
      <c r="B1501" s="62" t="s">
        <v>10880</v>
      </c>
      <c r="C1501" s="27" t="s">
        <v>2931</v>
      </c>
      <c r="D1501" s="32" t="s">
        <v>2930</v>
      </c>
      <c r="E1501" s="42" t="s">
        <v>10830</v>
      </c>
      <c r="F1501" s="26" t="s">
        <v>2932</v>
      </c>
      <c r="G1501" s="26" t="s">
        <v>11603</v>
      </c>
      <c r="H1501" s="43" t="s">
        <v>10833</v>
      </c>
      <c r="I1501" s="43" t="s">
        <v>10830</v>
      </c>
      <c r="J1501" s="43" t="s">
        <v>10830</v>
      </c>
      <c r="K1501" s="28">
        <v>137.50619999999998</v>
      </c>
      <c r="L1501" s="44" t="s">
        <v>10837</v>
      </c>
      <c r="M1501" s="9">
        <v>0</v>
      </c>
      <c r="N1501" s="9">
        <v>0.05</v>
      </c>
      <c r="O1501" s="24">
        <f t="shared" si="78"/>
        <v>0.05</v>
      </c>
      <c r="P1501" s="25">
        <f t="shared" si="79"/>
        <v>130.63088999999997</v>
      </c>
      <c r="Q1501" s="25">
        <f t="shared" si="80"/>
        <v>131.61802518891685</v>
      </c>
      <c r="R1501" s="45" t="s">
        <v>14220</v>
      </c>
      <c r="S1501" s="40" t="s">
        <v>10758</v>
      </c>
      <c r="T1501" s="6" t="s">
        <v>0</v>
      </c>
      <c r="U1501" s="39" t="s">
        <v>4413</v>
      </c>
    </row>
    <row r="1502" spans="1:21">
      <c r="A1502" s="27" t="s">
        <v>10766</v>
      </c>
      <c r="B1502" s="62" t="s">
        <v>10880</v>
      </c>
      <c r="C1502" s="27" t="s">
        <v>3090</v>
      </c>
      <c r="D1502" s="32" t="s">
        <v>3089</v>
      </c>
      <c r="E1502" s="42" t="s">
        <v>10830</v>
      </c>
      <c r="F1502" s="26" t="s">
        <v>3091</v>
      </c>
      <c r="G1502" s="26" t="s">
        <v>10939</v>
      </c>
      <c r="H1502" s="43" t="s">
        <v>10833</v>
      </c>
      <c r="I1502" s="43" t="s">
        <v>10830</v>
      </c>
      <c r="J1502" s="43" t="s">
        <v>10830</v>
      </c>
      <c r="K1502" s="28">
        <v>242.18777999999995</v>
      </c>
      <c r="L1502" s="44" t="s">
        <v>10837</v>
      </c>
      <c r="M1502" s="9">
        <v>0</v>
      </c>
      <c r="N1502" s="9">
        <v>0.05</v>
      </c>
      <c r="O1502" s="24">
        <f t="shared" si="78"/>
        <v>0.05</v>
      </c>
      <c r="P1502" s="25">
        <f t="shared" si="79"/>
        <v>230.07839099999995</v>
      </c>
      <c r="Q1502" s="25">
        <f t="shared" si="80"/>
        <v>231.81701863979842</v>
      </c>
      <c r="R1502" s="45" t="s">
        <v>14220</v>
      </c>
      <c r="S1502" s="40" t="s">
        <v>10758</v>
      </c>
      <c r="T1502" s="6" t="s">
        <v>0</v>
      </c>
      <c r="U1502" s="39" t="s">
        <v>4413</v>
      </c>
    </row>
    <row r="1503" spans="1:21">
      <c r="A1503" s="27" t="s">
        <v>10766</v>
      </c>
      <c r="B1503" s="62" t="s">
        <v>10880</v>
      </c>
      <c r="C1503" s="27" t="s">
        <v>3078</v>
      </c>
      <c r="D1503" s="32" t="s">
        <v>3077</v>
      </c>
      <c r="E1503" s="42" t="s">
        <v>10830</v>
      </c>
      <c r="F1503" s="26" t="s">
        <v>3079</v>
      </c>
      <c r="G1503" s="26" t="s">
        <v>10943</v>
      </c>
      <c r="H1503" s="43" t="s">
        <v>10833</v>
      </c>
      <c r="I1503" s="43" t="s">
        <v>10830</v>
      </c>
      <c r="J1503" s="43" t="s">
        <v>10830</v>
      </c>
      <c r="K1503" s="28">
        <v>219.24695999999997</v>
      </c>
      <c r="L1503" s="44" t="s">
        <v>10837</v>
      </c>
      <c r="M1503" s="9">
        <v>0</v>
      </c>
      <c r="N1503" s="9">
        <v>0.05</v>
      </c>
      <c r="O1503" s="24">
        <f t="shared" si="78"/>
        <v>0.05</v>
      </c>
      <c r="P1503" s="25">
        <f t="shared" si="79"/>
        <v>208.28461199999998</v>
      </c>
      <c r="Q1503" s="25">
        <f t="shared" si="80"/>
        <v>209.85855113350124</v>
      </c>
      <c r="R1503" s="45" t="s">
        <v>14220</v>
      </c>
      <c r="S1503" s="40" t="s">
        <v>10758</v>
      </c>
      <c r="T1503" s="6" t="s">
        <v>0</v>
      </c>
      <c r="U1503" s="39" t="s">
        <v>4413</v>
      </c>
    </row>
    <row r="1504" spans="1:21">
      <c r="A1504" s="27" t="s">
        <v>10766</v>
      </c>
      <c r="B1504" s="62" t="s">
        <v>10880</v>
      </c>
      <c r="C1504" s="27" t="s">
        <v>2715</v>
      </c>
      <c r="D1504" s="32" t="s">
        <v>2714</v>
      </c>
      <c r="E1504" s="42" t="s">
        <v>10830</v>
      </c>
      <c r="F1504" s="26" t="s">
        <v>2716</v>
      </c>
      <c r="G1504" s="26" t="s">
        <v>12035</v>
      </c>
      <c r="H1504" s="43" t="s">
        <v>10833</v>
      </c>
      <c r="I1504" s="43" t="s">
        <v>10830</v>
      </c>
      <c r="J1504" s="43" t="s">
        <v>10830</v>
      </c>
      <c r="K1504" s="28">
        <v>48.126999999999995</v>
      </c>
      <c r="L1504" s="44" t="s">
        <v>10837</v>
      </c>
      <c r="M1504" s="9">
        <v>0</v>
      </c>
      <c r="N1504" s="9">
        <v>0.05</v>
      </c>
      <c r="O1504" s="24">
        <f t="shared" si="78"/>
        <v>0.05</v>
      </c>
      <c r="P1504" s="25">
        <f t="shared" si="79"/>
        <v>45.720649999999992</v>
      </c>
      <c r="Q1504" s="25">
        <f t="shared" si="80"/>
        <v>46.066146095717876</v>
      </c>
      <c r="R1504" s="45" t="s">
        <v>14220</v>
      </c>
      <c r="S1504" s="40" t="s">
        <v>10758</v>
      </c>
      <c r="T1504" s="6" t="s">
        <v>0</v>
      </c>
      <c r="U1504" s="39" t="s">
        <v>4413</v>
      </c>
    </row>
    <row r="1505" spans="1:21">
      <c r="A1505" s="27" t="s">
        <v>10766</v>
      </c>
      <c r="B1505" s="62" t="s">
        <v>10880</v>
      </c>
      <c r="C1505" s="27" t="s">
        <v>2796</v>
      </c>
      <c r="D1505" s="32" t="s">
        <v>2795</v>
      </c>
      <c r="E1505" s="42" t="s">
        <v>10830</v>
      </c>
      <c r="F1505" s="26" t="s">
        <v>2797</v>
      </c>
      <c r="G1505" s="26" t="s">
        <v>12041</v>
      </c>
      <c r="H1505" s="43" t="s">
        <v>10833</v>
      </c>
      <c r="I1505" s="43" t="s">
        <v>10830</v>
      </c>
      <c r="J1505" s="43" t="s">
        <v>10830</v>
      </c>
      <c r="K1505" s="28">
        <v>67.915000000000006</v>
      </c>
      <c r="L1505" s="44" t="s">
        <v>10837</v>
      </c>
      <c r="M1505" s="9">
        <v>0</v>
      </c>
      <c r="N1505" s="9">
        <v>0.05</v>
      </c>
      <c r="O1505" s="24">
        <f t="shared" si="78"/>
        <v>0.05</v>
      </c>
      <c r="P1505" s="25">
        <f t="shared" si="79"/>
        <v>64.51925</v>
      </c>
      <c r="Q1505" s="25">
        <f t="shared" si="80"/>
        <v>65.006801007556675</v>
      </c>
      <c r="R1505" s="45" t="s">
        <v>14220</v>
      </c>
      <c r="S1505" s="40" t="s">
        <v>10758</v>
      </c>
      <c r="T1505" s="6" t="s">
        <v>0</v>
      </c>
      <c r="U1505" s="39" t="s">
        <v>4413</v>
      </c>
    </row>
    <row r="1506" spans="1:21">
      <c r="A1506" s="27" t="s">
        <v>10766</v>
      </c>
      <c r="B1506" s="62" t="s">
        <v>10880</v>
      </c>
      <c r="C1506" s="27" t="s">
        <v>2850</v>
      </c>
      <c r="D1506" s="32" t="s">
        <v>2849</v>
      </c>
      <c r="E1506" s="42" t="s">
        <v>10830</v>
      </c>
      <c r="F1506" s="26" t="s">
        <v>2851</v>
      </c>
      <c r="G1506" s="26" t="s">
        <v>12029</v>
      </c>
      <c r="H1506" s="43" t="s">
        <v>10833</v>
      </c>
      <c r="I1506" s="43" t="s">
        <v>10830</v>
      </c>
      <c r="J1506" s="43" t="s">
        <v>10830</v>
      </c>
      <c r="K1506" s="28">
        <v>90.405999999999992</v>
      </c>
      <c r="L1506" s="44" t="s">
        <v>10837</v>
      </c>
      <c r="M1506" s="9">
        <v>0</v>
      </c>
      <c r="N1506" s="9">
        <v>0.05</v>
      </c>
      <c r="O1506" s="24">
        <f t="shared" si="78"/>
        <v>0.05</v>
      </c>
      <c r="P1506" s="25">
        <f t="shared" si="79"/>
        <v>85.885699999999986</v>
      </c>
      <c r="Q1506" s="25">
        <f t="shared" si="80"/>
        <v>86.534710327455898</v>
      </c>
      <c r="R1506" s="45" t="s">
        <v>14220</v>
      </c>
      <c r="S1506" s="40" t="s">
        <v>10758</v>
      </c>
      <c r="T1506" s="6" t="s">
        <v>0</v>
      </c>
      <c r="U1506" s="39" t="s">
        <v>4413</v>
      </c>
    </row>
    <row r="1507" spans="1:21">
      <c r="A1507" s="27" t="s">
        <v>10766</v>
      </c>
      <c r="B1507" s="62" t="s">
        <v>10880</v>
      </c>
      <c r="C1507" s="27" t="s">
        <v>2895</v>
      </c>
      <c r="D1507" s="32" t="s">
        <v>2894</v>
      </c>
      <c r="E1507" s="42" t="s">
        <v>10830</v>
      </c>
      <c r="F1507" s="26" t="s">
        <v>2896</v>
      </c>
      <c r="G1507" s="26" t="s">
        <v>11240</v>
      </c>
      <c r="H1507" s="43" t="s">
        <v>10833</v>
      </c>
      <c r="I1507" s="43" t="s">
        <v>10830</v>
      </c>
      <c r="J1507" s="43" t="s">
        <v>10830</v>
      </c>
      <c r="K1507" s="28">
        <v>115.72715999999998</v>
      </c>
      <c r="L1507" s="44" t="s">
        <v>10837</v>
      </c>
      <c r="M1507" s="9">
        <v>0</v>
      </c>
      <c r="N1507" s="9">
        <v>0.05</v>
      </c>
      <c r="O1507" s="24">
        <f t="shared" si="78"/>
        <v>0.05</v>
      </c>
      <c r="P1507" s="25">
        <f t="shared" si="79"/>
        <v>109.94080199999999</v>
      </c>
      <c r="Q1507" s="25">
        <f t="shared" si="80"/>
        <v>110.77158891687655</v>
      </c>
      <c r="R1507" s="45" t="s">
        <v>14220</v>
      </c>
      <c r="S1507" s="40" t="s">
        <v>10758</v>
      </c>
      <c r="T1507" s="6" t="s">
        <v>0</v>
      </c>
      <c r="U1507" s="39" t="s">
        <v>4413</v>
      </c>
    </row>
    <row r="1508" spans="1:21">
      <c r="A1508" s="27" t="s">
        <v>10766</v>
      </c>
      <c r="B1508" s="62" t="s">
        <v>10880</v>
      </c>
      <c r="C1508" s="27" t="s">
        <v>2958</v>
      </c>
      <c r="D1508" s="32" t="s">
        <v>2957</v>
      </c>
      <c r="E1508" s="42" t="s">
        <v>10830</v>
      </c>
      <c r="F1508" s="26" t="s">
        <v>2959</v>
      </c>
      <c r="G1508" s="26" t="s">
        <v>11598</v>
      </c>
      <c r="H1508" s="43" t="s">
        <v>10833</v>
      </c>
      <c r="I1508" s="43" t="s">
        <v>10830</v>
      </c>
      <c r="J1508" s="43" t="s">
        <v>10830</v>
      </c>
      <c r="K1508" s="28">
        <v>146.47098</v>
      </c>
      <c r="L1508" s="44" t="s">
        <v>10837</v>
      </c>
      <c r="M1508" s="9">
        <v>0</v>
      </c>
      <c r="N1508" s="9">
        <v>0.05</v>
      </c>
      <c r="O1508" s="24">
        <f t="shared" si="78"/>
        <v>0.05</v>
      </c>
      <c r="P1508" s="25">
        <f t="shared" si="79"/>
        <v>139.14743099999998</v>
      </c>
      <c r="Q1508" s="25">
        <f t="shared" si="80"/>
        <v>140.19892292191435</v>
      </c>
      <c r="R1508" s="45" t="s">
        <v>14220</v>
      </c>
      <c r="S1508" s="40" t="s">
        <v>10758</v>
      </c>
      <c r="T1508" s="6" t="s">
        <v>0</v>
      </c>
      <c r="U1508" s="39" t="s">
        <v>4413</v>
      </c>
    </row>
    <row r="1509" spans="1:21">
      <c r="A1509" s="27" t="s">
        <v>10766</v>
      </c>
      <c r="B1509" s="62" t="s">
        <v>10880</v>
      </c>
      <c r="C1509" s="27" t="s">
        <v>3036</v>
      </c>
      <c r="D1509" s="32" t="s">
        <v>3035</v>
      </c>
      <c r="E1509" s="42" t="s">
        <v>10830</v>
      </c>
      <c r="F1509" s="26" t="s">
        <v>3037</v>
      </c>
      <c r="G1509" s="26" t="s">
        <v>10938</v>
      </c>
      <c r="H1509" s="43" t="s">
        <v>10833</v>
      </c>
      <c r="I1509" s="43" t="s">
        <v>10830</v>
      </c>
      <c r="J1509" s="43" t="s">
        <v>10830</v>
      </c>
      <c r="K1509" s="28">
        <v>183.23177999999999</v>
      </c>
      <c r="L1509" s="44" t="s">
        <v>10837</v>
      </c>
      <c r="M1509" s="9">
        <v>0</v>
      </c>
      <c r="N1509" s="9">
        <v>0.05</v>
      </c>
      <c r="O1509" s="24">
        <f t="shared" si="78"/>
        <v>0.05</v>
      </c>
      <c r="P1509" s="25">
        <f t="shared" si="79"/>
        <v>174.07019099999999</v>
      </c>
      <c r="Q1509" s="25">
        <f t="shared" si="80"/>
        <v>175.38558287153651</v>
      </c>
      <c r="R1509" s="45" t="s">
        <v>14220</v>
      </c>
      <c r="S1509" s="40" t="s">
        <v>10758</v>
      </c>
      <c r="T1509" s="6" t="s">
        <v>0</v>
      </c>
      <c r="U1509" s="39" t="s">
        <v>4413</v>
      </c>
    </row>
    <row r="1510" spans="1:21">
      <c r="A1510" s="27" t="s">
        <v>10766</v>
      </c>
      <c r="B1510" s="62" t="s">
        <v>10880</v>
      </c>
      <c r="C1510" s="27" t="s">
        <v>2763</v>
      </c>
      <c r="D1510" s="32" t="s">
        <v>2762</v>
      </c>
      <c r="E1510" s="42" t="s">
        <v>10830</v>
      </c>
      <c r="F1510" s="26" t="s">
        <v>2764</v>
      </c>
      <c r="G1510" s="26" t="s">
        <v>12036</v>
      </c>
      <c r="H1510" s="43" t="s">
        <v>10833</v>
      </c>
      <c r="I1510" s="43" t="s">
        <v>10830</v>
      </c>
      <c r="J1510" s="43" t="s">
        <v>10830</v>
      </c>
      <c r="K1510" s="28">
        <v>63.776519999999998</v>
      </c>
      <c r="L1510" s="44" t="s">
        <v>10837</v>
      </c>
      <c r="M1510" s="9">
        <v>0</v>
      </c>
      <c r="N1510" s="9">
        <v>0.05</v>
      </c>
      <c r="O1510" s="24">
        <f t="shared" si="78"/>
        <v>0.05</v>
      </c>
      <c r="P1510" s="25">
        <f t="shared" si="79"/>
        <v>60.587693999999999</v>
      </c>
      <c r="Q1510" s="25">
        <f t="shared" si="80"/>
        <v>61.045535516372794</v>
      </c>
      <c r="R1510" s="45" t="s">
        <v>14220</v>
      </c>
      <c r="S1510" s="40" t="s">
        <v>10758</v>
      </c>
      <c r="T1510" s="6" t="s">
        <v>0</v>
      </c>
      <c r="U1510" s="39" t="s">
        <v>4413</v>
      </c>
    </row>
    <row r="1511" spans="1:21">
      <c r="A1511" s="27" t="s">
        <v>10766</v>
      </c>
      <c r="B1511" s="62" t="s">
        <v>10880</v>
      </c>
      <c r="C1511" s="27" t="s">
        <v>2847</v>
      </c>
      <c r="D1511" s="32" t="s">
        <v>2846</v>
      </c>
      <c r="E1511" s="42" t="s">
        <v>10830</v>
      </c>
      <c r="F1511" s="26" t="s">
        <v>2848</v>
      </c>
      <c r="G1511" s="26" t="s">
        <v>12042</v>
      </c>
      <c r="H1511" s="43" t="s">
        <v>10833</v>
      </c>
      <c r="I1511" s="43" t="s">
        <v>10830</v>
      </c>
      <c r="J1511" s="43" t="s">
        <v>10830</v>
      </c>
      <c r="K1511" s="28">
        <v>91.763279999999995</v>
      </c>
      <c r="L1511" s="44" t="s">
        <v>10837</v>
      </c>
      <c r="M1511" s="9">
        <v>0</v>
      </c>
      <c r="N1511" s="9">
        <v>0.05</v>
      </c>
      <c r="O1511" s="24">
        <f t="shared" si="78"/>
        <v>0.05</v>
      </c>
      <c r="P1511" s="25">
        <f t="shared" si="79"/>
        <v>87.175115999999989</v>
      </c>
      <c r="Q1511" s="25">
        <f t="shared" si="80"/>
        <v>87.833870025188901</v>
      </c>
      <c r="R1511" s="45" t="s">
        <v>14220</v>
      </c>
      <c r="S1511" s="40" t="s">
        <v>10758</v>
      </c>
      <c r="T1511" s="6" t="s">
        <v>0</v>
      </c>
      <c r="U1511" s="39" t="s">
        <v>4413</v>
      </c>
    </row>
    <row r="1512" spans="1:21">
      <c r="A1512" s="27" t="s">
        <v>10766</v>
      </c>
      <c r="B1512" s="62" t="s">
        <v>10880</v>
      </c>
      <c r="C1512" s="27" t="s">
        <v>2892</v>
      </c>
      <c r="D1512" s="32" t="s">
        <v>2891</v>
      </c>
      <c r="E1512" s="42" t="s">
        <v>10830</v>
      </c>
      <c r="F1512" s="26" t="s">
        <v>2893</v>
      </c>
      <c r="G1512" s="26" t="s">
        <v>12030</v>
      </c>
      <c r="H1512" s="43" t="s">
        <v>10833</v>
      </c>
      <c r="I1512" s="43" t="s">
        <v>10830</v>
      </c>
      <c r="J1512" s="43" t="s">
        <v>10830</v>
      </c>
      <c r="K1512" s="28">
        <v>114.7041</v>
      </c>
      <c r="L1512" s="44" t="s">
        <v>10837</v>
      </c>
      <c r="M1512" s="9">
        <v>0</v>
      </c>
      <c r="N1512" s="9">
        <v>0.05</v>
      </c>
      <c r="O1512" s="24">
        <f t="shared" si="78"/>
        <v>0.05</v>
      </c>
      <c r="P1512" s="25">
        <f t="shared" si="79"/>
        <v>108.968895</v>
      </c>
      <c r="Q1512" s="25">
        <f t="shared" si="80"/>
        <v>109.79233753148614</v>
      </c>
      <c r="R1512" s="45" t="s">
        <v>14220</v>
      </c>
      <c r="S1512" s="40" t="s">
        <v>10758</v>
      </c>
      <c r="T1512" s="6" t="s">
        <v>0</v>
      </c>
      <c r="U1512" s="39" t="s">
        <v>4413</v>
      </c>
    </row>
    <row r="1513" spans="1:21">
      <c r="A1513" s="27" t="s">
        <v>10766</v>
      </c>
      <c r="B1513" s="62" t="s">
        <v>10880</v>
      </c>
      <c r="C1513" s="27" t="s">
        <v>2823</v>
      </c>
      <c r="D1513" s="32" t="s">
        <v>2822</v>
      </c>
      <c r="E1513" s="42" t="s">
        <v>10830</v>
      </c>
      <c r="F1513" s="26" t="s">
        <v>2824</v>
      </c>
      <c r="G1513" s="26" t="s">
        <v>12032</v>
      </c>
      <c r="H1513" s="43" t="s">
        <v>10833</v>
      </c>
      <c r="I1513" s="43" t="s">
        <v>10830</v>
      </c>
      <c r="J1513" s="43" t="s">
        <v>10830</v>
      </c>
      <c r="K1513" s="28">
        <v>76.15728</v>
      </c>
      <c r="L1513" s="44" t="s">
        <v>10837</v>
      </c>
      <c r="M1513" s="9">
        <v>0</v>
      </c>
      <c r="N1513" s="9">
        <v>0.05</v>
      </c>
      <c r="O1513" s="24">
        <f t="shared" si="78"/>
        <v>0.05</v>
      </c>
      <c r="P1513" s="25">
        <f t="shared" si="79"/>
        <v>72.349416000000005</v>
      </c>
      <c r="Q1513" s="25">
        <f t="shared" si="80"/>
        <v>72.896137027707809</v>
      </c>
      <c r="R1513" s="45" t="s">
        <v>14220</v>
      </c>
      <c r="S1513" s="40" t="s">
        <v>10758</v>
      </c>
      <c r="T1513" s="6" t="s">
        <v>0</v>
      </c>
      <c r="U1513" s="39" t="s">
        <v>4413</v>
      </c>
    </row>
    <row r="1514" spans="1:21">
      <c r="A1514" s="27" t="s">
        <v>10766</v>
      </c>
      <c r="B1514" s="62" t="s">
        <v>10880</v>
      </c>
      <c r="C1514" s="27" t="s">
        <v>2889</v>
      </c>
      <c r="D1514" s="32" t="s">
        <v>2888</v>
      </c>
      <c r="E1514" s="42" t="s">
        <v>10830</v>
      </c>
      <c r="F1514" s="26" t="s">
        <v>2890</v>
      </c>
      <c r="G1514" s="26" t="s">
        <v>12038</v>
      </c>
      <c r="H1514" s="43" t="s">
        <v>10833</v>
      </c>
      <c r="I1514" s="43" t="s">
        <v>10830</v>
      </c>
      <c r="J1514" s="43" t="s">
        <v>10830</v>
      </c>
      <c r="K1514" s="28">
        <v>107.36928</v>
      </c>
      <c r="L1514" s="44" t="s">
        <v>10837</v>
      </c>
      <c r="M1514" s="9">
        <v>0</v>
      </c>
      <c r="N1514" s="9">
        <v>0.05</v>
      </c>
      <c r="O1514" s="24">
        <f t="shared" si="78"/>
        <v>0.05</v>
      </c>
      <c r="P1514" s="25">
        <f t="shared" si="79"/>
        <v>102.000816</v>
      </c>
      <c r="Q1514" s="25">
        <f t="shared" si="80"/>
        <v>102.77160302267002</v>
      </c>
      <c r="R1514" s="45" t="s">
        <v>14220</v>
      </c>
      <c r="S1514" s="40" t="s">
        <v>10758</v>
      </c>
      <c r="T1514" s="6" t="s">
        <v>0</v>
      </c>
      <c r="U1514" s="39" t="s">
        <v>4413</v>
      </c>
    </row>
    <row r="1515" spans="1:21">
      <c r="A1515" s="27" t="s">
        <v>10766</v>
      </c>
      <c r="B1515" s="62" t="s">
        <v>10880</v>
      </c>
      <c r="C1515" s="27" t="s">
        <v>2952</v>
      </c>
      <c r="D1515" s="32" t="s">
        <v>2951</v>
      </c>
      <c r="E1515" s="42" t="s">
        <v>10830</v>
      </c>
      <c r="F1515" s="26" t="s">
        <v>2953</v>
      </c>
      <c r="G1515" s="26" t="s">
        <v>12026</v>
      </c>
      <c r="H1515" s="43" t="s">
        <v>10833</v>
      </c>
      <c r="I1515" s="43" t="s">
        <v>10830</v>
      </c>
      <c r="J1515" s="43" t="s">
        <v>10830</v>
      </c>
      <c r="K1515" s="28">
        <v>139.93380000000002</v>
      </c>
      <c r="L1515" s="44" t="s">
        <v>10837</v>
      </c>
      <c r="M1515" s="9">
        <v>0</v>
      </c>
      <c r="N1515" s="9">
        <v>0.05</v>
      </c>
      <c r="O1515" s="24">
        <f t="shared" si="78"/>
        <v>0.05</v>
      </c>
      <c r="P1515" s="25">
        <f t="shared" si="79"/>
        <v>132.93711000000002</v>
      </c>
      <c r="Q1515" s="25">
        <f t="shared" si="80"/>
        <v>133.9416725440806</v>
      </c>
      <c r="R1515" s="45" t="s">
        <v>14220</v>
      </c>
      <c r="S1515" s="40" t="s">
        <v>10758</v>
      </c>
      <c r="T1515" s="6" t="s">
        <v>0</v>
      </c>
      <c r="U1515" s="39" t="s">
        <v>4413</v>
      </c>
    </row>
    <row r="1516" spans="1:21">
      <c r="A1516" s="27" t="s">
        <v>10766</v>
      </c>
      <c r="B1516" s="62" t="s">
        <v>10880</v>
      </c>
      <c r="C1516" s="27" t="s">
        <v>2832</v>
      </c>
      <c r="D1516" s="32" t="s">
        <v>2831</v>
      </c>
      <c r="E1516" s="42" t="s">
        <v>10830</v>
      </c>
      <c r="F1516" s="26" t="s">
        <v>2833</v>
      </c>
      <c r="G1516" s="26" t="s">
        <v>12034</v>
      </c>
      <c r="H1516" s="43" t="s">
        <v>10833</v>
      </c>
      <c r="I1516" s="43" t="s">
        <v>10830</v>
      </c>
      <c r="J1516" s="43" t="s">
        <v>10830</v>
      </c>
      <c r="K1516" s="28">
        <v>83.977620000000002</v>
      </c>
      <c r="L1516" s="44" t="s">
        <v>10837</v>
      </c>
      <c r="M1516" s="9">
        <v>0</v>
      </c>
      <c r="N1516" s="9">
        <v>0.05</v>
      </c>
      <c r="O1516" s="24">
        <f t="shared" si="78"/>
        <v>0.05</v>
      </c>
      <c r="P1516" s="25">
        <f t="shared" si="79"/>
        <v>79.778739000000002</v>
      </c>
      <c r="Q1516" s="25">
        <f t="shared" si="80"/>
        <v>80.381601007556668</v>
      </c>
      <c r="R1516" s="45" t="s">
        <v>14220</v>
      </c>
      <c r="S1516" s="40" t="s">
        <v>10758</v>
      </c>
      <c r="T1516" s="6" t="s">
        <v>0</v>
      </c>
      <c r="U1516" s="39" t="s">
        <v>4413</v>
      </c>
    </row>
    <row r="1517" spans="1:21">
      <c r="A1517" s="27" t="s">
        <v>10766</v>
      </c>
      <c r="B1517" s="62" t="s">
        <v>10880</v>
      </c>
      <c r="C1517" s="27" t="s">
        <v>2910</v>
      </c>
      <c r="D1517" s="32" t="s">
        <v>2909</v>
      </c>
      <c r="E1517" s="42" t="s">
        <v>10830</v>
      </c>
      <c r="F1517" s="26" t="s">
        <v>2911</v>
      </c>
      <c r="G1517" s="26" t="s">
        <v>12040</v>
      </c>
      <c r="H1517" s="43" t="s">
        <v>10833</v>
      </c>
      <c r="I1517" s="43" t="s">
        <v>10830</v>
      </c>
      <c r="J1517" s="43" t="s">
        <v>10830</v>
      </c>
      <c r="K1517" s="28">
        <v>118.38017999999998</v>
      </c>
      <c r="L1517" s="44" t="s">
        <v>10837</v>
      </c>
      <c r="M1517" s="9">
        <v>0</v>
      </c>
      <c r="N1517" s="9">
        <v>0.05</v>
      </c>
      <c r="O1517" s="24">
        <f t="shared" si="78"/>
        <v>0.05</v>
      </c>
      <c r="P1517" s="25">
        <f t="shared" si="79"/>
        <v>112.46117099999998</v>
      </c>
      <c r="Q1517" s="25">
        <f t="shared" si="80"/>
        <v>113.31100352644833</v>
      </c>
      <c r="R1517" s="45" t="s">
        <v>14220</v>
      </c>
      <c r="S1517" s="40" t="s">
        <v>10758</v>
      </c>
      <c r="T1517" s="6" t="s">
        <v>0</v>
      </c>
      <c r="U1517" s="39" t="s">
        <v>4413</v>
      </c>
    </row>
    <row r="1518" spans="1:21">
      <c r="A1518" s="27" t="s">
        <v>10766</v>
      </c>
      <c r="B1518" s="62" t="s">
        <v>10880</v>
      </c>
      <c r="C1518" s="27" t="s">
        <v>2985</v>
      </c>
      <c r="D1518" s="32" t="s">
        <v>2984</v>
      </c>
      <c r="E1518" s="42" t="s">
        <v>10830</v>
      </c>
      <c r="F1518" s="26" t="s">
        <v>2986</v>
      </c>
      <c r="G1518" s="26" t="s">
        <v>12028</v>
      </c>
      <c r="H1518" s="43" t="s">
        <v>10833</v>
      </c>
      <c r="I1518" s="43" t="s">
        <v>10830</v>
      </c>
      <c r="J1518" s="43" t="s">
        <v>10830</v>
      </c>
      <c r="K1518" s="28">
        <v>158.74770000000001</v>
      </c>
      <c r="L1518" s="44" t="s">
        <v>10837</v>
      </c>
      <c r="M1518" s="9">
        <v>0</v>
      </c>
      <c r="N1518" s="9">
        <v>0.05</v>
      </c>
      <c r="O1518" s="24">
        <f t="shared" si="78"/>
        <v>0.05</v>
      </c>
      <c r="P1518" s="25">
        <f t="shared" si="79"/>
        <v>150.810315</v>
      </c>
      <c r="Q1518" s="25">
        <f t="shared" si="80"/>
        <v>151.9499395465995</v>
      </c>
      <c r="R1518" s="45" t="s">
        <v>14220</v>
      </c>
      <c r="S1518" s="40" t="s">
        <v>10758</v>
      </c>
      <c r="T1518" s="6" t="s">
        <v>0</v>
      </c>
      <c r="U1518" s="39" t="s">
        <v>4413</v>
      </c>
    </row>
    <row r="1519" spans="1:21">
      <c r="A1519" s="27" t="s">
        <v>10766</v>
      </c>
      <c r="B1519" s="62" t="s">
        <v>10880</v>
      </c>
      <c r="C1519" s="27" t="s">
        <v>2793</v>
      </c>
      <c r="D1519" s="32" t="s">
        <v>2792</v>
      </c>
      <c r="E1519" s="42" t="s">
        <v>10830</v>
      </c>
      <c r="F1519" s="26" t="s">
        <v>2794</v>
      </c>
      <c r="G1519" s="26" t="s">
        <v>12033</v>
      </c>
      <c r="H1519" s="43" t="s">
        <v>10833</v>
      </c>
      <c r="I1519" s="43" t="s">
        <v>10830</v>
      </c>
      <c r="J1519" s="43" t="s">
        <v>10830</v>
      </c>
      <c r="K1519" s="28">
        <v>68.822459999999992</v>
      </c>
      <c r="L1519" s="44" t="s">
        <v>10837</v>
      </c>
      <c r="M1519" s="9">
        <v>0</v>
      </c>
      <c r="N1519" s="9">
        <v>0.05</v>
      </c>
      <c r="O1519" s="24">
        <f t="shared" si="78"/>
        <v>0.05</v>
      </c>
      <c r="P1519" s="25">
        <f t="shared" si="79"/>
        <v>65.381336999999988</v>
      </c>
      <c r="Q1519" s="25">
        <f t="shared" si="80"/>
        <v>65.875402518891676</v>
      </c>
      <c r="R1519" s="45" t="s">
        <v>14220</v>
      </c>
      <c r="S1519" s="40" t="s">
        <v>10758</v>
      </c>
      <c r="T1519" s="6" t="s">
        <v>0</v>
      </c>
      <c r="U1519" s="39" t="s">
        <v>4413</v>
      </c>
    </row>
    <row r="1520" spans="1:21">
      <c r="A1520" s="27" t="s">
        <v>10766</v>
      </c>
      <c r="B1520" s="62" t="s">
        <v>10880</v>
      </c>
      <c r="C1520" s="27" t="s">
        <v>2862</v>
      </c>
      <c r="D1520" s="32" t="s">
        <v>2861</v>
      </c>
      <c r="E1520" s="42" t="s">
        <v>10830</v>
      </c>
      <c r="F1520" s="26" t="s">
        <v>2863</v>
      </c>
      <c r="G1520" s="26" t="s">
        <v>12039</v>
      </c>
      <c r="H1520" s="43" t="s">
        <v>10833</v>
      </c>
      <c r="I1520" s="43" t="s">
        <v>10830</v>
      </c>
      <c r="J1520" s="43" t="s">
        <v>10830</v>
      </c>
      <c r="K1520" s="28">
        <v>95.890199999999993</v>
      </c>
      <c r="L1520" s="44" t="s">
        <v>10837</v>
      </c>
      <c r="M1520" s="9">
        <v>0</v>
      </c>
      <c r="N1520" s="9">
        <v>0.05</v>
      </c>
      <c r="O1520" s="24">
        <f t="shared" si="78"/>
        <v>0.05</v>
      </c>
      <c r="P1520" s="25">
        <f t="shared" si="79"/>
        <v>91.095689999999991</v>
      </c>
      <c r="Q1520" s="25">
        <f t="shared" si="80"/>
        <v>91.784070528967234</v>
      </c>
      <c r="R1520" s="45" t="s">
        <v>14220</v>
      </c>
      <c r="S1520" s="40" t="s">
        <v>10758</v>
      </c>
      <c r="T1520" s="6" t="s">
        <v>0</v>
      </c>
      <c r="U1520" s="39" t="s">
        <v>4413</v>
      </c>
    </row>
    <row r="1521" spans="1:21">
      <c r="A1521" s="27" t="s">
        <v>10766</v>
      </c>
      <c r="B1521" s="62" t="s">
        <v>10880</v>
      </c>
      <c r="C1521" s="27" t="s">
        <v>2925</v>
      </c>
      <c r="D1521" s="32" t="s">
        <v>2924</v>
      </c>
      <c r="E1521" s="42" t="s">
        <v>10830</v>
      </c>
      <c r="F1521" s="26" t="s">
        <v>2926</v>
      </c>
      <c r="G1521" s="26" t="s">
        <v>12027</v>
      </c>
      <c r="H1521" s="43" t="s">
        <v>10833</v>
      </c>
      <c r="I1521" s="43" t="s">
        <v>10830</v>
      </c>
      <c r="J1521" s="43" t="s">
        <v>10830</v>
      </c>
      <c r="K1521" s="28">
        <v>136.25772000000001</v>
      </c>
      <c r="L1521" s="44" t="s">
        <v>10837</v>
      </c>
      <c r="M1521" s="9">
        <v>0</v>
      </c>
      <c r="N1521" s="9">
        <v>0.05</v>
      </c>
      <c r="O1521" s="24">
        <f t="shared" si="78"/>
        <v>0.05</v>
      </c>
      <c r="P1521" s="25">
        <f t="shared" si="79"/>
        <v>129.44483400000001</v>
      </c>
      <c r="Q1521" s="25">
        <f t="shared" si="80"/>
        <v>130.42300654911838</v>
      </c>
      <c r="R1521" s="45" t="s">
        <v>14220</v>
      </c>
      <c r="S1521" s="40" t="s">
        <v>10758</v>
      </c>
      <c r="T1521" s="6" t="s">
        <v>0</v>
      </c>
      <c r="U1521" s="39" t="s">
        <v>4413</v>
      </c>
    </row>
    <row r="1522" spans="1:21">
      <c r="A1522" s="27" t="s">
        <v>10766</v>
      </c>
      <c r="B1522" s="62" t="s">
        <v>10880</v>
      </c>
      <c r="C1522" s="27" t="s">
        <v>2940</v>
      </c>
      <c r="D1522" s="32" t="s">
        <v>2939</v>
      </c>
      <c r="E1522" s="42" t="s">
        <v>10830</v>
      </c>
      <c r="F1522" s="26" t="s">
        <v>2941</v>
      </c>
      <c r="G1522" s="26" t="s">
        <v>11607</v>
      </c>
      <c r="H1522" s="43" t="s">
        <v>10833</v>
      </c>
      <c r="I1522" s="43" t="s">
        <v>10830</v>
      </c>
      <c r="J1522" s="43" t="s">
        <v>10830</v>
      </c>
      <c r="K1522" s="28">
        <v>138.73734000000002</v>
      </c>
      <c r="L1522" s="44" t="s">
        <v>10837</v>
      </c>
      <c r="M1522" s="9">
        <v>0</v>
      </c>
      <c r="N1522" s="9">
        <v>0.05</v>
      </c>
      <c r="O1522" s="24">
        <f t="shared" si="78"/>
        <v>0.05</v>
      </c>
      <c r="P1522" s="25">
        <f t="shared" si="79"/>
        <v>131.80047300000001</v>
      </c>
      <c r="Q1522" s="25">
        <f t="shared" si="80"/>
        <v>132.79644634760706</v>
      </c>
      <c r="R1522" s="45" t="s">
        <v>14220</v>
      </c>
      <c r="S1522" s="40" t="s">
        <v>10758</v>
      </c>
      <c r="T1522" s="6" t="s">
        <v>0</v>
      </c>
      <c r="U1522" s="39" t="s">
        <v>4413</v>
      </c>
    </row>
    <row r="1523" spans="1:21">
      <c r="A1523" s="27" t="s">
        <v>10766</v>
      </c>
      <c r="B1523" s="62" t="s">
        <v>10880</v>
      </c>
      <c r="C1523" s="27" t="s">
        <v>2943</v>
      </c>
      <c r="D1523" s="32" t="s">
        <v>2942</v>
      </c>
      <c r="E1523" s="42" t="s">
        <v>10830</v>
      </c>
      <c r="F1523" s="26" t="s">
        <v>2944</v>
      </c>
      <c r="G1523" s="26" t="s">
        <v>11609</v>
      </c>
      <c r="H1523" s="43" t="s">
        <v>10833</v>
      </c>
      <c r="I1523" s="43" t="s">
        <v>10830</v>
      </c>
      <c r="J1523" s="43" t="s">
        <v>10830</v>
      </c>
      <c r="K1523" s="28">
        <v>138.73734000000002</v>
      </c>
      <c r="L1523" s="44" t="s">
        <v>10837</v>
      </c>
      <c r="M1523" s="9">
        <v>0</v>
      </c>
      <c r="N1523" s="9">
        <v>0.05</v>
      </c>
      <c r="O1523" s="24">
        <f t="shared" si="78"/>
        <v>0.05</v>
      </c>
      <c r="P1523" s="25">
        <f t="shared" si="79"/>
        <v>131.80047300000001</v>
      </c>
      <c r="Q1523" s="25">
        <f t="shared" si="80"/>
        <v>132.79644634760706</v>
      </c>
      <c r="R1523" s="45" t="s">
        <v>14220</v>
      </c>
      <c r="S1523" s="40" t="s">
        <v>10758</v>
      </c>
      <c r="T1523" s="6" t="s">
        <v>0</v>
      </c>
      <c r="U1523" s="39" t="s">
        <v>4413</v>
      </c>
    </row>
    <row r="1524" spans="1:21">
      <c r="A1524" s="27" t="s">
        <v>10766</v>
      </c>
      <c r="B1524" s="62" t="s">
        <v>10880</v>
      </c>
      <c r="C1524" s="27" t="s">
        <v>2946</v>
      </c>
      <c r="D1524" s="32" t="s">
        <v>2945</v>
      </c>
      <c r="E1524" s="42" t="s">
        <v>10830</v>
      </c>
      <c r="F1524" s="26" t="s">
        <v>2947</v>
      </c>
      <c r="G1524" s="26" t="s">
        <v>11027</v>
      </c>
      <c r="H1524" s="43" t="s">
        <v>10833</v>
      </c>
      <c r="I1524" s="43" t="s">
        <v>10830</v>
      </c>
      <c r="J1524" s="43" t="s">
        <v>10830</v>
      </c>
      <c r="K1524" s="28">
        <v>138.73734000000002</v>
      </c>
      <c r="L1524" s="44" t="s">
        <v>10837</v>
      </c>
      <c r="M1524" s="9">
        <v>0</v>
      </c>
      <c r="N1524" s="9">
        <v>0.05</v>
      </c>
      <c r="O1524" s="24">
        <f t="shared" si="78"/>
        <v>0.05</v>
      </c>
      <c r="P1524" s="25">
        <f t="shared" si="79"/>
        <v>131.80047300000001</v>
      </c>
      <c r="Q1524" s="25">
        <f t="shared" si="80"/>
        <v>132.79644634760706</v>
      </c>
      <c r="R1524" s="45" t="s">
        <v>14220</v>
      </c>
      <c r="S1524" s="40" t="s">
        <v>10758</v>
      </c>
      <c r="T1524" s="6" t="s">
        <v>0</v>
      </c>
      <c r="U1524" s="39" t="s">
        <v>4413</v>
      </c>
    </row>
    <row r="1525" spans="1:21">
      <c r="A1525" s="27" t="s">
        <v>10766</v>
      </c>
      <c r="B1525" s="62" t="s">
        <v>10880</v>
      </c>
      <c r="C1525" s="27" t="s">
        <v>2949</v>
      </c>
      <c r="D1525" s="32" t="s">
        <v>2948</v>
      </c>
      <c r="E1525" s="42" t="s">
        <v>10830</v>
      </c>
      <c r="F1525" s="26" t="s">
        <v>2950</v>
      </c>
      <c r="G1525" s="26" t="s">
        <v>11029</v>
      </c>
      <c r="H1525" s="43" t="s">
        <v>10833</v>
      </c>
      <c r="I1525" s="43" t="s">
        <v>10830</v>
      </c>
      <c r="J1525" s="43" t="s">
        <v>10830</v>
      </c>
      <c r="K1525" s="28">
        <v>138.73734000000002</v>
      </c>
      <c r="L1525" s="44" t="s">
        <v>10837</v>
      </c>
      <c r="M1525" s="9">
        <v>0</v>
      </c>
      <c r="N1525" s="9">
        <v>0.05</v>
      </c>
      <c r="O1525" s="24">
        <f t="shared" si="78"/>
        <v>0.05</v>
      </c>
      <c r="P1525" s="25">
        <f t="shared" si="79"/>
        <v>131.80047300000001</v>
      </c>
      <c r="Q1525" s="25">
        <f t="shared" si="80"/>
        <v>132.79644634760706</v>
      </c>
      <c r="R1525" s="45" t="s">
        <v>14220</v>
      </c>
      <c r="S1525" s="40" t="s">
        <v>10758</v>
      </c>
      <c r="T1525" s="6" t="s">
        <v>0</v>
      </c>
      <c r="U1525" s="39" t="s">
        <v>4413</v>
      </c>
    </row>
    <row r="1526" spans="1:21">
      <c r="A1526" s="27" t="s">
        <v>10766</v>
      </c>
      <c r="B1526" s="62" t="s">
        <v>10880</v>
      </c>
      <c r="C1526" s="27" t="s">
        <v>3108</v>
      </c>
      <c r="D1526" s="32" t="s">
        <v>3107</v>
      </c>
      <c r="E1526" s="42" t="s">
        <v>10830</v>
      </c>
      <c r="F1526" s="26" t="s">
        <v>3109</v>
      </c>
      <c r="G1526" s="26" t="s">
        <v>11024</v>
      </c>
      <c r="H1526" s="43" t="s">
        <v>10833</v>
      </c>
      <c r="I1526" s="43" t="s">
        <v>10830</v>
      </c>
      <c r="J1526" s="43" t="s">
        <v>10830</v>
      </c>
      <c r="K1526" s="28">
        <v>283.30091999999996</v>
      </c>
      <c r="L1526" s="44" t="s">
        <v>10837</v>
      </c>
      <c r="M1526" s="9">
        <v>0</v>
      </c>
      <c r="N1526" s="9">
        <v>0.05</v>
      </c>
      <c r="O1526" s="24">
        <f t="shared" si="78"/>
        <v>0.05</v>
      </c>
      <c r="P1526" s="25">
        <f t="shared" si="79"/>
        <v>269.13587399999994</v>
      </c>
      <c r="Q1526" s="25">
        <f t="shared" si="80"/>
        <v>271.169646347607</v>
      </c>
      <c r="R1526" s="45" t="s">
        <v>14220</v>
      </c>
      <c r="S1526" s="40" t="s">
        <v>10758</v>
      </c>
      <c r="T1526" s="6" t="s">
        <v>0</v>
      </c>
      <c r="U1526" s="39" t="s">
        <v>4413</v>
      </c>
    </row>
    <row r="1527" spans="1:21">
      <c r="A1527" s="27" t="s">
        <v>10766</v>
      </c>
      <c r="B1527" s="62" t="s">
        <v>10880</v>
      </c>
      <c r="C1527" s="27" t="s">
        <v>3102</v>
      </c>
      <c r="D1527" s="32" t="s">
        <v>3101</v>
      </c>
      <c r="E1527" s="42" t="s">
        <v>10830</v>
      </c>
      <c r="F1527" s="26" t="s">
        <v>3103</v>
      </c>
      <c r="G1527" s="26" t="s">
        <v>11026</v>
      </c>
      <c r="H1527" s="43" t="s">
        <v>10833</v>
      </c>
      <c r="I1527" s="43" t="s">
        <v>10830</v>
      </c>
      <c r="J1527" s="43" t="s">
        <v>10830</v>
      </c>
      <c r="K1527" s="28">
        <v>275.61929999999995</v>
      </c>
      <c r="L1527" s="44" t="s">
        <v>10837</v>
      </c>
      <c r="M1527" s="9">
        <v>0</v>
      </c>
      <c r="N1527" s="9">
        <v>0.05</v>
      </c>
      <c r="O1527" s="24">
        <f t="shared" si="78"/>
        <v>0.05</v>
      </c>
      <c r="P1527" s="25">
        <f t="shared" si="79"/>
        <v>261.83833499999997</v>
      </c>
      <c r="Q1527" s="25">
        <f t="shared" si="80"/>
        <v>263.81696221662463</v>
      </c>
      <c r="R1527" s="45" t="s">
        <v>14220</v>
      </c>
      <c r="S1527" s="40" t="s">
        <v>10758</v>
      </c>
      <c r="T1527" s="6" t="s">
        <v>0</v>
      </c>
      <c r="U1527" s="39" t="s">
        <v>4413</v>
      </c>
    </row>
    <row r="1528" spans="1:21">
      <c r="A1528" s="27" t="s">
        <v>10766</v>
      </c>
      <c r="B1528" s="62" t="s">
        <v>10880</v>
      </c>
      <c r="C1528" s="27" t="s">
        <v>3105</v>
      </c>
      <c r="D1528" s="32" t="s">
        <v>3104</v>
      </c>
      <c r="E1528" s="42" t="s">
        <v>10830</v>
      </c>
      <c r="F1528" s="26" t="s">
        <v>3106</v>
      </c>
      <c r="G1528" s="26" t="s">
        <v>11028</v>
      </c>
      <c r="H1528" s="43" t="s">
        <v>10833</v>
      </c>
      <c r="I1528" s="43" t="s">
        <v>10830</v>
      </c>
      <c r="J1528" s="43" t="s">
        <v>10830</v>
      </c>
      <c r="K1528" s="28">
        <v>275.61929999999995</v>
      </c>
      <c r="L1528" s="44" t="s">
        <v>10837</v>
      </c>
      <c r="M1528" s="9">
        <v>0</v>
      </c>
      <c r="N1528" s="9">
        <v>0.05</v>
      </c>
      <c r="O1528" s="24">
        <f t="shared" si="78"/>
        <v>0.05</v>
      </c>
      <c r="P1528" s="25">
        <f t="shared" si="79"/>
        <v>261.83833499999997</v>
      </c>
      <c r="Q1528" s="25">
        <f t="shared" si="80"/>
        <v>263.81696221662463</v>
      </c>
      <c r="R1528" s="45" t="s">
        <v>14220</v>
      </c>
      <c r="S1528" s="40" t="s">
        <v>10758</v>
      </c>
      <c r="T1528" s="6" t="s">
        <v>0</v>
      </c>
      <c r="U1528" s="39" t="s">
        <v>4413</v>
      </c>
    </row>
    <row r="1529" spans="1:21">
      <c r="A1529" s="27" t="s">
        <v>10766</v>
      </c>
      <c r="B1529" s="62" t="s">
        <v>10880</v>
      </c>
      <c r="C1529" s="27" t="s">
        <v>3099</v>
      </c>
      <c r="D1529" s="32" t="s">
        <v>3098</v>
      </c>
      <c r="E1529" s="42" t="s">
        <v>10830</v>
      </c>
      <c r="F1529" s="26" t="s">
        <v>3100</v>
      </c>
      <c r="G1529" s="26" t="s">
        <v>11605</v>
      </c>
      <c r="H1529" s="43" t="s">
        <v>10833</v>
      </c>
      <c r="I1529" s="43" t="s">
        <v>10830</v>
      </c>
      <c r="J1529" s="43" t="s">
        <v>10830</v>
      </c>
      <c r="K1529" s="28">
        <v>273.29574000000002</v>
      </c>
      <c r="L1529" s="44" t="s">
        <v>10837</v>
      </c>
      <c r="M1529" s="9">
        <v>0</v>
      </c>
      <c r="N1529" s="9">
        <v>0.05</v>
      </c>
      <c r="O1529" s="24">
        <f t="shared" si="78"/>
        <v>0.05</v>
      </c>
      <c r="P1529" s="25">
        <f t="shared" si="79"/>
        <v>259.63095300000003</v>
      </c>
      <c r="Q1529" s="25">
        <f t="shared" si="80"/>
        <v>261.59289974811082</v>
      </c>
      <c r="R1529" s="45" t="s">
        <v>14220</v>
      </c>
      <c r="S1529" s="40" t="s">
        <v>10758</v>
      </c>
      <c r="T1529" s="6" t="s">
        <v>0</v>
      </c>
      <c r="U1529" s="39" t="s">
        <v>4413</v>
      </c>
    </row>
    <row r="1530" spans="1:21">
      <c r="A1530" s="27" t="s">
        <v>10766</v>
      </c>
      <c r="B1530" s="62" t="s">
        <v>10880</v>
      </c>
      <c r="C1530" s="27" t="s">
        <v>3096</v>
      </c>
      <c r="D1530" s="32" t="s">
        <v>3095</v>
      </c>
      <c r="E1530" s="42" t="s">
        <v>10830</v>
      </c>
      <c r="F1530" s="26" t="s">
        <v>3097</v>
      </c>
      <c r="G1530" s="26" t="s">
        <v>11608</v>
      </c>
      <c r="H1530" s="43" t="s">
        <v>10833</v>
      </c>
      <c r="I1530" s="43" t="s">
        <v>10830</v>
      </c>
      <c r="J1530" s="43" t="s">
        <v>10830</v>
      </c>
      <c r="K1530" s="28">
        <v>267.27875999999998</v>
      </c>
      <c r="L1530" s="44" t="s">
        <v>10837</v>
      </c>
      <c r="M1530" s="9">
        <v>0</v>
      </c>
      <c r="N1530" s="9">
        <v>0.05</v>
      </c>
      <c r="O1530" s="24">
        <f t="shared" si="78"/>
        <v>0.05</v>
      </c>
      <c r="P1530" s="25">
        <f t="shared" si="79"/>
        <v>253.91482199999999</v>
      </c>
      <c r="Q1530" s="25">
        <f t="shared" si="80"/>
        <v>255.83357380352643</v>
      </c>
      <c r="R1530" s="45" t="s">
        <v>14220</v>
      </c>
      <c r="S1530" s="40" t="s">
        <v>10758</v>
      </c>
      <c r="T1530" s="6" t="s">
        <v>0</v>
      </c>
      <c r="U1530" s="39" t="s">
        <v>4413</v>
      </c>
    </row>
    <row r="1531" spans="1:21">
      <c r="A1531" s="27" t="s">
        <v>10766</v>
      </c>
      <c r="B1531" s="62" t="s">
        <v>10880</v>
      </c>
      <c r="C1531" s="27" t="s">
        <v>3027</v>
      </c>
      <c r="D1531" s="32" t="s">
        <v>3026</v>
      </c>
      <c r="E1531" s="42" t="s">
        <v>10830</v>
      </c>
      <c r="F1531" s="26" t="s">
        <v>3028</v>
      </c>
      <c r="G1531" s="26" t="s">
        <v>11025</v>
      </c>
      <c r="H1531" s="43" t="s">
        <v>10833</v>
      </c>
      <c r="I1531" s="43" t="s">
        <v>10830</v>
      </c>
      <c r="J1531" s="43" t="s">
        <v>10830</v>
      </c>
      <c r="K1531" s="28">
        <v>180.8562</v>
      </c>
      <c r="L1531" s="44" t="s">
        <v>10837</v>
      </c>
      <c r="M1531" s="9">
        <v>0</v>
      </c>
      <c r="N1531" s="9">
        <v>0.05</v>
      </c>
      <c r="O1531" s="24">
        <f t="shared" si="78"/>
        <v>0.05</v>
      </c>
      <c r="P1531" s="25">
        <f t="shared" si="79"/>
        <v>171.81339</v>
      </c>
      <c r="Q1531" s="25">
        <f t="shared" si="80"/>
        <v>173.11172795969773</v>
      </c>
      <c r="R1531" s="45" t="s">
        <v>14220</v>
      </c>
      <c r="S1531" s="40" t="s">
        <v>10758</v>
      </c>
      <c r="T1531" s="6" t="s">
        <v>0</v>
      </c>
      <c r="U1531" s="39" t="s">
        <v>4413</v>
      </c>
    </row>
    <row r="1532" spans="1:21">
      <c r="A1532" s="27" t="s">
        <v>10766</v>
      </c>
      <c r="B1532" s="62" t="s">
        <v>10880</v>
      </c>
      <c r="C1532" s="27" t="s">
        <v>2997</v>
      </c>
      <c r="D1532" s="32" t="s">
        <v>2996</v>
      </c>
      <c r="E1532" s="42" t="s">
        <v>10830</v>
      </c>
      <c r="F1532" s="26" t="s">
        <v>2998</v>
      </c>
      <c r="G1532" s="26" t="s">
        <v>11606</v>
      </c>
      <c r="H1532" s="43" t="s">
        <v>10833</v>
      </c>
      <c r="I1532" s="43" t="s">
        <v>10830</v>
      </c>
      <c r="J1532" s="43" t="s">
        <v>10830</v>
      </c>
      <c r="K1532" s="28">
        <v>163.34280000000001</v>
      </c>
      <c r="L1532" s="44" t="s">
        <v>10837</v>
      </c>
      <c r="M1532" s="9">
        <v>0</v>
      </c>
      <c r="N1532" s="9">
        <v>0.05</v>
      </c>
      <c r="O1532" s="24">
        <f t="shared" si="78"/>
        <v>0.05</v>
      </c>
      <c r="P1532" s="25">
        <f t="shared" si="79"/>
        <v>155.17566000000002</v>
      </c>
      <c r="Q1532" s="25">
        <f t="shared" si="80"/>
        <v>156.34827204030228</v>
      </c>
      <c r="R1532" s="45" t="s">
        <v>14220</v>
      </c>
      <c r="S1532" s="40" t="s">
        <v>10758</v>
      </c>
      <c r="T1532" s="6" t="s">
        <v>0</v>
      </c>
      <c r="U1532" s="39" t="s">
        <v>4413</v>
      </c>
    </row>
    <row r="1533" spans="1:21">
      <c r="A1533" s="27" t="s">
        <v>10766</v>
      </c>
      <c r="B1533" s="62" t="s">
        <v>10880</v>
      </c>
      <c r="C1533" s="27" t="s">
        <v>2709</v>
      </c>
      <c r="D1533" s="32" t="s">
        <v>2708</v>
      </c>
      <c r="E1533" s="42" t="s">
        <v>10830</v>
      </c>
      <c r="F1533" s="26" t="s">
        <v>2710</v>
      </c>
      <c r="G1533" s="26" t="s">
        <v>12602</v>
      </c>
      <c r="H1533" s="43" t="s">
        <v>10833</v>
      </c>
      <c r="I1533" s="43" t="s">
        <v>10830</v>
      </c>
      <c r="J1533" s="43" t="s">
        <v>10830</v>
      </c>
      <c r="K1533" s="28">
        <v>48.257219999999997</v>
      </c>
      <c r="L1533" s="44" t="s">
        <v>10837</v>
      </c>
      <c r="M1533" s="9">
        <v>0</v>
      </c>
      <c r="N1533" s="9">
        <v>0.05</v>
      </c>
      <c r="O1533" s="24">
        <f t="shared" si="78"/>
        <v>0.05</v>
      </c>
      <c r="P1533" s="25">
        <f t="shared" si="79"/>
        <v>45.844358999999997</v>
      </c>
      <c r="Q1533" s="25">
        <f t="shared" si="80"/>
        <v>46.190789924433247</v>
      </c>
      <c r="R1533" s="45" t="s">
        <v>14220</v>
      </c>
      <c r="S1533" s="40" t="s">
        <v>10758</v>
      </c>
      <c r="T1533" s="6" t="s">
        <v>0</v>
      </c>
      <c r="U1533" s="39" t="s">
        <v>7</v>
      </c>
    </row>
    <row r="1534" spans="1:21">
      <c r="A1534" s="27" t="s">
        <v>10766</v>
      </c>
      <c r="B1534" s="62" t="s">
        <v>10880</v>
      </c>
      <c r="C1534" s="27" t="s">
        <v>2724</v>
      </c>
      <c r="D1534" s="32" t="s">
        <v>2723</v>
      </c>
      <c r="E1534" s="42" t="s">
        <v>10830</v>
      </c>
      <c r="F1534" s="26" t="s">
        <v>2725</v>
      </c>
      <c r="G1534" s="26" t="s">
        <v>12134</v>
      </c>
      <c r="H1534" s="43" t="s">
        <v>10833</v>
      </c>
      <c r="I1534" s="43" t="s">
        <v>10830</v>
      </c>
      <c r="J1534" s="43" t="s">
        <v>10830</v>
      </c>
      <c r="K1534" s="28">
        <v>52.800299999999993</v>
      </c>
      <c r="L1534" s="44" t="s">
        <v>10837</v>
      </c>
      <c r="M1534" s="9">
        <v>0</v>
      </c>
      <c r="N1534" s="9">
        <v>0.05</v>
      </c>
      <c r="O1534" s="24">
        <f t="shared" si="78"/>
        <v>0.05</v>
      </c>
      <c r="P1534" s="25">
        <f t="shared" si="79"/>
        <v>50.160284999999995</v>
      </c>
      <c r="Q1534" s="25">
        <f t="shared" si="80"/>
        <v>50.539329974811075</v>
      </c>
      <c r="R1534" s="45" t="s">
        <v>14220</v>
      </c>
      <c r="S1534" s="40" t="s">
        <v>10758</v>
      </c>
      <c r="T1534" s="6" t="s">
        <v>0</v>
      </c>
      <c r="U1534" s="39" t="s">
        <v>7</v>
      </c>
    </row>
    <row r="1535" spans="1:21">
      <c r="A1535" s="27" t="s">
        <v>10766</v>
      </c>
      <c r="B1535" s="62" t="s">
        <v>10880</v>
      </c>
      <c r="C1535" s="27" t="s">
        <v>2802</v>
      </c>
      <c r="D1535" s="32" t="s">
        <v>2801</v>
      </c>
      <c r="E1535" s="42" t="s">
        <v>10830</v>
      </c>
      <c r="F1535" s="26" t="s">
        <v>2803</v>
      </c>
      <c r="G1535" s="26" t="s">
        <v>12135</v>
      </c>
      <c r="H1535" s="43" t="s">
        <v>10833</v>
      </c>
      <c r="I1535" s="43" t="s">
        <v>10830</v>
      </c>
      <c r="J1535" s="43" t="s">
        <v>10830</v>
      </c>
      <c r="K1535" s="28">
        <v>71.007300000000001</v>
      </c>
      <c r="L1535" s="44" t="s">
        <v>10837</v>
      </c>
      <c r="M1535" s="9">
        <v>0</v>
      </c>
      <c r="N1535" s="9">
        <v>0.05</v>
      </c>
      <c r="O1535" s="24">
        <f t="shared" si="78"/>
        <v>0.05</v>
      </c>
      <c r="P1535" s="25">
        <f t="shared" si="79"/>
        <v>67.456935000000001</v>
      </c>
      <c r="Q1535" s="25">
        <f t="shared" si="80"/>
        <v>67.966685138539034</v>
      </c>
      <c r="R1535" s="45" t="s">
        <v>14220</v>
      </c>
      <c r="S1535" s="40" t="s">
        <v>10758</v>
      </c>
      <c r="T1535" s="6" t="s">
        <v>0</v>
      </c>
      <c r="U1535" s="39" t="s">
        <v>7</v>
      </c>
    </row>
    <row r="1536" spans="1:21">
      <c r="A1536" s="27" t="s">
        <v>10766</v>
      </c>
      <c r="B1536" s="62" t="s">
        <v>10880</v>
      </c>
      <c r="C1536" s="27" t="s">
        <v>2871</v>
      </c>
      <c r="D1536" s="32" t="s">
        <v>2870</v>
      </c>
      <c r="E1536" s="42" t="s">
        <v>10830</v>
      </c>
      <c r="F1536" s="26" t="s">
        <v>2872</v>
      </c>
      <c r="G1536" s="26" t="s">
        <v>12127</v>
      </c>
      <c r="H1536" s="43" t="s">
        <v>10833</v>
      </c>
      <c r="I1536" s="43" t="s">
        <v>10830</v>
      </c>
      <c r="J1536" s="43" t="s">
        <v>10830</v>
      </c>
      <c r="K1536" s="28">
        <v>98.317800000000005</v>
      </c>
      <c r="L1536" s="44" t="s">
        <v>10837</v>
      </c>
      <c r="M1536" s="9">
        <v>0</v>
      </c>
      <c r="N1536" s="9">
        <v>0.05</v>
      </c>
      <c r="O1536" s="24">
        <f t="shared" si="78"/>
        <v>0.05</v>
      </c>
      <c r="P1536" s="25">
        <f t="shared" si="79"/>
        <v>93.401910000000001</v>
      </c>
      <c r="Q1536" s="25">
        <f t="shared" si="80"/>
        <v>94.107717884130977</v>
      </c>
      <c r="R1536" s="45" t="s">
        <v>14220</v>
      </c>
      <c r="S1536" s="40" t="s">
        <v>10758</v>
      </c>
      <c r="T1536" s="6" t="s">
        <v>0</v>
      </c>
      <c r="U1536" s="39" t="s">
        <v>7</v>
      </c>
    </row>
    <row r="1537" spans="1:21">
      <c r="A1537" s="27" t="s">
        <v>10766</v>
      </c>
      <c r="B1537" s="62" t="s">
        <v>10880</v>
      </c>
      <c r="C1537" s="27" t="s">
        <v>2865</v>
      </c>
      <c r="D1537" s="32" t="s">
        <v>2864</v>
      </c>
      <c r="E1537" s="42" t="s">
        <v>10830</v>
      </c>
      <c r="F1537" s="26" t="s">
        <v>2866</v>
      </c>
      <c r="G1537" s="26" t="s">
        <v>12129</v>
      </c>
      <c r="H1537" s="43" t="s">
        <v>10833</v>
      </c>
      <c r="I1537" s="43" t="s">
        <v>10830</v>
      </c>
      <c r="J1537" s="43" t="s">
        <v>10830</v>
      </c>
      <c r="K1537" s="28">
        <v>98.14439999999999</v>
      </c>
      <c r="L1537" s="44" t="s">
        <v>10837</v>
      </c>
      <c r="M1537" s="9">
        <v>0</v>
      </c>
      <c r="N1537" s="9">
        <v>0.05</v>
      </c>
      <c r="O1537" s="24">
        <f t="shared" si="78"/>
        <v>0.05</v>
      </c>
      <c r="P1537" s="25">
        <f t="shared" si="79"/>
        <v>93.237179999999995</v>
      </c>
      <c r="Q1537" s="25">
        <f t="shared" si="80"/>
        <v>93.941743073047846</v>
      </c>
      <c r="R1537" s="45" t="s">
        <v>14220</v>
      </c>
      <c r="S1537" s="40" t="s">
        <v>10758</v>
      </c>
      <c r="T1537" s="6" t="s">
        <v>0</v>
      </c>
      <c r="U1537" s="39" t="s">
        <v>7</v>
      </c>
    </row>
    <row r="1538" spans="1:21">
      <c r="A1538" s="27" t="s">
        <v>10766</v>
      </c>
      <c r="B1538" s="62" t="s">
        <v>10880</v>
      </c>
      <c r="C1538" s="27" t="s">
        <v>2868</v>
      </c>
      <c r="D1538" s="32" t="s">
        <v>2867</v>
      </c>
      <c r="E1538" s="42" t="s">
        <v>10830</v>
      </c>
      <c r="F1538" s="26" t="s">
        <v>2869</v>
      </c>
      <c r="G1538" s="26" t="s">
        <v>12128</v>
      </c>
      <c r="H1538" s="43" t="s">
        <v>10833</v>
      </c>
      <c r="I1538" s="43" t="s">
        <v>10830</v>
      </c>
      <c r="J1538" s="43" t="s">
        <v>10830</v>
      </c>
      <c r="K1538" s="28">
        <v>98.14439999999999</v>
      </c>
      <c r="L1538" s="44" t="s">
        <v>10837</v>
      </c>
      <c r="M1538" s="9">
        <v>0</v>
      </c>
      <c r="N1538" s="9">
        <v>0.05</v>
      </c>
      <c r="O1538" s="24">
        <f t="shared" si="78"/>
        <v>0.05</v>
      </c>
      <c r="P1538" s="25">
        <f t="shared" si="79"/>
        <v>93.237179999999995</v>
      </c>
      <c r="Q1538" s="25">
        <f t="shared" si="80"/>
        <v>93.941743073047846</v>
      </c>
      <c r="R1538" s="45" t="s">
        <v>14220</v>
      </c>
      <c r="S1538" s="40" t="s">
        <v>10758</v>
      </c>
      <c r="T1538" s="6" t="s">
        <v>0</v>
      </c>
      <c r="U1538" s="39" t="s">
        <v>7</v>
      </c>
    </row>
    <row r="1539" spans="1:21">
      <c r="A1539" s="27" t="s">
        <v>10766</v>
      </c>
      <c r="B1539" s="62" t="s">
        <v>10880</v>
      </c>
      <c r="C1539" s="27" t="s">
        <v>2967</v>
      </c>
      <c r="D1539" s="32" t="s">
        <v>2966</v>
      </c>
      <c r="E1539" s="42" t="s">
        <v>10830</v>
      </c>
      <c r="F1539" s="26" t="s">
        <v>2968</v>
      </c>
      <c r="G1539" s="26" t="s">
        <v>12131</v>
      </c>
      <c r="H1539" s="43" t="s">
        <v>10833</v>
      </c>
      <c r="I1539" s="43" t="s">
        <v>10830</v>
      </c>
      <c r="J1539" s="43" t="s">
        <v>10830</v>
      </c>
      <c r="K1539" s="28">
        <v>149.71356</v>
      </c>
      <c r="L1539" s="44" t="s">
        <v>10837</v>
      </c>
      <c r="M1539" s="9">
        <v>0</v>
      </c>
      <c r="N1539" s="9">
        <v>0.05</v>
      </c>
      <c r="O1539" s="24">
        <f t="shared" si="78"/>
        <v>0.05</v>
      </c>
      <c r="P1539" s="25">
        <f t="shared" si="79"/>
        <v>142.22788199999999</v>
      </c>
      <c r="Q1539" s="25">
        <f t="shared" si="80"/>
        <v>143.30265188916874</v>
      </c>
      <c r="R1539" s="45" t="s">
        <v>14220</v>
      </c>
      <c r="S1539" s="40" t="s">
        <v>10758</v>
      </c>
      <c r="T1539" s="6" t="s">
        <v>0</v>
      </c>
      <c r="U1539" s="39" t="s">
        <v>7</v>
      </c>
    </row>
    <row r="1540" spans="1:21">
      <c r="A1540" s="27" t="s">
        <v>10766</v>
      </c>
      <c r="B1540" s="62" t="s">
        <v>10880</v>
      </c>
      <c r="C1540" s="27" t="s">
        <v>2970</v>
      </c>
      <c r="D1540" s="32" t="s">
        <v>2969</v>
      </c>
      <c r="E1540" s="42" t="s">
        <v>10830</v>
      </c>
      <c r="F1540" s="26" t="s">
        <v>2971</v>
      </c>
      <c r="G1540" s="26" t="s">
        <v>12130</v>
      </c>
      <c r="H1540" s="43" t="s">
        <v>10833</v>
      </c>
      <c r="I1540" s="43" t="s">
        <v>10830</v>
      </c>
      <c r="J1540" s="43" t="s">
        <v>10830</v>
      </c>
      <c r="K1540" s="28">
        <v>149.71356</v>
      </c>
      <c r="L1540" s="44" t="s">
        <v>10837</v>
      </c>
      <c r="M1540" s="9">
        <v>0</v>
      </c>
      <c r="N1540" s="9">
        <v>0.05</v>
      </c>
      <c r="O1540" s="24">
        <f t="shared" si="78"/>
        <v>0.05</v>
      </c>
      <c r="P1540" s="25">
        <f t="shared" si="79"/>
        <v>142.22788199999999</v>
      </c>
      <c r="Q1540" s="25">
        <f t="shared" si="80"/>
        <v>143.30265188916874</v>
      </c>
      <c r="R1540" s="45" t="s">
        <v>14220</v>
      </c>
      <c r="S1540" s="40" t="s">
        <v>10758</v>
      </c>
      <c r="T1540" s="6" t="s">
        <v>0</v>
      </c>
      <c r="U1540" s="39" t="s">
        <v>7</v>
      </c>
    </row>
    <row r="1541" spans="1:21">
      <c r="A1541" s="27" t="s">
        <v>10766</v>
      </c>
      <c r="B1541" s="62" t="s">
        <v>10880</v>
      </c>
      <c r="C1541" s="27" t="s">
        <v>3003</v>
      </c>
      <c r="D1541" s="32" t="s">
        <v>3002</v>
      </c>
      <c r="E1541" s="42" t="s">
        <v>10830</v>
      </c>
      <c r="F1541" s="26" t="s">
        <v>3004</v>
      </c>
      <c r="G1541" s="26" t="s">
        <v>12132</v>
      </c>
      <c r="H1541" s="43" t="s">
        <v>10833</v>
      </c>
      <c r="I1541" s="43" t="s">
        <v>10830</v>
      </c>
      <c r="J1541" s="43" t="s">
        <v>10830</v>
      </c>
      <c r="K1541" s="28">
        <v>167.50439999999998</v>
      </c>
      <c r="L1541" s="44" t="s">
        <v>10837</v>
      </c>
      <c r="M1541" s="9">
        <v>0</v>
      </c>
      <c r="N1541" s="9">
        <v>0.05</v>
      </c>
      <c r="O1541" s="24">
        <f t="shared" si="78"/>
        <v>0.05</v>
      </c>
      <c r="P1541" s="25">
        <f t="shared" si="79"/>
        <v>159.12917999999996</v>
      </c>
      <c r="Q1541" s="25">
        <f t="shared" si="80"/>
        <v>160.33166750629718</v>
      </c>
      <c r="R1541" s="45" t="s">
        <v>14220</v>
      </c>
      <c r="S1541" s="40" t="s">
        <v>10758</v>
      </c>
      <c r="T1541" s="6" t="s">
        <v>0</v>
      </c>
      <c r="U1541" s="39" t="s">
        <v>7</v>
      </c>
    </row>
    <row r="1542" spans="1:21">
      <c r="A1542" s="27" t="s">
        <v>10766</v>
      </c>
      <c r="B1542" s="62" t="s">
        <v>10880</v>
      </c>
      <c r="C1542" s="27" t="s">
        <v>3060</v>
      </c>
      <c r="D1542" s="32" t="s">
        <v>3059</v>
      </c>
      <c r="E1542" s="42" t="s">
        <v>10830</v>
      </c>
      <c r="F1542" s="26" t="s">
        <v>3061</v>
      </c>
      <c r="G1542" s="26" t="s">
        <v>12133</v>
      </c>
      <c r="H1542" s="43" t="s">
        <v>10833</v>
      </c>
      <c r="I1542" s="43" t="s">
        <v>10830</v>
      </c>
      <c r="J1542" s="43" t="s">
        <v>10830</v>
      </c>
      <c r="K1542" s="28">
        <v>218.48400000000001</v>
      </c>
      <c r="L1542" s="44" t="s">
        <v>10837</v>
      </c>
      <c r="M1542" s="9">
        <v>0</v>
      </c>
      <c r="N1542" s="9">
        <v>0.05</v>
      </c>
      <c r="O1542" s="24">
        <f t="shared" si="78"/>
        <v>0.05</v>
      </c>
      <c r="P1542" s="25">
        <f t="shared" si="79"/>
        <v>207.5598</v>
      </c>
      <c r="Q1542" s="25">
        <f t="shared" si="80"/>
        <v>209.12826196473551</v>
      </c>
      <c r="R1542" s="45" t="s">
        <v>14220</v>
      </c>
      <c r="S1542" s="40" t="s">
        <v>10758</v>
      </c>
      <c r="T1542" s="6" t="s">
        <v>0</v>
      </c>
      <c r="U1542" s="39" t="s">
        <v>7</v>
      </c>
    </row>
    <row r="1543" spans="1:21">
      <c r="A1543" s="27" t="s">
        <v>10766</v>
      </c>
      <c r="B1543" s="62" t="s">
        <v>10880</v>
      </c>
      <c r="C1543" s="27" t="s">
        <v>3093</v>
      </c>
      <c r="D1543" s="32" t="s">
        <v>3092</v>
      </c>
      <c r="E1543" s="42" t="s">
        <v>10830</v>
      </c>
      <c r="F1543" s="26" t="s">
        <v>3094</v>
      </c>
      <c r="G1543" s="26" t="s">
        <v>12136</v>
      </c>
      <c r="H1543" s="43" t="s">
        <v>10833</v>
      </c>
      <c r="I1543" s="43" t="s">
        <v>10830</v>
      </c>
      <c r="J1543" s="43" t="s">
        <v>10830</v>
      </c>
      <c r="K1543" s="28">
        <v>246.60947999999999</v>
      </c>
      <c r="L1543" s="44" t="s">
        <v>10837</v>
      </c>
      <c r="M1543" s="9">
        <v>0</v>
      </c>
      <c r="N1543" s="9">
        <v>0.05</v>
      </c>
      <c r="O1543" s="24">
        <f t="shared" si="78"/>
        <v>0.05</v>
      </c>
      <c r="P1543" s="25">
        <f t="shared" si="79"/>
        <v>234.27900599999998</v>
      </c>
      <c r="Q1543" s="25">
        <f t="shared" si="80"/>
        <v>236.04937632241811</v>
      </c>
      <c r="R1543" s="45" t="s">
        <v>14220</v>
      </c>
      <c r="S1543" s="40" t="s">
        <v>10758</v>
      </c>
      <c r="T1543" s="6" t="s">
        <v>0</v>
      </c>
      <c r="U1543" s="39" t="s">
        <v>7</v>
      </c>
    </row>
    <row r="1544" spans="1:21">
      <c r="A1544" s="27" t="s">
        <v>10766</v>
      </c>
      <c r="B1544" s="62" t="s">
        <v>10880</v>
      </c>
      <c r="C1544" s="27" t="s">
        <v>2712</v>
      </c>
      <c r="D1544" s="32" t="s">
        <v>2711</v>
      </c>
      <c r="E1544" s="42" t="s">
        <v>10830</v>
      </c>
      <c r="F1544" s="26" t="s">
        <v>2713</v>
      </c>
      <c r="G1544" s="26" t="s">
        <v>13469</v>
      </c>
      <c r="H1544" s="43" t="s">
        <v>10833</v>
      </c>
      <c r="I1544" s="43" t="s">
        <v>10830</v>
      </c>
      <c r="J1544" s="43" t="s">
        <v>10830</v>
      </c>
      <c r="K1544" s="28">
        <v>48.257219999999997</v>
      </c>
      <c r="L1544" s="44" t="s">
        <v>10837</v>
      </c>
      <c r="M1544" s="9">
        <v>0</v>
      </c>
      <c r="N1544" s="9">
        <v>0.05</v>
      </c>
      <c r="O1544" s="24">
        <f t="shared" si="78"/>
        <v>0.05</v>
      </c>
      <c r="P1544" s="25">
        <f t="shared" si="79"/>
        <v>45.844358999999997</v>
      </c>
      <c r="Q1544" s="25">
        <f t="shared" si="80"/>
        <v>46.190789924433247</v>
      </c>
      <c r="R1544" s="45" t="s">
        <v>14220</v>
      </c>
      <c r="S1544" s="40" t="s">
        <v>10758</v>
      </c>
      <c r="T1544" s="6" t="s">
        <v>0</v>
      </c>
      <c r="U1544" s="39" t="s">
        <v>7</v>
      </c>
    </row>
    <row r="1545" spans="1:21">
      <c r="A1545" s="27" t="s">
        <v>10766</v>
      </c>
      <c r="B1545" s="62" t="s">
        <v>10880</v>
      </c>
      <c r="C1545" s="27" t="s">
        <v>2727</v>
      </c>
      <c r="D1545" s="32" t="s">
        <v>2726</v>
      </c>
      <c r="E1545" s="42" t="s">
        <v>10830</v>
      </c>
      <c r="F1545" s="26" t="s">
        <v>2728</v>
      </c>
      <c r="G1545" s="26" t="s">
        <v>12148</v>
      </c>
      <c r="H1545" s="43" t="s">
        <v>10833</v>
      </c>
      <c r="I1545" s="43" t="s">
        <v>10830</v>
      </c>
      <c r="J1545" s="43" t="s">
        <v>10830</v>
      </c>
      <c r="K1545" s="28">
        <v>52.800299999999993</v>
      </c>
      <c r="L1545" s="44" t="s">
        <v>10837</v>
      </c>
      <c r="M1545" s="9">
        <v>0</v>
      </c>
      <c r="N1545" s="9">
        <v>0.05</v>
      </c>
      <c r="O1545" s="24">
        <f t="shared" si="78"/>
        <v>0.05</v>
      </c>
      <c r="P1545" s="25">
        <f t="shared" si="79"/>
        <v>50.160284999999995</v>
      </c>
      <c r="Q1545" s="25">
        <f t="shared" si="80"/>
        <v>50.539329974811075</v>
      </c>
      <c r="R1545" s="45" t="s">
        <v>14220</v>
      </c>
      <c r="S1545" s="40" t="s">
        <v>10758</v>
      </c>
      <c r="T1545" s="6" t="s">
        <v>0</v>
      </c>
      <c r="U1545" s="39" t="s">
        <v>7</v>
      </c>
    </row>
    <row r="1546" spans="1:21">
      <c r="A1546" s="27" t="s">
        <v>10766</v>
      </c>
      <c r="B1546" s="62" t="s">
        <v>10880</v>
      </c>
      <c r="C1546" s="27" t="s">
        <v>2805</v>
      </c>
      <c r="D1546" s="32" t="s">
        <v>2804</v>
      </c>
      <c r="E1546" s="42" t="s">
        <v>10830</v>
      </c>
      <c r="F1546" s="26" t="s">
        <v>2806</v>
      </c>
      <c r="G1546" s="26" t="s">
        <v>12149</v>
      </c>
      <c r="H1546" s="43" t="s">
        <v>10833</v>
      </c>
      <c r="I1546" s="43" t="s">
        <v>10830</v>
      </c>
      <c r="J1546" s="43" t="s">
        <v>10830</v>
      </c>
      <c r="K1546" s="28">
        <v>71.007300000000001</v>
      </c>
      <c r="L1546" s="44" t="s">
        <v>10837</v>
      </c>
      <c r="M1546" s="9">
        <v>0</v>
      </c>
      <c r="N1546" s="9">
        <v>0.05</v>
      </c>
      <c r="O1546" s="24">
        <f t="shared" si="78"/>
        <v>0.05</v>
      </c>
      <c r="P1546" s="25">
        <f t="shared" si="79"/>
        <v>67.456935000000001</v>
      </c>
      <c r="Q1546" s="25">
        <f t="shared" si="80"/>
        <v>67.966685138539034</v>
      </c>
      <c r="R1546" s="45" t="s">
        <v>14220</v>
      </c>
      <c r="S1546" s="40" t="s">
        <v>10758</v>
      </c>
      <c r="T1546" s="6" t="s">
        <v>0</v>
      </c>
      <c r="U1546" s="39" t="s">
        <v>7</v>
      </c>
    </row>
    <row r="1547" spans="1:21">
      <c r="A1547" s="27" t="s">
        <v>10766</v>
      </c>
      <c r="B1547" s="62" t="s">
        <v>10880</v>
      </c>
      <c r="C1547" s="27" t="s">
        <v>2814</v>
      </c>
      <c r="D1547" s="32" t="s">
        <v>2813</v>
      </c>
      <c r="E1547" s="42" t="s">
        <v>10830</v>
      </c>
      <c r="F1547" s="26" t="s">
        <v>2815</v>
      </c>
      <c r="G1547" s="26" t="s">
        <v>12139</v>
      </c>
      <c r="H1547" s="43" t="s">
        <v>10833</v>
      </c>
      <c r="I1547" s="43" t="s">
        <v>10830</v>
      </c>
      <c r="J1547" s="43" t="s">
        <v>10830</v>
      </c>
      <c r="K1547" s="28">
        <v>73.556280000000001</v>
      </c>
      <c r="L1547" s="44" t="s">
        <v>10837</v>
      </c>
      <c r="M1547" s="9">
        <v>0</v>
      </c>
      <c r="N1547" s="9">
        <v>0.05</v>
      </c>
      <c r="O1547" s="24">
        <f t="shared" si="78"/>
        <v>0.05</v>
      </c>
      <c r="P1547" s="25">
        <f t="shared" si="79"/>
        <v>69.878466000000003</v>
      </c>
      <c r="Q1547" s="25">
        <f t="shared" si="80"/>
        <v>70.406514861460963</v>
      </c>
      <c r="R1547" s="45" t="s">
        <v>14220</v>
      </c>
      <c r="S1547" s="40" t="s">
        <v>10758</v>
      </c>
      <c r="T1547" s="6" t="s">
        <v>0</v>
      </c>
      <c r="U1547" s="39" t="s">
        <v>7</v>
      </c>
    </row>
    <row r="1548" spans="1:21">
      <c r="A1548" s="27" t="s">
        <v>10766</v>
      </c>
      <c r="B1548" s="62" t="s">
        <v>10880</v>
      </c>
      <c r="C1548" s="27" t="s">
        <v>3024</v>
      </c>
      <c r="D1548" s="32" t="s">
        <v>3023</v>
      </c>
      <c r="E1548" s="42" t="s">
        <v>10830</v>
      </c>
      <c r="F1548" s="26" t="s">
        <v>3025</v>
      </c>
      <c r="G1548" s="26" t="s">
        <v>12138</v>
      </c>
      <c r="H1548" s="43" t="s">
        <v>10833</v>
      </c>
      <c r="I1548" s="43" t="s">
        <v>10830</v>
      </c>
      <c r="J1548" s="43" t="s">
        <v>10830</v>
      </c>
      <c r="K1548" s="28">
        <v>180.24929999999998</v>
      </c>
      <c r="L1548" s="44" t="s">
        <v>10837</v>
      </c>
      <c r="M1548" s="9">
        <v>0</v>
      </c>
      <c r="N1548" s="9">
        <v>0.05</v>
      </c>
      <c r="O1548" s="24">
        <f t="shared" si="78"/>
        <v>0.05</v>
      </c>
      <c r="P1548" s="25">
        <f t="shared" si="79"/>
        <v>171.23683499999999</v>
      </c>
      <c r="Q1548" s="25">
        <f t="shared" si="80"/>
        <v>172.53081612090676</v>
      </c>
      <c r="R1548" s="45" t="s">
        <v>14220</v>
      </c>
      <c r="S1548" s="40" t="s">
        <v>10758</v>
      </c>
      <c r="T1548" s="6" t="s">
        <v>0</v>
      </c>
      <c r="U1548" s="39" t="s">
        <v>7</v>
      </c>
    </row>
    <row r="1549" spans="1:21">
      <c r="A1549" s="27" t="s">
        <v>10766</v>
      </c>
      <c r="B1549" s="62" t="s">
        <v>10880</v>
      </c>
      <c r="C1549" s="27" t="s">
        <v>2886</v>
      </c>
      <c r="D1549" s="32" t="s">
        <v>2885</v>
      </c>
      <c r="E1549" s="42" t="s">
        <v>10830</v>
      </c>
      <c r="F1549" s="26" t="s">
        <v>2887</v>
      </c>
      <c r="G1549" s="26" t="s">
        <v>12140</v>
      </c>
      <c r="H1549" s="43" t="s">
        <v>10833</v>
      </c>
      <c r="I1549" s="43" t="s">
        <v>10830</v>
      </c>
      <c r="J1549" s="43" t="s">
        <v>10830</v>
      </c>
      <c r="K1549" s="28">
        <v>105.60059999999999</v>
      </c>
      <c r="L1549" s="44" t="s">
        <v>10837</v>
      </c>
      <c r="M1549" s="9">
        <v>0</v>
      </c>
      <c r="N1549" s="9">
        <v>0.05</v>
      </c>
      <c r="O1549" s="24">
        <f t="shared" si="78"/>
        <v>0.05</v>
      </c>
      <c r="P1549" s="25">
        <f t="shared" si="79"/>
        <v>100.32056999999999</v>
      </c>
      <c r="Q1549" s="25">
        <f t="shared" si="80"/>
        <v>101.07865994962215</v>
      </c>
      <c r="R1549" s="45" t="s">
        <v>14220</v>
      </c>
      <c r="S1549" s="40" t="s">
        <v>10758</v>
      </c>
      <c r="T1549" s="6" t="s">
        <v>0</v>
      </c>
      <c r="U1549" s="39" t="s">
        <v>7</v>
      </c>
    </row>
    <row r="1550" spans="1:21">
      <c r="A1550" s="27" t="s">
        <v>10766</v>
      </c>
      <c r="B1550" s="62" t="s">
        <v>10880</v>
      </c>
      <c r="C1550" s="27" t="s">
        <v>2877</v>
      </c>
      <c r="D1550" s="32" t="s">
        <v>2876</v>
      </c>
      <c r="E1550" s="42" t="s">
        <v>10830</v>
      </c>
      <c r="F1550" s="26" t="s">
        <v>2878</v>
      </c>
      <c r="G1550" s="26" t="s">
        <v>12142</v>
      </c>
      <c r="H1550" s="43" t="s">
        <v>10833</v>
      </c>
      <c r="I1550" s="43" t="s">
        <v>10830</v>
      </c>
      <c r="J1550" s="43" t="s">
        <v>10830</v>
      </c>
      <c r="K1550" s="28">
        <v>103.05162</v>
      </c>
      <c r="L1550" s="44" t="s">
        <v>10837</v>
      </c>
      <c r="M1550" s="9">
        <v>0</v>
      </c>
      <c r="N1550" s="9">
        <v>0.05</v>
      </c>
      <c r="O1550" s="24">
        <f t="shared" si="78"/>
        <v>0.05</v>
      </c>
      <c r="P1550" s="25">
        <f t="shared" si="79"/>
        <v>97.899039000000002</v>
      </c>
      <c r="Q1550" s="25">
        <f t="shared" si="80"/>
        <v>98.63883022670025</v>
      </c>
      <c r="R1550" s="45" t="s">
        <v>14220</v>
      </c>
      <c r="S1550" s="40" t="s">
        <v>10758</v>
      </c>
      <c r="T1550" s="6" t="s">
        <v>0</v>
      </c>
      <c r="U1550" s="39" t="s">
        <v>7</v>
      </c>
    </row>
    <row r="1551" spans="1:21">
      <c r="A1551" s="27" t="s">
        <v>10766</v>
      </c>
      <c r="B1551" s="62" t="s">
        <v>10880</v>
      </c>
      <c r="C1551" s="27" t="s">
        <v>2880</v>
      </c>
      <c r="D1551" s="32" t="s">
        <v>2879</v>
      </c>
      <c r="E1551" s="42" t="s">
        <v>10830</v>
      </c>
      <c r="F1551" s="26" t="s">
        <v>2881</v>
      </c>
      <c r="G1551" s="26" t="s">
        <v>12141</v>
      </c>
      <c r="H1551" s="43" t="s">
        <v>10833</v>
      </c>
      <c r="I1551" s="43" t="s">
        <v>10830</v>
      </c>
      <c r="J1551" s="43" t="s">
        <v>10830</v>
      </c>
      <c r="K1551" s="28">
        <v>103.05162</v>
      </c>
      <c r="L1551" s="44" t="s">
        <v>10837</v>
      </c>
      <c r="M1551" s="9">
        <v>0</v>
      </c>
      <c r="N1551" s="9">
        <v>0.05</v>
      </c>
      <c r="O1551" s="24">
        <f t="shared" ref="O1551:O1613" si="81">N1551-M1551</f>
        <v>0.05</v>
      </c>
      <c r="P1551" s="25">
        <f t="shared" ref="P1551:P1613" si="82">(K1551-(K1551*N1551))</f>
        <v>97.899039000000002</v>
      </c>
      <c r="Q1551" s="25">
        <f t="shared" ref="Q1551:Q1613" si="83">(K1551-(K1551*N1551))/0.9925</f>
        <v>98.63883022670025</v>
      </c>
      <c r="R1551" s="45" t="s">
        <v>14220</v>
      </c>
      <c r="S1551" s="40" t="s">
        <v>10758</v>
      </c>
      <c r="T1551" s="6" t="s">
        <v>0</v>
      </c>
      <c r="U1551" s="39" t="s">
        <v>7</v>
      </c>
    </row>
    <row r="1552" spans="1:21">
      <c r="A1552" s="27" t="s">
        <v>10766</v>
      </c>
      <c r="B1552" s="62" t="s">
        <v>10880</v>
      </c>
      <c r="C1552" s="27" t="s">
        <v>2973</v>
      </c>
      <c r="D1552" s="32" t="s">
        <v>2972</v>
      </c>
      <c r="E1552" s="42" t="s">
        <v>10830</v>
      </c>
      <c r="F1552" s="26" t="s">
        <v>2974</v>
      </c>
      <c r="G1552" s="26" t="s">
        <v>12144</v>
      </c>
      <c r="H1552" s="43" t="s">
        <v>10833</v>
      </c>
      <c r="I1552" s="43" t="s">
        <v>10830</v>
      </c>
      <c r="J1552" s="43" t="s">
        <v>10830</v>
      </c>
      <c r="K1552" s="28">
        <v>149.71356</v>
      </c>
      <c r="L1552" s="44" t="s">
        <v>10837</v>
      </c>
      <c r="M1552" s="9">
        <v>0</v>
      </c>
      <c r="N1552" s="9">
        <v>0.05</v>
      </c>
      <c r="O1552" s="24">
        <f t="shared" si="81"/>
        <v>0.05</v>
      </c>
      <c r="P1552" s="25">
        <f t="shared" si="82"/>
        <v>142.22788199999999</v>
      </c>
      <c r="Q1552" s="25">
        <f t="shared" si="83"/>
        <v>143.30265188916874</v>
      </c>
      <c r="R1552" s="45" t="s">
        <v>14220</v>
      </c>
      <c r="S1552" s="40" t="s">
        <v>10758</v>
      </c>
      <c r="T1552" s="6" t="s">
        <v>0</v>
      </c>
      <c r="U1552" s="39" t="s">
        <v>7</v>
      </c>
    </row>
    <row r="1553" spans="1:21">
      <c r="A1553" s="27" t="s">
        <v>10766</v>
      </c>
      <c r="B1553" s="62" t="s">
        <v>10880</v>
      </c>
      <c r="C1553" s="27" t="s">
        <v>2976</v>
      </c>
      <c r="D1553" s="32" t="s">
        <v>2975</v>
      </c>
      <c r="E1553" s="42" t="s">
        <v>10830</v>
      </c>
      <c r="F1553" s="26" t="s">
        <v>2977</v>
      </c>
      <c r="G1553" s="26" t="s">
        <v>12143</v>
      </c>
      <c r="H1553" s="43" t="s">
        <v>10833</v>
      </c>
      <c r="I1553" s="43" t="s">
        <v>10830</v>
      </c>
      <c r="J1553" s="43" t="s">
        <v>10830</v>
      </c>
      <c r="K1553" s="28">
        <v>149.71356</v>
      </c>
      <c r="L1553" s="44" t="s">
        <v>10837</v>
      </c>
      <c r="M1553" s="9">
        <v>0</v>
      </c>
      <c r="N1553" s="9">
        <v>0.05</v>
      </c>
      <c r="O1553" s="24">
        <f t="shared" si="81"/>
        <v>0.05</v>
      </c>
      <c r="P1553" s="25">
        <f t="shared" si="82"/>
        <v>142.22788199999999</v>
      </c>
      <c r="Q1553" s="25">
        <f t="shared" si="83"/>
        <v>143.30265188916874</v>
      </c>
      <c r="R1553" s="45" t="s">
        <v>14220</v>
      </c>
      <c r="S1553" s="40" t="s">
        <v>10758</v>
      </c>
      <c r="T1553" s="6" t="s">
        <v>0</v>
      </c>
      <c r="U1553" s="39" t="s">
        <v>7</v>
      </c>
    </row>
    <row r="1554" spans="1:21">
      <c r="A1554" s="27" t="s">
        <v>10766</v>
      </c>
      <c r="B1554" s="62" t="s">
        <v>10880</v>
      </c>
      <c r="C1554" s="27" t="s">
        <v>3006</v>
      </c>
      <c r="D1554" s="32" t="s">
        <v>3005</v>
      </c>
      <c r="E1554" s="42" t="s">
        <v>10830</v>
      </c>
      <c r="F1554" s="26" t="s">
        <v>3007</v>
      </c>
      <c r="G1554" s="26" t="s">
        <v>12146</v>
      </c>
      <c r="H1554" s="43" t="s">
        <v>10833</v>
      </c>
      <c r="I1554" s="43" t="s">
        <v>10830</v>
      </c>
      <c r="J1554" s="43" t="s">
        <v>10830</v>
      </c>
      <c r="K1554" s="28">
        <v>167.50439999999998</v>
      </c>
      <c r="L1554" s="44" t="s">
        <v>10837</v>
      </c>
      <c r="M1554" s="9">
        <v>0</v>
      </c>
      <c r="N1554" s="9">
        <v>0.05</v>
      </c>
      <c r="O1554" s="24">
        <f t="shared" si="81"/>
        <v>0.05</v>
      </c>
      <c r="P1554" s="25">
        <f t="shared" si="82"/>
        <v>159.12917999999996</v>
      </c>
      <c r="Q1554" s="25">
        <f t="shared" si="83"/>
        <v>160.33166750629718</v>
      </c>
      <c r="R1554" s="45" t="s">
        <v>14220</v>
      </c>
      <c r="S1554" s="40" t="s">
        <v>10758</v>
      </c>
      <c r="T1554" s="6" t="s">
        <v>0</v>
      </c>
      <c r="U1554" s="39" t="s">
        <v>7</v>
      </c>
    </row>
    <row r="1555" spans="1:21">
      <c r="A1555" s="27" t="s">
        <v>10766</v>
      </c>
      <c r="B1555" s="62" t="s">
        <v>10880</v>
      </c>
      <c r="C1555" s="27" t="s">
        <v>3117</v>
      </c>
      <c r="D1555" s="32" t="s">
        <v>3116</v>
      </c>
      <c r="E1555" s="42" t="s">
        <v>10830</v>
      </c>
      <c r="F1555" s="26" t="s">
        <v>3118</v>
      </c>
      <c r="G1555" s="26" t="s">
        <v>12145</v>
      </c>
      <c r="H1555" s="43" t="s">
        <v>10833</v>
      </c>
      <c r="I1555" s="43" t="s">
        <v>10830</v>
      </c>
      <c r="J1555" s="43" t="s">
        <v>10830</v>
      </c>
      <c r="K1555" s="28">
        <v>317.85953999999998</v>
      </c>
      <c r="L1555" s="44" t="s">
        <v>10837</v>
      </c>
      <c r="M1555" s="9">
        <v>0</v>
      </c>
      <c r="N1555" s="9">
        <v>0.05</v>
      </c>
      <c r="O1555" s="24">
        <f t="shared" si="81"/>
        <v>0.05</v>
      </c>
      <c r="P1555" s="25">
        <f t="shared" si="82"/>
        <v>301.96656300000001</v>
      </c>
      <c r="Q1555" s="25">
        <f t="shared" si="83"/>
        <v>304.24842619647353</v>
      </c>
      <c r="R1555" s="45" t="s">
        <v>14220</v>
      </c>
      <c r="S1555" s="40" t="s">
        <v>10758</v>
      </c>
      <c r="T1555" s="6" t="s">
        <v>0</v>
      </c>
      <c r="U1555" s="39" t="s">
        <v>7</v>
      </c>
    </row>
    <row r="1556" spans="1:21">
      <c r="A1556" s="27" t="s">
        <v>10766</v>
      </c>
      <c r="B1556" s="62" t="s">
        <v>10880</v>
      </c>
      <c r="C1556" s="27" t="s">
        <v>3063</v>
      </c>
      <c r="D1556" s="32" t="s">
        <v>3062</v>
      </c>
      <c r="E1556" s="42" t="s">
        <v>10830</v>
      </c>
      <c r="F1556" s="26" t="s">
        <v>3064</v>
      </c>
      <c r="G1556" s="26" t="s">
        <v>12147</v>
      </c>
      <c r="H1556" s="43" t="s">
        <v>10833</v>
      </c>
      <c r="I1556" s="43" t="s">
        <v>10830</v>
      </c>
      <c r="J1556" s="43" t="s">
        <v>10830</v>
      </c>
      <c r="K1556" s="28">
        <v>218.48400000000001</v>
      </c>
      <c r="L1556" s="44" t="s">
        <v>10837</v>
      </c>
      <c r="M1556" s="9">
        <v>0</v>
      </c>
      <c r="N1556" s="9">
        <v>0.05</v>
      </c>
      <c r="O1556" s="24">
        <f t="shared" si="81"/>
        <v>0.05</v>
      </c>
      <c r="P1556" s="25">
        <f t="shared" si="82"/>
        <v>207.5598</v>
      </c>
      <c r="Q1556" s="25">
        <f t="shared" si="83"/>
        <v>209.12826196473551</v>
      </c>
      <c r="R1556" s="45" t="s">
        <v>14220</v>
      </c>
      <c r="S1556" s="40" t="s">
        <v>10758</v>
      </c>
      <c r="T1556" s="6" t="s">
        <v>0</v>
      </c>
      <c r="U1556" s="39" t="s">
        <v>7</v>
      </c>
    </row>
    <row r="1557" spans="1:21">
      <c r="A1557" s="27" t="s">
        <v>10766</v>
      </c>
      <c r="B1557" s="62" t="s">
        <v>10880</v>
      </c>
      <c r="C1557" s="27" t="s">
        <v>3120</v>
      </c>
      <c r="D1557" s="32" t="s">
        <v>3119</v>
      </c>
      <c r="E1557" s="42" t="s">
        <v>10830</v>
      </c>
      <c r="F1557" s="26" t="s">
        <v>3121</v>
      </c>
      <c r="G1557" s="26" t="s">
        <v>12150</v>
      </c>
      <c r="H1557" s="43" t="s">
        <v>10833</v>
      </c>
      <c r="I1557" s="43" t="s">
        <v>10830</v>
      </c>
      <c r="J1557" s="43" t="s">
        <v>10830</v>
      </c>
      <c r="K1557" s="28">
        <v>325.90529999999995</v>
      </c>
      <c r="L1557" s="44" t="s">
        <v>10837</v>
      </c>
      <c r="M1557" s="9">
        <v>0</v>
      </c>
      <c r="N1557" s="9">
        <v>0.05</v>
      </c>
      <c r="O1557" s="24">
        <f t="shared" si="81"/>
        <v>0.05</v>
      </c>
      <c r="P1557" s="25">
        <f t="shared" si="82"/>
        <v>309.61003499999998</v>
      </c>
      <c r="Q1557" s="25">
        <f t="shared" si="83"/>
        <v>311.94965743073044</v>
      </c>
      <c r="R1557" s="45" t="s">
        <v>14220</v>
      </c>
      <c r="S1557" s="40" t="s">
        <v>10758</v>
      </c>
      <c r="T1557" s="6" t="s">
        <v>0</v>
      </c>
      <c r="U1557" s="39" t="s">
        <v>7</v>
      </c>
    </row>
    <row r="1558" spans="1:21">
      <c r="A1558" s="27" t="s">
        <v>10766</v>
      </c>
      <c r="B1558" s="62" t="s">
        <v>10880</v>
      </c>
      <c r="C1558" s="27" t="s">
        <v>2769</v>
      </c>
      <c r="D1558" s="32" t="s">
        <v>2768</v>
      </c>
      <c r="E1558" s="42" t="s">
        <v>10830</v>
      </c>
      <c r="F1558" s="26" t="s">
        <v>2770</v>
      </c>
      <c r="G1558" s="26" t="s">
        <v>12124</v>
      </c>
      <c r="H1558" s="43" t="s">
        <v>10833</v>
      </c>
      <c r="I1558" s="43" t="s">
        <v>10830</v>
      </c>
      <c r="J1558" s="43" t="s">
        <v>10830</v>
      </c>
      <c r="K1558" s="28">
        <v>66.464219999999983</v>
      </c>
      <c r="L1558" s="44" t="s">
        <v>10837</v>
      </c>
      <c r="M1558" s="9">
        <v>0</v>
      </c>
      <c r="N1558" s="9">
        <v>0.05</v>
      </c>
      <c r="O1558" s="24">
        <f t="shared" si="81"/>
        <v>0.05</v>
      </c>
      <c r="P1558" s="25">
        <f t="shared" si="82"/>
        <v>63.141008999999983</v>
      </c>
      <c r="Q1558" s="25">
        <f t="shared" si="83"/>
        <v>63.618145088161185</v>
      </c>
      <c r="R1558" s="45" t="s">
        <v>14220</v>
      </c>
      <c r="S1558" s="40" t="s">
        <v>10758</v>
      </c>
      <c r="T1558" s="6" t="s">
        <v>0</v>
      </c>
      <c r="U1558" s="39" t="s">
        <v>7</v>
      </c>
    </row>
    <row r="1559" spans="1:21">
      <c r="A1559" s="27" t="s">
        <v>10766</v>
      </c>
      <c r="B1559" s="62" t="s">
        <v>10880</v>
      </c>
      <c r="C1559" s="27" t="s">
        <v>2808</v>
      </c>
      <c r="D1559" s="32" t="s">
        <v>2807</v>
      </c>
      <c r="E1559" s="42" t="s">
        <v>10830</v>
      </c>
      <c r="F1559" s="26" t="s">
        <v>2809</v>
      </c>
      <c r="G1559" s="26" t="s">
        <v>12126</v>
      </c>
      <c r="H1559" s="43" t="s">
        <v>10833</v>
      </c>
      <c r="I1559" s="43" t="s">
        <v>10830</v>
      </c>
      <c r="J1559" s="43" t="s">
        <v>10830</v>
      </c>
      <c r="K1559" s="28">
        <v>71.007300000000001</v>
      </c>
      <c r="L1559" s="44" t="s">
        <v>10837</v>
      </c>
      <c r="M1559" s="9">
        <v>0</v>
      </c>
      <c r="N1559" s="9">
        <v>0.05</v>
      </c>
      <c r="O1559" s="24">
        <f t="shared" si="81"/>
        <v>0.05</v>
      </c>
      <c r="P1559" s="25">
        <f t="shared" si="82"/>
        <v>67.456935000000001</v>
      </c>
      <c r="Q1559" s="25">
        <f t="shared" si="83"/>
        <v>67.966685138539034</v>
      </c>
      <c r="R1559" s="45" t="s">
        <v>14220</v>
      </c>
      <c r="S1559" s="40" t="s">
        <v>10758</v>
      </c>
      <c r="T1559" s="6" t="s">
        <v>0</v>
      </c>
      <c r="U1559" s="39" t="s">
        <v>7</v>
      </c>
    </row>
    <row r="1560" spans="1:21">
      <c r="A1560" s="27" t="s">
        <v>10766</v>
      </c>
      <c r="B1560" s="62" t="s">
        <v>10880</v>
      </c>
      <c r="C1560" s="27" t="s">
        <v>2919</v>
      </c>
      <c r="D1560" s="32" t="s">
        <v>2918</v>
      </c>
      <c r="E1560" s="42" t="s">
        <v>10830</v>
      </c>
      <c r="F1560" s="26" t="s">
        <v>2920</v>
      </c>
      <c r="G1560" s="26" t="s">
        <v>12123</v>
      </c>
      <c r="H1560" s="43" t="s">
        <v>10833</v>
      </c>
      <c r="I1560" s="43" t="s">
        <v>10830</v>
      </c>
      <c r="J1560" s="43" t="s">
        <v>10830</v>
      </c>
      <c r="K1560" s="28">
        <v>125.6283</v>
      </c>
      <c r="L1560" s="44" t="s">
        <v>10837</v>
      </c>
      <c r="M1560" s="9">
        <v>0</v>
      </c>
      <c r="N1560" s="9">
        <v>0.05</v>
      </c>
      <c r="O1560" s="24">
        <f t="shared" si="81"/>
        <v>0.05</v>
      </c>
      <c r="P1560" s="25">
        <f t="shared" si="82"/>
        <v>119.346885</v>
      </c>
      <c r="Q1560" s="25">
        <f t="shared" si="83"/>
        <v>120.24875062972292</v>
      </c>
      <c r="R1560" s="45" t="s">
        <v>14220</v>
      </c>
      <c r="S1560" s="40" t="s">
        <v>10758</v>
      </c>
      <c r="T1560" s="6" t="s">
        <v>0</v>
      </c>
      <c r="U1560" s="39" t="s">
        <v>7</v>
      </c>
    </row>
    <row r="1561" spans="1:21">
      <c r="A1561" s="27" t="s">
        <v>10766</v>
      </c>
      <c r="B1561" s="62" t="s">
        <v>10880</v>
      </c>
      <c r="C1561" s="27" t="s">
        <v>2964</v>
      </c>
      <c r="D1561" s="32" t="s">
        <v>2963</v>
      </c>
      <c r="E1561" s="42" t="s">
        <v>10830</v>
      </c>
      <c r="F1561" s="26" t="s">
        <v>2965</v>
      </c>
      <c r="G1561" s="26" t="s">
        <v>12125</v>
      </c>
      <c r="H1561" s="43" t="s">
        <v>10833</v>
      </c>
      <c r="I1561" s="43" t="s">
        <v>10830</v>
      </c>
      <c r="J1561" s="43" t="s">
        <v>10830</v>
      </c>
      <c r="K1561" s="28">
        <v>149.54015999999999</v>
      </c>
      <c r="L1561" s="44" t="s">
        <v>10837</v>
      </c>
      <c r="M1561" s="9">
        <v>0</v>
      </c>
      <c r="N1561" s="9">
        <v>0.05</v>
      </c>
      <c r="O1561" s="24">
        <f t="shared" si="81"/>
        <v>0.05</v>
      </c>
      <c r="P1561" s="25">
        <f t="shared" si="82"/>
        <v>142.06315199999997</v>
      </c>
      <c r="Q1561" s="25">
        <f t="shared" si="83"/>
        <v>143.1366770780856</v>
      </c>
      <c r="R1561" s="45" t="s">
        <v>14220</v>
      </c>
      <c r="S1561" s="40" t="s">
        <v>10758</v>
      </c>
      <c r="T1561" s="6" t="s">
        <v>0</v>
      </c>
      <c r="U1561" s="39" t="s">
        <v>7</v>
      </c>
    </row>
    <row r="1562" spans="1:21">
      <c r="A1562" s="27" t="s">
        <v>10766</v>
      </c>
      <c r="B1562" s="62" t="s">
        <v>10880</v>
      </c>
      <c r="C1562" s="27" t="s">
        <v>3021</v>
      </c>
      <c r="D1562" s="32" t="s">
        <v>3020</v>
      </c>
      <c r="E1562" s="42" t="s">
        <v>10830</v>
      </c>
      <c r="F1562" s="26" t="s">
        <v>3022</v>
      </c>
      <c r="G1562" s="26" t="s">
        <v>12137</v>
      </c>
      <c r="H1562" s="43" t="s">
        <v>10833</v>
      </c>
      <c r="I1562" s="43" t="s">
        <v>10830</v>
      </c>
      <c r="J1562" s="43" t="s">
        <v>10830</v>
      </c>
      <c r="K1562" s="28">
        <v>179.45165999999998</v>
      </c>
      <c r="L1562" s="44" t="s">
        <v>10837</v>
      </c>
      <c r="M1562" s="9">
        <v>0</v>
      </c>
      <c r="N1562" s="9">
        <v>0.05</v>
      </c>
      <c r="O1562" s="24">
        <f t="shared" si="81"/>
        <v>0.05</v>
      </c>
      <c r="P1562" s="25">
        <f t="shared" si="82"/>
        <v>170.47907699999999</v>
      </c>
      <c r="Q1562" s="25">
        <f t="shared" si="83"/>
        <v>171.7673319899244</v>
      </c>
      <c r="R1562" s="45" t="s">
        <v>14220</v>
      </c>
      <c r="S1562" s="40" t="s">
        <v>10758</v>
      </c>
      <c r="T1562" s="6" t="s">
        <v>0</v>
      </c>
      <c r="U1562" s="39" t="s">
        <v>7</v>
      </c>
    </row>
    <row r="1563" spans="1:21">
      <c r="A1563" s="27" t="s">
        <v>10766</v>
      </c>
      <c r="B1563" s="62" t="s">
        <v>10880</v>
      </c>
      <c r="C1563" s="27" t="s">
        <v>2772</v>
      </c>
      <c r="D1563" s="32" t="s">
        <v>2771</v>
      </c>
      <c r="E1563" s="42" t="s">
        <v>10830</v>
      </c>
      <c r="F1563" s="26" t="s">
        <v>2773</v>
      </c>
      <c r="G1563" s="26" t="s">
        <v>12116</v>
      </c>
      <c r="H1563" s="43" t="s">
        <v>10833</v>
      </c>
      <c r="I1563" s="43" t="s">
        <v>10830</v>
      </c>
      <c r="J1563" s="43" t="s">
        <v>10830</v>
      </c>
      <c r="K1563" s="28">
        <v>66.464219999999983</v>
      </c>
      <c r="L1563" s="44" t="s">
        <v>10837</v>
      </c>
      <c r="M1563" s="9">
        <v>0</v>
      </c>
      <c r="N1563" s="9">
        <v>0.05</v>
      </c>
      <c r="O1563" s="24">
        <f t="shared" si="81"/>
        <v>0.05</v>
      </c>
      <c r="P1563" s="25">
        <f t="shared" si="82"/>
        <v>63.141008999999983</v>
      </c>
      <c r="Q1563" s="25">
        <f t="shared" si="83"/>
        <v>63.618145088161185</v>
      </c>
      <c r="R1563" s="45" t="s">
        <v>14220</v>
      </c>
      <c r="S1563" s="40" t="s">
        <v>10758</v>
      </c>
      <c r="T1563" s="6" t="s">
        <v>0</v>
      </c>
      <c r="U1563" s="39" t="s">
        <v>7</v>
      </c>
    </row>
    <row r="1564" spans="1:21">
      <c r="A1564" s="27" t="s">
        <v>10766</v>
      </c>
      <c r="B1564" s="62" t="s">
        <v>10880</v>
      </c>
      <c r="C1564" s="27" t="s">
        <v>2811</v>
      </c>
      <c r="D1564" s="32" t="s">
        <v>2810</v>
      </c>
      <c r="E1564" s="42" t="s">
        <v>10830</v>
      </c>
      <c r="F1564" s="26" t="s">
        <v>2812</v>
      </c>
      <c r="G1564" s="26" t="s">
        <v>12122</v>
      </c>
      <c r="H1564" s="43" t="s">
        <v>10833</v>
      </c>
      <c r="I1564" s="43" t="s">
        <v>10830</v>
      </c>
      <c r="J1564" s="43" t="s">
        <v>10830</v>
      </c>
      <c r="K1564" s="28">
        <v>71.007300000000001</v>
      </c>
      <c r="L1564" s="44" t="s">
        <v>10837</v>
      </c>
      <c r="M1564" s="9">
        <v>0</v>
      </c>
      <c r="N1564" s="9">
        <v>0.05</v>
      </c>
      <c r="O1564" s="24">
        <f t="shared" si="81"/>
        <v>0.05</v>
      </c>
      <c r="P1564" s="25">
        <f t="shared" si="82"/>
        <v>67.456935000000001</v>
      </c>
      <c r="Q1564" s="25">
        <f t="shared" si="83"/>
        <v>67.966685138539034</v>
      </c>
      <c r="R1564" s="45" t="s">
        <v>14220</v>
      </c>
      <c r="S1564" s="40" t="s">
        <v>10758</v>
      </c>
      <c r="T1564" s="6" t="s">
        <v>0</v>
      </c>
      <c r="U1564" s="39" t="s">
        <v>7</v>
      </c>
    </row>
    <row r="1565" spans="1:21">
      <c r="A1565" s="27" t="s">
        <v>10766</v>
      </c>
      <c r="B1565" s="62" t="s">
        <v>10880</v>
      </c>
      <c r="C1565" s="27" t="s">
        <v>2841</v>
      </c>
      <c r="D1565" s="32" t="s">
        <v>2840</v>
      </c>
      <c r="E1565" s="42" t="s">
        <v>10830</v>
      </c>
      <c r="F1565" s="26" t="s">
        <v>2842</v>
      </c>
      <c r="G1565" s="26" t="s">
        <v>12121</v>
      </c>
      <c r="H1565" s="43" t="s">
        <v>10833</v>
      </c>
      <c r="I1565" s="43" t="s">
        <v>10830</v>
      </c>
      <c r="J1565" s="43" t="s">
        <v>10830</v>
      </c>
      <c r="K1565" s="28">
        <v>91.034999999999997</v>
      </c>
      <c r="L1565" s="44" t="s">
        <v>10837</v>
      </c>
      <c r="M1565" s="9">
        <v>0</v>
      </c>
      <c r="N1565" s="9">
        <v>0.05</v>
      </c>
      <c r="O1565" s="24">
        <f t="shared" si="81"/>
        <v>0.05</v>
      </c>
      <c r="P1565" s="25">
        <f t="shared" si="82"/>
        <v>86.483249999999998</v>
      </c>
      <c r="Q1565" s="25">
        <f t="shared" si="83"/>
        <v>87.136775818639791</v>
      </c>
      <c r="R1565" s="45" t="s">
        <v>14220</v>
      </c>
      <c r="S1565" s="40" t="s">
        <v>10758</v>
      </c>
      <c r="T1565" s="6" t="s">
        <v>0</v>
      </c>
      <c r="U1565" s="39" t="s">
        <v>7</v>
      </c>
    </row>
    <row r="1566" spans="1:21">
      <c r="A1566" s="27" t="s">
        <v>10766</v>
      </c>
      <c r="B1566" s="62" t="s">
        <v>10880</v>
      </c>
      <c r="C1566" s="27" t="s">
        <v>2874</v>
      </c>
      <c r="D1566" s="32" t="s">
        <v>2873</v>
      </c>
      <c r="E1566" s="42" t="s">
        <v>10830</v>
      </c>
      <c r="F1566" s="26" t="s">
        <v>2875</v>
      </c>
      <c r="G1566" s="26" t="s">
        <v>12114</v>
      </c>
      <c r="H1566" s="43" t="s">
        <v>10833</v>
      </c>
      <c r="I1566" s="43" t="s">
        <v>10830</v>
      </c>
      <c r="J1566" s="43" t="s">
        <v>10830</v>
      </c>
      <c r="K1566" s="28">
        <v>98.317800000000005</v>
      </c>
      <c r="L1566" s="44" t="s">
        <v>10837</v>
      </c>
      <c r="M1566" s="9">
        <v>0</v>
      </c>
      <c r="N1566" s="9">
        <v>0.05</v>
      </c>
      <c r="O1566" s="24">
        <f t="shared" si="81"/>
        <v>0.05</v>
      </c>
      <c r="P1566" s="25">
        <f t="shared" si="82"/>
        <v>93.401910000000001</v>
      </c>
      <c r="Q1566" s="25">
        <f t="shared" si="83"/>
        <v>94.107717884130977</v>
      </c>
      <c r="R1566" s="45" t="s">
        <v>14220</v>
      </c>
      <c r="S1566" s="40" t="s">
        <v>10758</v>
      </c>
      <c r="T1566" s="6" t="s">
        <v>0</v>
      </c>
      <c r="U1566" s="39" t="s">
        <v>7</v>
      </c>
    </row>
    <row r="1567" spans="1:21">
      <c r="A1567" s="27" t="s">
        <v>10766</v>
      </c>
      <c r="B1567" s="62" t="s">
        <v>10880</v>
      </c>
      <c r="C1567" s="27" t="s">
        <v>2898</v>
      </c>
      <c r="D1567" s="32" t="s">
        <v>2897</v>
      </c>
      <c r="E1567" s="42" t="s">
        <v>10830</v>
      </c>
      <c r="F1567" s="26" t="s">
        <v>2899</v>
      </c>
      <c r="G1567" s="26" t="s">
        <v>12115</v>
      </c>
      <c r="H1567" s="43" t="s">
        <v>10833</v>
      </c>
      <c r="I1567" s="43" t="s">
        <v>10830</v>
      </c>
      <c r="J1567" s="43" t="s">
        <v>10830</v>
      </c>
      <c r="K1567" s="28">
        <v>116.52479999999998</v>
      </c>
      <c r="L1567" s="44" t="s">
        <v>10837</v>
      </c>
      <c r="M1567" s="9">
        <v>0</v>
      </c>
      <c r="N1567" s="9">
        <v>0.05</v>
      </c>
      <c r="O1567" s="24">
        <f t="shared" si="81"/>
        <v>0.05</v>
      </c>
      <c r="P1567" s="25">
        <f t="shared" si="82"/>
        <v>110.69855999999999</v>
      </c>
      <c r="Q1567" s="25">
        <f t="shared" si="83"/>
        <v>111.53507304785893</v>
      </c>
      <c r="R1567" s="45" t="s">
        <v>14220</v>
      </c>
      <c r="S1567" s="40" t="s">
        <v>10758</v>
      </c>
      <c r="T1567" s="6" t="s">
        <v>0</v>
      </c>
      <c r="U1567" s="39" t="s">
        <v>7</v>
      </c>
    </row>
    <row r="1568" spans="1:21">
      <c r="A1568" s="27" t="s">
        <v>10766</v>
      </c>
      <c r="B1568" s="62" t="s">
        <v>10880</v>
      </c>
      <c r="C1568" s="27" t="s">
        <v>2916</v>
      </c>
      <c r="D1568" s="32" t="s">
        <v>2915</v>
      </c>
      <c r="E1568" s="42" t="s">
        <v>10830</v>
      </c>
      <c r="F1568" s="26" t="s">
        <v>2917</v>
      </c>
      <c r="G1568" s="26" t="s">
        <v>12117</v>
      </c>
      <c r="H1568" s="43" t="s">
        <v>10833</v>
      </c>
      <c r="I1568" s="43" t="s">
        <v>10830</v>
      </c>
      <c r="J1568" s="43" t="s">
        <v>10830</v>
      </c>
      <c r="K1568" s="28">
        <v>125.45489999999999</v>
      </c>
      <c r="L1568" s="44" t="s">
        <v>10837</v>
      </c>
      <c r="M1568" s="9">
        <v>0</v>
      </c>
      <c r="N1568" s="9">
        <v>0.05</v>
      </c>
      <c r="O1568" s="24">
        <f t="shared" si="81"/>
        <v>0.05</v>
      </c>
      <c r="P1568" s="25">
        <f t="shared" si="82"/>
        <v>119.18215499999999</v>
      </c>
      <c r="Q1568" s="25">
        <f t="shared" si="83"/>
        <v>120.08277581863979</v>
      </c>
      <c r="R1568" s="45" t="s">
        <v>14220</v>
      </c>
      <c r="S1568" s="40" t="s">
        <v>10758</v>
      </c>
      <c r="T1568" s="6" t="s">
        <v>0</v>
      </c>
      <c r="U1568" s="39" t="s">
        <v>7</v>
      </c>
    </row>
    <row r="1569" spans="1:21">
      <c r="A1569" s="27" t="s">
        <v>10766</v>
      </c>
      <c r="B1569" s="62" t="s">
        <v>10880</v>
      </c>
      <c r="C1569" s="27" t="s">
        <v>2988</v>
      </c>
      <c r="D1569" s="32" t="s">
        <v>2987</v>
      </c>
      <c r="E1569" s="42" t="s">
        <v>10830</v>
      </c>
      <c r="F1569" s="26" t="s">
        <v>2989</v>
      </c>
      <c r="G1569" s="26" t="s">
        <v>12118</v>
      </c>
      <c r="H1569" s="43" t="s">
        <v>10833</v>
      </c>
      <c r="I1569" s="43" t="s">
        <v>10830</v>
      </c>
      <c r="J1569" s="43" t="s">
        <v>10830</v>
      </c>
      <c r="K1569" s="28">
        <v>158.81706</v>
      </c>
      <c r="L1569" s="44" t="s">
        <v>10837</v>
      </c>
      <c r="M1569" s="9">
        <v>0</v>
      </c>
      <c r="N1569" s="9">
        <v>0.05</v>
      </c>
      <c r="O1569" s="24">
        <f t="shared" si="81"/>
        <v>0.05</v>
      </c>
      <c r="P1569" s="25">
        <f t="shared" si="82"/>
        <v>150.87620699999999</v>
      </c>
      <c r="Q1569" s="25">
        <f t="shared" si="83"/>
        <v>152.01632947103272</v>
      </c>
      <c r="R1569" s="45" t="s">
        <v>14220</v>
      </c>
      <c r="S1569" s="40" t="s">
        <v>10758</v>
      </c>
      <c r="T1569" s="6" t="s">
        <v>0</v>
      </c>
      <c r="U1569" s="39" t="s">
        <v>7</v>
      </c>
    </row>
    <row r="1570" spans="1:21">
      <c r="A1570" s="27" t="s">
        <v>10766</v>
      </c>
      <c r="B1570" s="62" t="s">
        <v>10880</v>
      </c>
      <c r="C1570" s="27" t="s">
        <v>3057</v>
      </c>
      <c r="D1570" s="32" t="s">
        <v>3056</v>
      </c>
      <c r="E1570" s="42" t="s">
        <v>10830</v>
      </c>
      <c r="F1570" s="26" t="s">
        <v>3058</v>
      </c>
      <c r="G1570" s="26" t="s">
        <v>12119</v>
      </c>
      <c r="H1570" s="43" t="s">
        <v>10833</v>
      </c>
      <c r="I1570" s="43" t="s">
        <v>10830</v>
      </c>
      <c r="J1570" s="43" t="s">
        <v>10830</v>
      </c>
      <c r="K1570" s="28">
        <v>213.02189999999999</v>
      </c>
      <c r="L1570" s="44" t="s">
        <v>10837</v>
      </c>
      <c r="M1570" s="9">
        <v>0</v>
      </c>
      <c r="N1570" s="9">
        <v>0.05</v>
      </c>
      <c r="O1570" s="24">
        <f t="shared" si="81"/>
        <v>0.05</v>
      </c>
      <c r="P1570" s="25">
        <f t="shared" si="82"/>
        <v>202.37080499999999</v>
      </c>
      <c r="Q1570" s="25">
        <f t="shared" si="83"/>
        <v>203.90005541561712</v>
      </c>
      <c r="R1570" s="45" t="s">
        <v>14220</v>
      </c>
      <c r="S1570" s="40" t="s">
        <v>10758</v>
      </c>
      <c r="T1570" s="6" t="s">
        <v>0</v>
      </c>
      <c r="U1570" s="39" t="s">
        <v>7</v>
      </c>
    </row>
    <row r="1571" spans="1:21">
      <c r="A1571" s="27" t="s">
        <v>10766</v>
      </c>
      <c r="B1571" s="62" t="s">
        <v>10880</v>
      </c>
      <c r="C1571" s="27" t="s">
        <v>3066</v>
      </c>
      <c r="D1571" s="32" t="s">
        <v>3065</v>
      </c>
      <c r="E1571" s="42" t="s">
        <v>10830</v>
      </c>
      <c r="F1571" s="26" t="s">
        <v>3067</v>
      </c>
      <c r="G1571" s="26" t="s">
        <v>12120</v>
      </c>
      <c r="H1571" s="43" t="s">
        <v>10833</v>
      </c>
      <c r="I1571" s="43" t="s">
        <v>10830</v>
      </c>
      <c r="J1571" s="43" t="s">
        <v>10830</v>
      </c>
      <c r="K1571" s="28">
        <v>218.48400000000001</v>
      </c>
      <c r="L1571" s="44" t="s">
        <v>10837</v>
      </c>
      <c r="M1571" s="9">
        <v>0</v>
      </c>
      <c r="N1571" s="9">
        <v>0.05</v>
      </c>
      <c r="O1571" s="24">
        <f t="shared" si="81"/>
        <v>0.05</v>
      </c>
      <c r="P1571" s="25">
        <f t="shared" si="82"/>
        <v>207.5598</v>
      </c>
      <c r="Q1571" s="25">
        <f t="shared" si="83"/>
        <v>209.12826196473551</v>
      </c>
      <c r="R1571" s="45" t="s">
        <v>14220</v>
      </c>
      <c r="S1571" s="40" t="s">
        <v>10758</v>
      </c>
      <c r="T1571" s="6" t="s">
        <v>0</v>
      </c>
      <c r="U1571" s="39" t="s">
        <v>7</v>
      </c>
    </row>
    <row r="1572" spans="1:21">
      <c r="A1572" s="27" t="s">
        <v>10766</v>
      </c>
      <c r="B1572" s="62" t="s">
        <v>10880</v>
      </c>
      <c r="C1572" s="27" t="s">
        <v>2961</v>
      </c>
      <c r="D1572" s="32" t="s">
        <v>2960</v>
      </c>
      <c r="E1572" s="42" t="s">
        <v>10830</v>
      </c>
      <c r="F1572" s="26" t="s">
        <v>2962</v>
      </c>
      <c r="G1572" s="26" t="s">
        <v>12151</v>
      </c>
      <c r="H1572" s="43" t="s">
        <v>10833</v>
      </c>
      <c r="I1572" s="43" t="s">
        <v>10830</v>
      </c>
      <c r="J1572" s="43" t="s">
        <v>10830</v>
      </c>
      <c r="K1572" s="28">
        <v>149.48813999999999</v>
      </c>
      <c r="L1572" s="44" t="s">
        <v>10837</v>
      </c>
      <c r="M1572" s="9">
        <v>0</v>
      </c>
      <c r="N1572" s="9">
        <v>0.05</v>
      </c>
      <c r="O1572" s="24">
        <f t="shared" si="81"/>
        <v>0.05</v>
      </c>
      <c r="P1572" s="25">
        <f t="shared" si="82"/>
        <v>142.013733</v>
      </c>
      <c r="Q1572" s="25">
        <f t="shared" si="83"/>
        <v>143.08688463476071</v>
      </c>
      <c r="R1572" s="45" t="s">
        <v>14220</v>
      </c>
      <c r="S1572" s="40" t="s">
        <v>10758</v>
      </c>
      <c r="T1572" s="6" t="s">
        <v>0</v>
      </c>
      <c r="U1572" s="39" t="s">
        <v>7</v>
      </c>
    </row>
    <row r="1573" spans="1:21">
      <c r="A1573" s="27" t="s">
        <v>10766</v>
      </c>
      <c r="B1573" s="62" t="s">
        <v>10880</v>
      </c>
      <c r="C1573" s="27" t="s">
        <v>2685</v>
      </c>
      <c r="D1573" s="32" t="s">
        <v>2684</v>
      </c>
      <c r="E1573" s="42" t="s">
        <v>10830</v>
      </c>
      <c r="F1573" s="26" t="s">
        <v>2686</v>
      </c>
      <c r="G1573" s="26" t="s">
        <v>12346</v>
      </c>
      <c r="H1573" s="43" t="s">
        <v>10833</v>
      </c>
      <c r="I1573" s="43" t="s">
        <v>10830</v>
      </c>
      <c r="J1573" s="43" t="s">
        <v>10830</v>
      </c>
      <c r="K1573" s="28">
        <v>39.916679999999999</v>
      </c>
      <c r="L1573" s="44" t="s">
        <v>10837</v>
      </c>
      <c r="M1573" s="9">
        <v>0</v>
      </c>
      <c r="N1573" s="9">
        <v>0.05</v>
      </c>
      <c r="O1573" s="24">
        <f t="shared" si="81"/>
        <v>0.05</v>
      </c>
      <c r="P1573" s="25">
        <f t="shared" si="82"/>
        <v>37.920845999999997</v>
      </c>
      <c r="Q1573" s="25">
        <f t="shared" si="83"/>
        <v>38.207401511335007</v>
      </c>
      <c r="R1573" s="45" t="s">
        <v>14220</v>
      </c>
      <c r="S1573" s="40" t="s">
        <v>10758</v>
      </c>
      <c r="T1573" s="6" t="s">
        <v>0</v>
      </c>
      <c r="U1573" s="39" t="s">
        <v>7</v>
      </c>
    </row>
    <row r="1574" spans="1:21">
      <c r="A1574" s="27" t="s">
        <v>10766</v>
      </c>
      <c r="B1574" s="62" t="s">
        <v>10880</v>
      </c>
      <c r="C1574" s="27" t="s">
        <v>2718</v>
      </c>
      <c r="D1574" s="32" t="s">
        <v>2717</v>
      </c>
      <c r="E1574" s="42" t="s">
        <v>10830</v>
      </c>
      <c r="F1574" s="26" t="s">
        <v>2719</v>
      </c>
      <c r="G1574" s="26" t="s">
        <v>12347</v>
      </c>
      <c r="H1574" s="43" t="s">
        <v>10833</v>
      </c>
      <c r="I1574" s="43" t="s">
        <v>10830</v>
      </c>
      <c r="J1574" s="43" t="s">
        <v>10830</v>
      </c>
      <c r="K1574" s="28">
        <v>49.71378</v>
      </c>
      <c r="L1574" s="44" t="s">
        <v>10837</v>
      </c>
      <c r="M1574" s="9">
        <v>0</v>
      </c>
      <c r="N1574" s="9">
        <v>0.05</v>
      </c>
      <c r="O1574" s="24">
        <f t="shared" si="81"/>
        <v>0.05</v>
      </c>
      <c r="P1574" s="25">
        <f t="shared" si="82"/>
        <v>47.228090999999999</v>
      </c>
      <c r="Q1574" s="25">
        <f t="shared" si="83"/>
        <v>47.584978337531481</v>
      </c>
      <c r="R1574" s="45" t="s">
        <v>14220</v>
      </c>
      <c r="S1574" s="40" t="s">
        <v>10758</v>
      </c>
      <c r="T1574" s="6" t="s">
        <v>0</v>
      </c>
      <c r="U1574" s="39" t="s">
        <v>7</v>
      </c>
    </row>
    <row r="1575" spans="1:21">
      <c r="A1575" s="27" t="s">
        <v>10766</v>
      </c>
      <c r="B1575" s="62" t="s">
        <v>10880</v>
      </c>
      <c r="C1575" s="27" t="s">
        <v>2748</v>
      </c>
      <c r="D1575" s="32" t="s">
        <v>2747</v>
      </c>
      <c r="E1575" s="42" t="s">
        <v>10830</v>
      </c>
      <c r="F1575" s="26" t="s">
        <v>2749</v>
      </c>
      <c r="G1575" s="26" t="s">
        <v>12348</v>
      </c>
      <c r="H1575" s="43" t="s">
        <v>10833</v>
      </c>
      <c r="I1575" s="43" t="s">
        <v>10830</v>
      </c>
      <c r="J1575" s="43" t="s">
        <v>10830</v>
      </c>
      <c r="K1575" s="28">
        <v>60.031079999999996</v>
      </c>
      <c r="L1575" s="44" t="s">
        <v>10837</v>
      </c>
      <c r="M1575" s="9">
        <v>0</v>
      </c>
      <c r="N1575" s="9">
        <v>0.05</v>
      </c>
      <c r="O1575" s="24">
        <f t="shared" si="81"/>
        <v>0.05</v>
      </c>
      <c r="P1575" s="25">
        <f t="shared" si="82"/>
        <v>57.029525999999997</v>
      </c>
      <c r="Q1575" s="25">
        <f t="shared" si="83"/>
        <v>57.460479596977322</v>
      </c>
      <c r="R1575" s="45" t="s">
        <v>14220</v>
      </c>
      <c r="S1575" s="40" t="s">
        <v>10758</v>
      </c>
      <c r="T1575" s="6" t="s">
        <v>0</v>
      </c>
      <c r="U1575" s="39" t="s">
        <v>7</v>
      </c>
    </row>
    <row r="1576" spans="1:21">
      <c r="A1576" s="27" t="s">
        <v>10766</v>
      </c>
      <c r="B1576" s="62" t="s">
        <v>10880</v>
      </c>
      <c r="C1576" s="27" t="s">
        <v>2688</v>
      </c>
      <c r="D1576" s="32" t="s">
        <v>2687</v>
      </c>
      <c r="E1576" s="42" t="s">
        <v>10830</v>
      </c>
      <c r="F1576" s="26" t="s">
        <v>2689</v>
      </c>
      <c r="G1576" s="26" t="s">
        <v>12351</v>
      </c>
      <c r="H1576" s="43" t="s">
        <v>10833</v>
      </c>
      <c r="I1576" s="43" t="s">
        <v>10830</v>
      </c>
      <c r="J1576" s="43" t="s">
        <v>10830</v>
      </c>
      <c r="K1576" s="28">
        <v>41.92812</v>
      </c>
      <c r="L1576" s="44" t="s">
        <v>10837</v>
      </c>
      <c r="M1576" s="9">
        <v>0</v>
      </c>
      <c r="N1576" s="9">
        <v>0.05</v>
      </c>
      <c r="O1576" s="24">
        <f t="shared" si="81"/>
        <v>0.05</v>
      </c>
      <c r="P1576" s="25">
        <f t="shared" si="82"/>
        <v>39.831713999999998</v>
      </c>
      <c r="Q1576" s="25">
        <f t="shared" si="83"/>
        <v>40.132709319899242</v>
      </c>
      <c r="R1576" s="45" t="s">
        <v>14220</v>
      </c>
      <c r="S1576" s="40" t="s">
        <v>10758</v>
      </c>
      <c r="T1576" s="6" t="s">
        <v>0</v>
      </c>
      <c r="U1576" s="39" t="s">
        <v>7</v>
      </c>
    </row>
    <row r="1577" spans="1:21">
      <c r="A1577" s="27" t="s">
        <v>10766</v>
      </c>
      <c r="B1577" s="62" t="s">
        <v>10880</v>
      </c>
      <c r="C1577" s="27" t="s">
        <v>2721</v>
      </c>
      <c r="D1577" s="32" t="s">
        <v>2720</v>
      </c>
      <c r="E1577" s="42" t="s">
        <v>10830</v>
      </c>
      <c r="F1577" s="26" t="s">
        <v>2722</v>
      </c>
      <c r="G1577" s="26" t="s">
        <v>12352</v>
      </c>
      <c r="H1577" s="43" t="s">
        <v>10833</v>
      </c>
      <c r="I1577" s="43" t="s">
        <v>10830</v>
      </c>
      <c r="J1577" s="43" t="s">
        <v>10830</v>
      </c>
      <c r="K1577" s="28">
        <v>50.147280000000002</v>
      </c>
      <c r="L1577" s="44" t="s">
        <v>10837</v>
      </c>
      <c r="M1577" s="9">
        <v>0</v>
      </c>
      <c r="N1577" s="9">
        <v>0.05</v>
      </c>
      <c r="O1577" s="24">
        <f t="shared" si="81"/>
        <v>0.05</v>
      </c>
      <c r="P1577" s="25">
        <f t="shared" si="82"/>
        <v>47.639915999999999</v>
      </c>
      <c r="Q1577" s="25">
        <f t="shared" si="83"/>
        <v>47.999915365239289</v>
      </c>
      <c r="R1577" s="45" t="s">
        <v>14220</v>
      </c>
      <c r="S1577" s="40" t="s">
        <v>10758</v>
      </c>
      <c r="T1577" s="6" t="s">
        <v>0</v>
      </c>
      <c r="U1577" s="39" t="s">
        <v>7</v>
      </c>
    </row>
    <row r="1578" spans="1:21">
      <c r="A1578" s="27" t="s">
        <v>10766</v>
      </c>
      <c r="B1578" s="62" t="s">
        <v>10880</v>
      </c>
      <c r="C1578" s="27" t="s">
        <v>2799</v>
      </c>
      <c r="D1578" s="32" t="s">
        <v>2798</v>
      </c>
      <c r="E1578" s="42" t="s">
        <v>10830</v>
      </c>
      <c r="F1578" s="26" t="s">
        <v>2800</v>
      </c>
      <c r="G1578" s="26" t="s">
        <v>12353</v>
      </c>
      <c r="H1578" s="43" t="s">
        <v>10833</v>
      </c>
      <c r="I1578" s="43" t="s">
        <v>10830</v>
      </c>
      <c r="J1578" s="43" t="s">
        <v>10830</v>
      </c>
      <c r="K1578" s="28">
        <v>69.290639999999996</v>
      </c>
      <c r="L1578" s="44" t="s">
        <v>10837</v>
      </c>
      <c r="M1578" s="9">
        <v>0</v>
      </c>
      <c r="N1578" s="9">
        <v>0.05</v>
      </c>
      <c r="O1578" s="24">
        <f t="shared" si="81"/>
        <v>0.05</v>
      </c>
      <c r="P1578" s="25">
        <f t="shared" si="82"/>
        <v>65.826107999999991</v>
      </c>
      <c r="Q1578" s="25">
        <f t="shared" si="83"/>
        <v>66.32353450881611</v>
      </c>
      <c r="R1578" s="45" t="s">
        <v>14220</v>
      </c>
      <c r="S1578" s="40" t="s">
        <v>10758</v>
      </c>
      <c r="T1578" s="6" t="s">
        <v>0</v>
      </c>
      <c r="U1578" s="39" t="s">
        <v>7</v>
      </c>
    </row>
    <row r="1579" spans="1:21">
      <c r="A1579" s="27" t="s">
        <v>10766</v>
      </c>
      <c r="B1579" s="62" t="s">
        <v>10880</v>
      </c>
      <c r="C1579" s="27" t="s">
        <v>2691</v>
      </c>
      <c r="D1579" s="32" t="s">
        <v>2690</v>
      </c>
      <c r="E1579" s="42" t="s">
        <v>10830</v>
      </c>
      <c r="F1579" s="26" t="s">
        <v>2692</v>
      </c>
      <c r="G1579" s="26" t="s">
        <v>12344</v>
      </c>
      <c r="H1579" s="43" t="s">
        <v>10833</v>
      </c>
      <c r="I1579" s="43" t="s">
        <v>10830</v>
      </c>
      <c r="J1579" s="43" t="s">
        <v>10830</v>
      </c>
      <c r="K1579" s="28">
        <v>45.760259999999995</v>
      </c>
      <c r="L1579" s="44" t="s">
        <v>10837</v>
      </c>
      <c r="M1579" s="9">
        <v>0</v>
      </c>
      <c r="N1579" s="9">
        <v>0.05</v>
      </c>
      <c r="O1579" s="24">
        <f t="shared" si="81"/>
        <v>0.05</v>
      </c>
      <c r="P1579" s="25">
        <f t="shared" si="82"/>
        <v>43.472246999999996</v>
      </c>
      <c r="Q1579" s="25">
        <f t="shared" si="83"/>
        <v>43.800752644836265</v>
      </c>
      <c r="R1579" s="45" t="s">
        <v>14220</v>
      </c>
      <c r="S1579" s="40" t="s">
        <v>10758</v>
      </c>
      <c r="T1579" s="6" t="s">
        <v>0</v>
      </c>
      <c r="U1579" s="39" t="s">
        <v>7</v>
      </c>
    </row>
    <row r="1580" spans="1:21">
      <c r="A1580" s="27" t="s">
        <v>10766</v>
      </c>
      <c r="B1580" s="62" t="s">
        <v>10880</v>
      </c>
      <c r="C1580" s="27" t="s">
        <v>2760</v>
      </c>
      <c r="D1580" s="32" t="s">
        <v>2759</v>
      </c>
      <c r="E1580" s="42" t="s">
        <v>10830</v>
      </c>
      <c r="F1580" s="26" t="s">
        <v>2761</v>
      </c>
      <c r="G1580" s="26" t="s">
        <v>12345</v>
      </c>
      <c r="H1580" s="43" t="s">
        <v>10833</v>
      </c>
      <c r="I1580" s="43" t="s">
        <v>10830</v>
      </c>
      <c r="J1580" s="43" t="s">
        <v>10830</v>
      </c>
      <c r="K1580" s="28">
        <v>63.620460000000001</v>
      </c>
      <c r="L1580" s="44" t="s">
        <v>10837</v>
      </c>
      <c r="M1580" s="9">
        <v>0</v>
      </c>
      <c r="N1580" s="9">
        <v>0.05</v>
      </c>
      <c r="O1580" s="24">
        <f t="shared" si="81"/>
        <v>0.05</v>
      </c>
      <c r="P1580" s="25">
        <f t="shared" si="82"/>
        <v>60.439436999999998</v>
      </c>
      <c r="Q1580" s="25">
        <f t="shared" si="83"/>
        <v>60.896158186397983</v>
      </c>
      <c r="R1580" s="45" t="s">
        <v>14220</v>
      </c>
      <c r="S1580" s="40" t="s">
        <v>10758</v>
      </c>
      <c r="T1580" s="6" t="s">
        <v>0</v>
      </c>
      <c r="U1580" s="39" t="s">
        <v>7</v>
      </c>
    </row>
    <row r="1581" spans="1:21">
      <c r="A1581" s="27" t="s">
        <v>10766</v>
      </c>
      <c r="B1581" s="62" t="s">
        <v>10880</v>
      </c>
      <c r="C1581" s="27" t="s">
        <v>2694</v>
      </c>
      <c r="D1581" s="32" t="s">
        <v>2693</v>
      </c>
      <c r="E1581" s="42" t="s">
        <v>10830</v>
      </c>
      <c r="F1581" s="26" t="s">
        <v>2695</v>
      </c>
      <c r="G1581" s="26" t="s">
        <v>12349</v>
      </c>
      <c r="H1581" s="43" t="s">
        <v>10833</v>
      </c>
      <c r="I1581" s="43" t="s">
        <v>10830</v>
      </c>
      <c r="J1581" s="43" t="s">
        <v>10830</v>
      </c>
      <c r="K1581" s="28">
        <v>47.754359999999998</v>
      </c>
      <c r="L1581" s="44" t="s">
        <v>10837</v>
      </c>
      <c r="M1581" s="9">
        <v>0</v>
      </c>
      <c r="N1581" s="9">
        <v>0.05</v>
      </c>
      <c r="O1581" s="24">
        <f t="shared" si="81"/>
        <v>0.05</v>
      </c>
      <c r="P1581" s="25">
        <f t="shared" si="82"/>
        <v>45.366641999999999</v>
      </c>
      <c r="Q1581" s="25">
        <f t="shared" si="83"/>
        <v>45.709462972292187</v>
      </c>
      <c r="R1581" s="45" t="s">
        <v>14220</v>
      </c>
      <c r="S1581" s="40" t="s">
        <v>10758</v>
      </c>
      <c r="T1581" s="6" t="s">
        <v>0</v>
      </c>
      <c r="U1581" s="39" t="s">
        <v>7</v>
      </c>
    </row>
    <row r="1582" spans="1:21">
      <c r="A1582" s="27" t="s">
        <v>10766</v>
      </c>
      <c r="B1582" s="62" t="s">
        <v>10880</v>
      </c>
      <c r="C1582" s="27" t="s">
        <v>2787</v>
      </c>
      <c r="D1582" s="32" t="s">
        <v>2786</v>
      </c>
      <c r="E1582" s="42" t="s">
        <v>10830</v>
      </c>
      <c r="F1582" s="26" t="s">
        <v>2788</v>
      </c>
      <c r="G1582" s="26" t="s">
        <v>12350</v>
      </c>
      <c r="H1582" s="43" t="s">
        <v>10833</v>
      </c>
      <c r="I1582" s="43" t="s">
        <v>10830</v>
      </c>
      <c r="J1582" s="43" t="s">
        <v>10830</v>
      </c>
      <c r="K1582" s="28">
        <v>68.111519999999999</v>
      </c>
      <c r="L1582" s="44" t="s">
        <v>10837</v>
      </c>
      <c r="M1582" s="9">
        <v>0</v>
      </c>
      <c r="N1582" s="9">
        <v>0.05</v>
      </c>
      <c r="O1582" s="24">
        <f t="shared" si="81"/>
        <v>0.05</v>
      </c>
      <c r="P1582" s="25">
        <f t="shared" si="82"/>
        <v>64.705944000000002</v>
      </c>
      <c r="Q1582" s="25">
        <f t="shared" si="83"/>
        <v>65.194905793450886</v>
      </c>
      <c r="R1582" s="45" t="s">
        <v>14220</v>
      </c>
      <c r="S1582" s="40" t="s">
        <v>10758</v>
      </c>
      <c r="T1582" s="6" t="s">
        <v>0</v>
      </c>
      <c r="U1582" s="39" t="s">
        <v>7</v>
      </c>
    </row>
    <row r="1583" spans="1:21">
      <c r="A1583" s="27" t="s">
        <v>10766</v>
      </c>
      <c r="B1583" s="62" t="s">
        <v>10880</v>
      </c>
      <c r="C1583" s="27" t="s">
        <v>2619</v>
      </c>
      <c r="D1583" s="32" t="s">
        <v>2618</v>
      </c>
      <c r="E1583" s="42" t="s">
        <v>10830</v>
      </c>
      <c r="F1583" s="26" t="s">
        <v>2620</v>
      </c>
      <c r="G1583" s="26" t="s">
        <v>12782</v>
      </c>
      <c r="H1583" s="43" t="s">
        <v>10833</v>
      </c>
      <c r="I1583" s="43" t="s">
        <v>10830</v>
      </c>
      <c r="J1583" s="43" t="s">
        <v>10830</v>
      </c>
      <c r="K1583" s="28">
        <v>12.052999999999999</v>
      </c>
      <c r="L1583" s="44" t="s">
        <v>10837</v>
      </c>
      <c r="M1583" s="9">
        <v>0</v>
      </c>
      <c r="N1583" s="9">
        <v>0.05</v>
      </c>
      <c r="O1583" s="24">
        <f t="shared" si="81"/>
        <v>0.05</v>
      </c>
      <c r="P1583" s="25">
        <f t="shared" si="82"/>
        <v>11.450349999999998</v>
      </c>
      <c r="Q1583" s="25">
        <f t="shared" si="83"/>
        <v>11.536876574307303</v>
      </c>
      <c r="R1583" s="45" t="s">
        <v>14220</v>
      </c>
      <c r="S1583" s="40" t="s">
        <v>10758</v>
      </c>
      <c r="T1583" s="6" t="s">
        <v>0</v>
      </c>
      <c r="U1583" s="39" t="s">
        <v>7</v>
      </c>
    </row>
    <row r="1584" spans="1:21">
      <c r="A1584" s="27" t="s">
        <v>10766</v>
      </c>
      <c r="B1584" s="62" t="s">
        <v>10880</v>
      </c>
      <c r="C1584" s="27" t="s">
        <v>2628</v>
      </c>
      <c r="D1584" s="32" t="s">
        <v>2627</v>
      </c>
      <c r="E1584" s="42" t="s">
        <v>10830</v>
      </c>
      <c r="F1584" s="26" t="s">
        <v>2629</v>
      </c>
      <c r="G1584" s="26" t="s">
        <v>12783</v>
      </c>
      <c r="H1584" s="43" t="s">
        <v>10833</v>
      </c>
      <c r="I1584" s="43" t="s">
        <v>10830</v>
      </c>
      <c r="J1584" s="43" t="s">
        <v>10830</v>
      </c>
      <c r="K1584" s="28">
        <v>16.064999999999998</v>
      </c>
      <c r="L1584" s="44" t="s">
        <v>10837</v>
      </c>
      <c r="M1584" s="9">
        <v>0</v>
      </c>
      <c r="N1584" s="9">
        <v>0.05</v>
      </c>
      <c r="O1584" s="24">
        <f t="shared" si="81"/>
        <v>0.05</v>
      </c>
      <c r="P1584" s="25">
        <f t="shared" si="82"/>
        <v>15.261749999999997</v>
      </c>
      <c r="Q1584" s="25">
        <f t="shared" si="83"/>
        <v>15.377078085642314</v>
      </c>
      <c r="R1584" s="45" t="s">
        <v>14220</v>
      </c>
      <c r="S1584" s="40" t="s">
        <v>10758</v>
      </c>
      <c r="T1584" s="6" t="s">
        <v>0</v>
      </c>
      <c r="U1584" s="39" t="s">
        <v>7</v>
      </c>
    </row>
    <row r="1585" spans="1:21">
      <c r="A1585" s="27" t="s">
        <v>10766</v>
      </c>
      <c r="B1585" s="62" t="s">
        <v>10880</v>
      </c>
      <c r="C1585" s="27" t="s">
        <v>2637</v>
      </c>
      <c r="D1585" s="32" t="s">
        <v>2636</v>
      </c>
      <c r="E1585" s="42" t="s">
        <v>10830</v>
      </c>
      <c r="F1585" s="26" t="s">
        <v>2638</v>
      </c>
      <c r="G1585" s="26" t="s">
        <v>12784</v>
      </c>
      <c r="H1585" s="43" t="s">
        <v>10833</v>
      </c>
      <c r="I1585" s="43" t="s">
        <v>10830</v>
      </c>
      <c r="J1585" s="43" t="s">
        <v>10830</v>
      </c>
      <c r="K1585" s="28">
        <v>18.750999999999998</v>
      </c>
      <c r="L1585" s="44" t="s">
        <v>10837</v>
      </c>
      <c r="M1585" s="9">
        <v>0</v>
      </c>
      <c r="N1585" s="9">
        <v>0.05</v>
      </c>
      <c r="O1585" s="24">
        <f t="shared" si="81"/>
        <v>0.05</v>
      </c>
      <c r="P1585" s="25">
        <f t="shared" si="82"/>
        <v>17.813449999999996</v>
      </c>
      <c r="Q1585" s="25">
        <f t="shared" si="83"/>
        <v>17.948060453400497</v>
      </c>
      <c r="R1585" s="45" t="s">
        <v>14220</v>
      </c>
      <c r="S1585" s="40" t="s">
        <v>10758</v>
      </c>
      <c r="T1585" s="6" t="s">
        <v>0</v>
      </c>
      <c r="U1585" s="39" t="s">
        <v>7</v>
      </c>
    </row>
    <row r="1586" spans="1:21">
      <c r="A1586" s="27" t="s">
        <v>10766</v>
      </c>
      <c r="B1586" s="62" t="s">
        <v>10880</v>
      </c>
      <c r="C1586" s="27" t="s">
        <v>2622</v>
      </c>
      <c r="D1586" s="32" t="s">
        <v>2621</v>
      </c>
      <c r="E1586" s="42" t="s">
        <v>10830</v>
      </c>
      <c r="F1586" s="26" t="s">
        <v>2623</v>
      </c>
      <c r="G1586" s="26" t="s">
        <v>12788</v>
      </c>
      <c r="H1586" s="43" t="s">
        <v>10833</v>
      </c>
      <c r="I1586" s="43" t="s">
        <v>10830</v>
      </c>
      <c r="J1586" s="43" t="s">
        <v>10830</v>
      </c>
      <c r="K1586" s="28">
        <v>12.766999999999999</v>
      </c>
      <c r="L1586" s="44" t="s">
        <v>10837</v>
      </c>
      <c r="M1586" s="9">
        <v>0</v>
      </c>
      <c r="N1586" s="9">
        <v>0.05</v>
      </c>
      <c r="O1586" s="24">
        <f t="shared" si="81"/>
        <v>0.05</v>
      </c>
      <c r="P1586" s="25">
        <f t="shared" si="82"/>
        <v>12.12865</v>
      </c>
      <c r="Q1586" s="25">
        <f t="shared" si="83"/>
        <v>12.220302267002518</v>
      </c>
      <c r="R1586" s="45" t="s">
        <v>14220</v>
      </c>
      <c r="S1586" s="40" t="s">
        <v>10758</v>
      </c>
      <c r="T1586" s="6" t="s">
        <v>0</v>
      </c>
      <c r="U1586" s="39" t="s">
        <v>7</v>
      </c>
    </row>
    <row r="1587" spans="1:21">
      <c r="A1587" s="27" t="s">
        <v>10766</v>
      </c>
      <c r="B1587" s="62" t="s">
        <v>10880</v>
      </c>
      <c r="C1587" s="27" t="s">
        <v>2634</v>
      </c>
      <c r="D1587" s="32" t="s">
        <v>2633</v>
      </c>
      <c r="E1587" s="42" t="s">
        <v>10830</v>
      </c>
      <c r="F1587" s="26" t="s">
        <v>2635</v>
      </c>
      <c r="G1587" s="26" t="s">
        <v>12789</v>
      </c>
      <c r="H1587" s="43" t="s">
        <v>10833</v>
      </c>
      <c r="I1587" s="43" t="s">
        <v>10830</v>
      </c>
      <c r="J1587" s="43" t="s">
        <v>10830</v>
      </c>
      <c r="K1587" s="28">
        <v>18.138999999999999</v>
      </c>
      <c r="L1587" s="44" t="s">
        <v>10837</v>
      </c>
      <c r="M1587" s="9">
        <v>0</v>
      </c>
      <c r="N1587" s="9">
        <v>0.05</v>
      </c>
      <c r="O1587" s="24">
        <f t="shared" si="81"/>
        <v>0.05</v>
      </c>
      <c r="P1587" s="25">
        <f t="shared" si="82"/>
        <v>17.232050000000001</v>
      </c>
      <c r="Q1587" s="25">
        <f t="shared" si="83"/>
        <v>17.362267002518891</v>
      </c>
      <c r="R1587" s="45" t="s">
        <v>14220</v>
      </c>
      <c r="S1587" s="40" t="s">
        <v>10758</v>
      </c>
      <c r="T1587" s="6" t="s">
        <v>0</v>
      </c>
      <c r="U1587" s="39" t="s">
        <v>7</v>
      </c>
    </row>
    <row r="1588" spans="1:21">
      <c r="A1588" s="27" t="s">
        <v>10766</v>
      </c>
      <c r="B1588" s="62" t="s">
        <v>10880</v>
      </c>
      <c r="C1588" s="27" t="s">
        <v>2649</v>
      </c>
      <c r="D1588" s="32" t="s">
        <v>2648</v>
      </c>
      <c r="E1588" s="42" t="s">
        <v>10830</v>
      </c>
      <c r="F1588" s="26" t="s">
        <v>2650</v>
      </c>
      <c r="G1588" s="26" t="s">
        <v>12790</v>
      </c>
      <c r="H1588" s="43" t="s">
        <v>10833</v>
      </c>
      <c r="I1588" s="43" t="s">
        <v>10830</v>
      </c>
      <c r="J1588" s="43" t="s">
        <v>10830</v>
      </c>
      <c r="K1588" s="28">
        <v>20.263999999999999</v>
      </c>
      <c r="L1588" s="44" t="s">
        <v>10837</v>
      </c>
      <c r="M1588" s="9">
        <v>0</v>
      </c>
      <c r="N1588" s="9">
        <v>0.05</v>
      </c>
      <c r="O1588" s="24">
        <f t="shared" si="81"/>
        <v>0.05</v>
      </c>
      <c r="P1588" s="25">
        <f t="shared" si="82"/>
        <v>19.250799999999998</v>
      </c>
      <c r="Q1588" s="25">
        <f t="shared" si="83"/>
        <v>19.396272040302264</v>
      </c>
      <c r="R1588" s="45" t="s">
        <v>14220</v>
      </c>
      <c r="S1588" s="40" t="s">
        <v>10758</v>
      </c>
      <c r="T1588" s="6" t="s">
        <v>0</v>
      </c>
      <c r="U1588" s="39" t="s">
        <v>7</v>
      </c>
    </row>
    <row r="1589" spans="1:21">
      <c r="A1589" s="27" t="s">
        <v>10766</v>
      </c>
      <c r="B1589" s="62" t="s">
        <v>10880</v>
      </c>
      <c r="C1589" s="27" t="s">
        <v>2625</v>
      </c>
      <c r="D1589" s="32" t="s">
        <v>2624</v>
      </c>
      <c r="E1589" s="42" t="s">
        <v>10830</v>
      </c>
      <c r="F1589" s="26" t="s">
        <v>2626</v>
      </c>
      <c r="G1589" s="26" t="s">
        <v>12785</v>
      </c>
      <c r="H1589" s="43" t="s">
        <v>10833</v>
      </c>
      <c r="I1589" s="43" t="s">
        <v>10830</v>
      </c>
      <c r="J1589" s="43" t="s">
        <v>10830</v>
      </c>
      <c r="K1589" s="28">
        <v>14.194999999999999</v>
      </c>
      <c r="L1589" s="44" t="s">
        <v>10837</v>
      </c>
      <c r="M1589" s="9">
        <v>0</v>
      </c>
      <c r="N1589" s="9">
        <v>0.05</v>
      </c>
      <c r="O1589" s="24">
        <f t="shared" si="81"/>
        <v>0.05</v>
      </c>
      <c r="P1589" s="25">
        <f t="shared" si="82"/>
        <v>13.485249999999999</v>
      </c>
      <c r="Q1589" s="25">
        <f t="shared" si="83"/>
        <v>13.587153652392946</v>
      </c>
      <c r="R1589" s="45" t="s">
        <v>14220</v>
      </c>
      <c r="S1589" s="40" t="s">
        <v>10758</v>
      </c>
      <c r="T1589" s="6" t="s">
        <v>0</v>
      </c>
      <c r="U1589" s="39" t="s">
        <v>7</v>
      </c>
    </row>
    <row r="1590" spans="1:21">
      <c r="A1590" s="27" t="s">
        <v>10766</v>
      </c>
      <c r="B1590" s="62" t="s">
        <v>10880</v>
      </c>
      <c r="C1590" s="27" t="s">
        <v>2652</v>
      </c>
      <c r="D1590" s="32" t="s">
        <v>2651</v>
      </c>
      <c r="E1590" s="42" t="s">
        <v>10830</v>
      </c>
      <c r="F1590" s="26" t="s">
        <v>2653</v>
      </c>
      <c r="G1590" s="26" t="s">
        <v>12786</v>
      </c>
      <c r="H1590" s="43" t="s">
        <v>10833</v>
      </c>
      <c r="I1590" s="43" t="s">
        <v>10830</v>
      </c>
      <c r="J1590" s="43" t="s">
        <v>10830</v>
      </c>
      <c r="K1590" s="28">
        <v>20.535999999999998</v>
      </c>
      <c r="L1590" s="44" t="s">
        <v>10837</v>
      </c>
      <c r="M1590" s="9">
        <v>0</v>
      </c>
      <c r="N1590" s="9">
        <v>0.05</v>
      </c>
      <c r="O1590" s="24">
        <f t="shared" si="81"/>
        <v>0.05</v>
      </c>
      <c r="P1590" s="25">
        <f t="shared" si="82"/>
        <v>19.509199999999996</v>
      </c>
      <c r="Q1590" s="25">
        <f t="shared" si="83"/>
        <v>19.656624685138535</v>
      </c>
      <c r="R1590" s="45" t="s">
        <v>14220</v>
      </c>
      <c r="S1590" s="40" t="s">
        <v>10758</v>
      </c>
      <c r="T1590" s="6" t="s">
        <v>0</v>
      </c>
      <c r="U1590" s="39" t="s">
        <v>7</v>
      </c>
    </row>
    <row r="1591" spans="1:21">
      <c r="A1591" s="27" t="s">
        <v>10766</v>
      </c>
      <c r="B1591" s="62" t="s">
        <v>10880</v>
      </c>
      <c r="C1591" s="27" t="s">
        <v>2664</v>
      </c>
      <c r="D1591" s="32" t="s">
        <v>2663</v>
      </c>
      <c r="E1591" s="42" t="s">
        <v>10830</v>
      </c>
      <c r="F1591" s="26" t="s">
        <v>2665</v>
      </c>
      <c r="G1591" s="26" t="s">
        <v>12787</v>
      </c>
      <c r="H1591" s="43" t="s">
        <v>10833</v>
      </c>
      <c r="I1591" s="43" t="s">
        <v>10830</v>
      </c>
      <c r="J1591" s="43" t="s">
        <v>10830</v>
      </c>
      <c r="K1591" s="28">
        <v>24.905000000000001</v>
      </c>
      <c r="L1591" s="44" t="s">
        <v>10837</v>
      </c>
      <c r="M1591" s="9">
        <v>0</v>
      </c>
      <c r="N1591" s="9">
        <v>0.05</v>
      </c>
      <c r="O1591" s="24">
        <f t="shared" si="81"/>
        <v>0.05</v>
      </c>
      <c r="P1591" s="25">
        <f t="shared" si="82"/>
        <v>23.659750000000003</v>
      </c>
      <c r="Q1591" s="25">
        <f t="shared" si="83"/>
        <v>23.838539042821161</v>
      </c>
      <c r="R1591" s="45" t="s">
        <v>14220</v>
      </c>
      <c r="S1591" s="40" t="s">
        <v>10758</v>
      </c>
      <c r="T1591" s="6" t="s">
        <v>0</v>
      </c>
      <c r="U1591" s="39" t="s">
        <v>7</v>
      </c>
    </row>
    <row r="1592" spans="1:21">
      <c r="A1592" s="27" t="s">
        <v>10766</v>
      </c>
      <c r="B1592" s="62" t="s">
        <v>10880</v>
      </c>
      <c r="C1592" s="27" t="s">
        <v>3084</v>
      </c>
      <c r="D1592" s="32" t="s">
        <v>3083</v>
      </c>
      <c r="E1592" s="42" t="s">
        <v>10830</v>
      </c>
      <c r="F1592" s="26" t="s">
        <v>3085</v>
      </c>
      <c r="G1592" s="26" t="s">
        <v>12157</v>
      </c>
      <c r="H1592" s="43" t="s">
        <v>10833</v>
      </c>
      <c r="I1592" s="43" t="s">
        <v>10830</v>
      </c>
      <c r="J1592" s="43" t="s">
        <v>10830</v>
      </c>
      <c r="K1592" s="28">
        <v>237.61069999999998</v>
      </c>
      <c r="L1592" s="44" t="s">
        <v>10837</v>
      </c>
      <c r="M1592" s="9">
        <v>0</v>
      </c>
      <c r="N1592" s="9">
        <v>0.05</v>
      </c>
      <c r="O1592" s="24">
        <f t="shared" si="81"/>
        <v>0.05</v>
      </c>
      <c r="P1592" s="25">
        <f t="shared" si="82"/>
        <v>225.73016499999997</v>
      </c>
      <c r="Q1592" s="25">
        <f t="shared" si="83"/>
        <v>227.43593450881608</v>
      </c>
      <c r="R1592" s="45" t="s">
        <v>14220</v>
      </c>
      <c r="S1592" s="40" t="s">
        <v>10758</v>
      </c>
      <c r="T1592" s="6" t="s">
        <v>0</v>
      </c>
      <c r="U1592" s="39" t="s">
        <v>7</v>
      </c>
    </row>
    <row r="1593" spans="1:21">
      <c r="A1593" s="27" t="s">
        <v>10766</v>
      </c>
      <c r="B1593" s="62" t="s">
        <v>10880</v>
      </c>
      <c r="C1593" s="27" t="s">
        <v>3144</v>
      </c>
      <c r="D1593" s="32" t="s">
        <v>3143</v>
      </c>
      <c r="E1593" s="42" t="s">
        <v>10830</v>
      </c>
      <c r="F1593" s="26" t="s">
        <v>3145</v>
      </c>
      <c r="G1593" s="26" t="s">
        <v>12155</v>
      </c>
      <c r="H1593" s="43" t="s">
        <v>10833</v>
      </c>
      <c r="I1593" s="43" t="s">
        <v>10830</v>
      </c>
      <c r="J1593" s="43" t="s">
        <v>10830</v>
      </c>
      <c r="K1593" s="28">
        <v>587.74066000000005</v>
      </c>
      <c r="L1593" s="44" t="s">
        <v>10837</v>
      </c>
      <c r="M1593" s="9">
        <v>0</v>
      </c>
      <c r="N1593" s="9">
        <v>0.05</v>
      </c>
      <c r="O1593" s="24">
        <f t="shared" si="81"/>
        <v>0.05</v>
      </c>
      <c r="P1593" s="25">
        <f t="shared" si="82"/>
        <v>558.35362700000007</v>
      </c>
      <c r="Q1593" s="25">
        <f t="shared" si="83"/>
        <v>562.57292392947113</v>
      </c>
      <c r="R1593" s="45" t="s">
        <v>14220</v>
      </c>
      <c r="S1593" s="40" t="s">
        <v>10758</v>
      </c>
      <c r="T1593" s="6" t="s">
        <v>0</v>
      </c>
      <c r="U1593" s="39" t="s">
        <v>7</v>
      </c>
    </row>
    <row r="1594" spans="1:21">
      <c r="A1594" s="27" t="s">
        <v>10766</v>
      </c>
      <c r="B1594" s="62" t="s">
        <v>10880</v>
      </c>
      <c r="C1594" s="27" t="s">
        <v>3132</v>
      </c>
      <c r="D1594" s="32" t="s">
        <v>3131</v>
      </c>
      <c r="E1594" s="42" t="s">
        <v>10830</v>
      </c>
      <c r="F1594" s="26" t="s">
        <v>3133</v>
      </c>
      <c r="G1594" s="26" t="s">
        <v>12158</v>
      </c>
      <c r="H1594" s="43" t="s">
        <v>10833</v>
      </c>
      <c r="I1594" s="43" t="s">
        <v>10830</v>
      </c>
      <c r="J1594" s="43" t="s">
        <v>10830</v>
      </c>
      <c r="K1594" s="28">
        <v>400.43619000000001</v>
      </c>
      <c r="L1594" s="44" t="s">
        <v>10837</v>
      </c>
      <c r="M1594" s="9">
        <v>0</v>
      </c>
      <c r="N1594" s="9">
        <v>0.05</v>
      </c>
      <c r="O1594" s="24">
        <f t="shared" si="81"/>
        <v>0.05</v>
      </c>
      <c r="P1594" s="25">
        <f t="shared" si="82"/>
        <v>380.41438049999999</v>
      </c>
      <c r="Q1594" s="25">
        <f t="shared" si="83"/>
        <v>383.28904836272039</v>
      </c>
      <c r="R1594" s="45" t="s">
        <v>14220</v>
      </c>
      <c r="S1594" s="40" t="s">
        <v>10758</v>
      </c>
      <c r="T1594" s="6" t="s">
        <v>0</v>
      </c>
      <c r="U1594" s="39" t="s">
        <v>7</v>
      </c>
    </row>
    <row r="1595" spans="1:21">
      <c r="A1595" s="27" t="s">
        <v>10766</v>
      </c>
      <c r="B1595" s="62" t="s">
        <v>10880</v>
      </c>
      <c r="C1595" s="27" t="s">
        <v>3147</v>
      </c>
      <c r="D1595" s="32" t="s">
        <v>3146</v>
      </c>
      <c r="E1595" s="42" t="s">
        <v>10830</v>
      </c>
      <c r="F1595" s="26" t="s">
        <v>3148</v>
      </c>
      <c r="G1595" s="26" t="s">
        <v>12156</v>
      </c>
      <c r="H1595" s="43" t="s">
        <v>10833</v>
      </c>
      <c r="I1595" s="43" t="s">
        <v>10830</v>
      </c>
      <c r="J1595" s="43" t="s">
        <v>10830</v>
      </c>
      <c r="K1595" s="28">
        <v>673.13693000000001</v>
      </c>
      <c r="L1595" s="44" t="s">
        <v>10837</v>
      </c>
      <c r="M1595" s="9">
        <v>0</v>
      </c>
      <c r="N1595" s="9">
        <v>0.05</v>
      </c>
      <c r="O1595" s="24">
        <f t="shared" si="81"/>
        <v>0.05</v>
      </c>
      <c r="P1595" s="25">
        <f t="shared" si="82"/>
        <v>639.48008349999998</v>
      </c>
      <c r="Q1595" s="25">
        <f t="shared" si="83"/>
        <v>644.31242670025188</v>
      </c>
      <c r="R1595" s="45" t="s">
        <v>14220</v>
      </c>
      <c r="S1595" s="40" t="s">
        <v>10758</v>
      </c>
      <c r="T1595" s="6" t="s">
        <v>0</v>
      </c>
      <c r="U1595" s="39" t="s">
        <v>7</v>
      </c>
    </row>
    <row r="1596" spans="1:21">
      <c r="A1596" s="27" t="s">
        <v>10766</v>
      </c>
      <c r="B1596" s="62" t="s">
        <v>10880</v>
      </c>
      <c r="C1596" s="27" t="s">
        <v>3081</v>
      </c>
      <c r="D1596" s="32" t="s">
        <v>3080</v>
      </c>
      <c r="E1596" s="42" t="s">
        <v>10830</v>
      </c>
      <c r="F1596" s="26" t="s">
        <v>3082</v>
      </c>
      <c r="G1596" s="26" t="s">
        <v>12160</v>
      </c>
      <c r="H1596" s="43" t="s">
        <v>10833</v>
      </c>
      <c r="I1596" s="43" t="s">
        <v>10830</v>
      </c>
      <c r="J1596" s="43" t="s">
        <v>10830</v>
      </c>
      <c r="K1596" s="28">
        <v>222.83225999999999</v>
      </c>
      <c r="L1596" s="44" t="s">
        <v>10837</v>
      </c>
      <c r="M1596" s="9">
        <v>0</v>
      </c>
      <c r="N1596" s="9">
        <v>0.05</v>
      </c>
      <c r="O1596" s="24">
        <f t="shared" si="81"/>
        <v>0.05</v>
      </c>
      <c r="P1596" s="25">
        <f t="shared" si="82"/>
        <v>211.69064699999998</v>
      </c>
      <c r="Q1596" s="25">
        <f t="shared" si="83"/>
        <v>213.29032443324934</v>
      </c>
      <c r="R1596" s="45" t="s">
        <v>14220</v>
      </c>
      <c r="S1596" s="40" t="s">
        <v>10758</v>
      </c>
      <c r="T1596" s="6" t="s">
        <v>0</v>
      </c>
      <c r="U1596" s="39" t="s">
        <v>7</v>
      </c>
    </row>
    <row r="1597" spans="1:21">
      <c r="A1597" s="27" t="s">
        <v>10766</v>
      </c>
      <c r="B1597" s="62" t="s">
        <v>10880</v>
      </c>
      <c r="C1597" s="27" t="s">
        <v>3135</v>
      </c>
      <c r="D1597" s="32" t="s">
        <v>3134</v>
      </c>
      <c r="E1597" s="42" t="s">
        <v>10830</v>
      </c>
      <c r="F1597" s="26" t="s">
        <v>3136</v>
      </c>
      <c r="G1597" s="26" t="s">
        <v>12159</v>
      </c>
      <c r="H1597" s="43" t="s">
        <v>10833</v>
      </c>
      <c r="I1597" s="43" t="s">
        <v>10830</v>
      </c>
      <c r="J1597" s="43" t="s">
        <v>10830</v>
      </c>
      <c r="K1597" s="28">
        <v>423.16416999999996</v>
      </c>
      <c r="L1597" s="44" t="s">
        <v>10837</v>
      </c>
      <c r="M1597" s="9">
        <v>0</v>
      </c>
      <c r="N1597" s="9">
        <v>0.05</v>
      </c>
      <c r="O1597" s="24">
        <f t="shared" si="81"/>
        <v>0.05</v>
      </c>
      <c r="P1597" s="25">
        <f t="shared" si="82"/>
        <v>402.00596149999996</v>
      </c>
      <c r="Q1597" s="25">
        <f t="shared" si="83"/>
        <v>405.04378992443316</v>
      </c>
      <c r="R1597" s="45" t="s">
        <v>14220</v>
      </c>
      <c r="S1597" s="40" t="s">
        <v>10758</v>
      </c>
      <c r="T1597" s="6" t="s">
        <v>0</v>
      </c>
      <c r="U1597" s="39" t="s">
        <v>7</v>
      </c>
    </row>
    <row r="1598" spans="1:21">
      <c r="A1598" s="27" t="s">
        <v>10766</v>
      </c>
      <c r="B1598" s="62" t="s">
        <v>10880</v>
      </c>
      <c r="C1598" s="27" t="s">
        <v>3138</v>
      </c>
      <c r="D1598" s="32" t="s">
        <v>3137</v>
      </c>
      <c r="E1598" s="42" t="s">
        <v>10830</v>
      </c>
      <c r="F1598" s="26" t="s">
        <v>3139</v>
      </c>
      <c r="G1598" s="26" t="s">
        <v>12161</v>
      </c>
      <c r="H1598" s="43" t="s">
        <v>10833</v>
      </c>
      <c r="I1598" s="43" t="s">
        <v>10830</v>
      </c>
      <c r="J1598" s="43" t="s">
        <v>10830</v>
      </c>
      <c r="K1598" s="28">
        <v>515.44186999999999</v>
      </c>
      <c r="L1598" s="44" t="s">
        <v>10837</v>
      </c>
      <c r="M1598" s="9">
        <v>0</v>
      </c>
      <c r="N1598" s="9">
        <v>0.05</v>
      </c>
      <c r="O1598" s="24">
        <f t="shared" si="81"/>
        <v>0.05</v>
      </c>
      <c r="P1598" s="25">
        <f t="shared" si="82"/>
        <v>489.66977650000001</v>
      </c>
      <c r="Q1598" s="25">
        <f t="shared" si="83"/>
        <v>493.37005188916874</v>
      </c>
      <c r="R1598" s="45" t="s">
        <v>14220</v>
      </c>
      <c r="S1598" s="40" t="s">
        <v>10758</v>
      </c>
      <c r="T1598" s="6" t="s">
        <v>0</v>
      </c>
      <c r="U1598" s="39" t="s">
        <v>7</v>
      </c>
    </row>
    <row r="1599" spans="1:21">
      <c r="A1599" s="27" t="s">
        <v>10766</v>
      </c>
      <c r="B1599" s="62" t="s">
        <v>10880</v>
      </c>
      <c r="C1599" s="27" t="s">
        <v>2667</v>
      </c>
      <c r="D1599" s="32" t="s">
        <v>2666</v>
      </c>
      <c r="E1599" s="42" t="s">
        <v>10830</v>
      </c>
      <c r="F1599" s="26" t="s">
        <v>2668</v>
      </c>
      <c r="G1599" s="26" t="s">
        <v>11610</v>
      </c>
      <c r="H1599" s="43" t="s">
        <v>10833</v>
      </c>
      <c r="I1599" s="43" t="s">
        <v>10830</v>
      </c>
      <c r="J1599" s="43" t="s">
        <v>10830</v>
      </c>
      <c r="K1599" s="28">
        <v>34.179519999999997</v>
      </c>
      <c r="L1599" s="44" t="s">
        <v>10837</v>
      </c>
      <c r="M1599" s="9">
        <v>0</v>
      </c>
      <c r="N1599" s="9">
        <v>0.05</v>
      </c>
      <c r="O1599" s="24">
        <f t="shared" si="81"/>
        <v>0.05</v>
      </c>
      <c r="P1599" s="25">
        <f t="shared" si="82"/>
        <v>32.470543999999997</v>
      </c>
      <c r="Q1599" s="25">
        <f t="shared" si="83"/>
        <v>32.715913350125938</v>
      </c>
      <c r="R1599" s="45" t="s">
        <v>14220</v>
      </c>
      <c r="S1599" s="40" t="s">
        <v>10758</v>
      </c>
      <c r="T1599" s="6" t="s">
        <v>0</v>
      </c>
      <c r="U1599" s="39" t="s">
        <v>4413</v>
      </c>
    </row>
    <row r="1600" spans="1:21">
      <c r="A1600" s="27" t="s">
        <v>10766</v>
      </c>
      <c r="B1600" s="62" t="s">
        <v>10880</v>
      </c>
      <c r="C1600" s="27" t="s">
        <v>2733</v>
      </c>
      <c r="D1600" s="32" t="s">
        <v>2732</v>
      </c>
      <c r="E1600" s="42" t="s">
        <v>10830</v>
      </c>
      <c r="F1600" s="26" t="s">
        <v>2734</v>
      </c>
      <c r="G1600" s="26" t="s">
        <v>11614</v>
      </c>
      <c r="H1600" s="43" t="s">
        <v>10833</v>
      </c>
      <c r="I1600" s="43" t="s">
        <v>10830</v>
      </c>
      <c r="J1600" s="43" t="s">
        <v>10830</v>
      </c>
      <c r="K1600" s="28">
        <v>62.493189999999998</v>
      </c>
      <c r="L1600" s="44" t="s">
        <v>10837</v>
      </c>
      <c r="M1600" s="9">
        <v>0</v>
      </c>
      <c r="N1600" s="9">
        <v>0.05</v>
      </c>
      <c r="O1600" s="24">
        <f t="shared" si="81"/>
        <v>0.05</v>
      </c>
      <c r="P1600" s="25">
        <f t="shared" si="82"/>
        <v>59.368530499999999</v>
      </c>
      <c r="Q1600" s="25">
        <f t="shared" si="83"/>
        <v>59.817159193954659</v>
      </c>
      <c r="R1600" s="45" t="s">
        <v>14220</v>
      </c>
      <c r="S1600" s="40" t="s">
        <v>10758</v>
      </c>
      <c r="T1600" s="6" t="s">
        <v>0</v>
      </c>
      <c r="U1600" s="39" t="s">
        <v>4413</v>
      </c>
    </row>
    <row r="1601" spans="1:21">
      <c r="A1601" s="27" t="s">
        <v>10766</v>
      </c>
      <c r="B1601" s="62" t="s">
        <v>10880</v>
      </c>
      <c r="C1601" s="27" t="s">
        <v>2676</v>
      </c>
      <c r="D1601" s="32" t="s">
        <v>2675</v>
      </c>
      <c r="E1601" s="42" t="s">
        <v>10830</v>
      </c>
      <c r="F1601" s="26" t="s">
        <v>2677</v>
      </c>
      <c r="G1601" s="26" t="s">
        <v>11618</v>
      </c>
      <c r="H1601" s="43" t="s">
        <v>10833</v>
      </c>
      <c r="I1601" s="43" t="s">
        <v>10830</v>
      </c>
      <c r="J1601" s="43" t="s">
        <v>10830</v>
      </c>
      <c r="K1601" s="28">
        <v>41.358620000000002</v>
      </c>
      <c r="L1601" s="44" t="s">
        <v>10837</v>
      </c>
      <c r="M1601" s="9">
        <v>0</v>
      </c>
      <c r="N1601" s="9">
        <v>0.05</v>
      </c>
      <c r="O1601" s="24">
        <f t="shared" si="81"/>
        <v>0.05</v>
      </c>
      <c r="P1601" s="25">
        <f t="shared" si="82"/>
        <v>39.290689</v>
      </c>
      <c r="Q1601" s="25">
        <f t="shared" si="83"/>
        <v>39.587595969773297</v>
      </c>
      <c r="R1601" s="45" t="s">
        <v>14220</v>
      </c>
      <c r="S1601" s="40" t="s">
        <v>10758</v>
      </c>
      <c r="T1601" s="6" t="s">
        <v>0</v>
      </c>
      <c r="U1601" s="39" t="s">
        <v>4413</v>
      </c>
    </row>
    <row r="1602" spans="1:21">
      <c r="A1602" s="27" t="s">
        <v>10766</v>
      </c>
      <c r="B1602" s="62" t="s">
        <v>10880</v>
      </c>
      <c r="C1602" s="27" t="s">
        <v>2679</v>
      </c>
      <c r="D1602" s="32" t="s">
        <v>2678</v>
      </c>
      <c r="E1602" s="42" t="s">
        <v>10830</v>
      </c>
      <c r="F1602" s="26" t="s">
        <v>2680</v>
      </c>
      <c r="G1602" s="26" t="s">
        <v>11617</v>
      </c>
      <c r="H1602" s="43" t="s">
        <v>10833</v>
      </c>
      <c r="I1602" s="43" t="s">
        <v>10830</v>
      </c>
      <c r="J1602" s="43" t="s">
        <v>10830</v>
      </c>
      <c r="K1602" s="28">
        <v>41.358620000000002</v>
      </c>
      <c r="L1602" s="44" t="s">
        <v>10837</v>
      </c>
      <c r="M1602" s="9">
        <v>0</v>
      </c>
      <c r="N1602" s="9">
        <v>0.05</v>
      </c>
      <c r="O1602" s="24">
        <f t="shared" si="81"/>
        <v>0.05</v>
      </c>
      <c r="P1602" s="25">
        <f t="shared" si="82"/>
        <v>39.290689</v>
      </c>
      <c r="Q1602" s="25">
        <f t="shared" si="83"/>
        <v>39.587595969773297</v>
      </c>
      <c r="R1602" s="45" t="s">
        <v>14220</v>
      </c>
      <c r="S1602" s="40" t="s">
        <v>10758</v>
      </c>
      <c r="T1602" s="6" t="s">
        <v>0</v>
      </c>
      <c r="U1602" s="39" t="s">
        <v>4413</v>
      </c>
    </row>
    <row r="1603" spans="1:21">
      <c r="A1603" s="27" t="s">
        <v>10766</v>
      </c>
      <c r="B1603" s="62" t="s">
        <v>10880</v>
      </c>
      <c r="C1603" s="27" t="s">
        <v>2682</v>
      </c>
      <c r="D1603" s="32" t="s">
        <v>2681</v>
      </c>
      <c r="E1603" s="42" t="s">
        <v>10830</v>
      </c>
      <c r="F1603" s="26" t="s">
        <v>2683</v>
      </c>
      <c r="G1603" s="26" t="s">
        <v>11619</v>
      </c>
      <c r="H1603" s="43" t="s">
        <v>10833</v>
      </c>
      <c r="I1603" s="43" t="s">
        <v>10830</v>
      </c>
      <c r="J1603" s="43" t="s">
        <v>10830</v>
      </c>
      <c r="K1603" s="28">
        <v>41.358620000000002</v>
      </c>
      <c r="L1603" s="44" t="s">
        <v>10837</v>
      </c>
      <c r="M1603" s="9">
        <v>0</v>
      </c>
      <c r="N1603" s="9">
        <v>0.05</v>
      </c>
      <c r="O1603" s="24">
        <f t="shared" si="81"/>
        <v>0.05</v>
      </c>
      <c r="P1603" s="25">
        <f t="shared" si="82"/>
        <v>39.290689</v>
      </c>
      <c r="Q1603" s="25">
        <f t="shared" si="83"/>
        <v>39.587595969773297</v>
      </c>
      <c r="R1603" s="45" t="s">
        <v>14220</v>
      </c>
      <c r="S1603" s="40" t="s">
        <v>10758</v>
      </c>
      <c r="T1603" s="6" t="s">
        <v>0</v>
      </c>
      <c r="U1603" s="39" t="s">
        <v>4413</v>
      </c>
    </row>
    <row r="1604" spans="1:21">
      <c r="A1604" s="27" t="s">
        <v>10766</v>
      </c>
      <c r="B1604" s="62" t="s">
        <v>10880</v>
      </c>
      <c r="C1604" s="27" t="s">
        <v>2730</v>
      </c>
      <c r="D1604" s="32" t="s">
        <v>2729</v>
      </c>
      <c r="E1604" s="42" t="s">
        <v>10830</v>
      </c>
      <c r="F1604" s="26" t="s">
        <v>2731</v>
      </c>
      <c r="G1604" s="26" t="s">
        <v>11830</v>
      </c>
      <c r="H1604" s="43" t="s">
        <v>10833</v>
      </c>
      <c r="I1604" s="43" t="s">
        <v>10830</v>
      </c>
      <c r="J1604" s="43" t="s">
        <v>10830</v>
      </c>
      <c r="K1604" s="28">
        <v>60.47954</v>
      </c>
      <c r="L1604" s="44" t="s">
        <v>10837</v>
      </c>
      <c r="M1604" s="9">
        <v>0</v>
      </c>
      <c r="N1604" s="9">
        <v>0.05</v>
      </c>
      <c r="O1604" s="24">
        <f t="shared" si="81"/>
        <v>0.05</v>
      </c>
      <c r="P1604" s="25">
        <f t="shared" si="82"/>
        <v>57.455562999999998</v>
      </c>
      <c r="Q1604" s="25">
        <f t="shared" si="83"/>
        <v>57.889736020151126</v>
      </c>
      <c r="R1604" s="45" t="s">
        <v>14220</v>
      </c>
      <c r="S1604" s="40" t="s">
        <v>10758</v>
      </c>
      <c r="T1604" s="6" t="s">
        <v>0</v>
      </c>
      <c r="U1604" s="39" t="s">
        <v>7</v>
      </c>
    </row>
    <row r="1605" spans="1:21">
      <c r="A1605" s="27" t="s">
        <v>10766</v>
      </c>
      <c r="B1605" s="62" t="s">
        <v>10880</v>
      </c>
      <c r="C1605" s="27" t="s">
        <v>2751</v>
      </c>
      <c r="D1605" s="32" t="s">
        <v>2750</v>
      </c>
      <c r="E1605" s="42" t="s">
        <v>10830</v>
      </c>
      <c r="F1605" s="26" t="s">
        <v>2752</v>
      </c>
      <c r="G1605" s="26" t="s">
        <v>11837</v>
      </c>
      <c r="H1605" s="43" t="s">
        <v>10833</v>
      </c>
      <c r="I1605" s="43" t="s">
        <v>10830</v>
      </c>
      <c r="J1605" s="43" t="s">
        <v>10830</v>
      </c>
      <c r="K1605" s="28">
        <v>67.746189999999999</v>
      </c>
      <c r="L1605" s="44" t="s">
        <v>10837</v>
      </c>
      <c r="M1605" s="9">
        <v>0</v>
      </c>
      <c r="N1605" s="9">
        <v>0.05</v>
      </c>
      <c r="O1605" s="24">
        <f t="shared" si="81"/>
        <v>0.05</v>
      </c>
      <c r="P1605" s="25">
        <f t="shared" si="82"/>
        <v>64.358880499999998</v>
      </c>
      <c r="Q1605" s="25">
        <f t="shared" si="83"/>
        <v>64.845219647355165</v>
      </c>
      <c r="R1605" s="45" t="s">
        <v>14220</v>
      </c>
      <c r="S1605" s="40" t="s">
        <v>10758</v>
      </c>
      <c r="T1605" s="6" t="s">
        <v>0</v>
      </c>
      <c r="U1605" s="39" t="s">
        <v>7</v>
      </c>
    </row>
    <row r="1606" spans="1:21">
      <c r="A1606" s="27" t="s">
        <v>10766</v>
      </c>
      <c r="B1606" s="62" t="s">
        <v>10880</v>
      </c>
      <c r="C1606" s="27" t="s">
        <v>2754</v>
      </c>
      <c r="D1606" s="32" t="s">
        <v>2753</v>
      </c>
      <c r="E1606" s="42" t="s">
        <v>10830</v>
      </c>
      <c r="F1606" s="26" t="s">
        <v>2755</v>
      </c>
      <c r="G1606" s="26" t="s">
        <v>11835</v>
      </c>
      <c r="H1606" s="43" t="s">
        <v>10833</v>
      </c>
      <c r="I1606" s="43" t="s">
        <v>10830</v>
      </c>
      <c r="J1606" s="43" t="s">
        <v>10830</v>
      </c>
      <c r="K1606" s="28">
        <v>67.746189999999999</v>
      </c>
      <c r="L1606" s="44" t="s">
        <v>10837</v>
      </c>
      <c r="M1606" s="9">
        <v>0</v>
      </c>
      <c r="N1606" s="9">
        <v>0.05</v>
      </c>
      <c r="O1606" s="24">
        <f t="shared" si="81"/>
        <v>0.05</v>
      </c>
      <c r="P1606" s="25">
        <f t="shared" si="82"/>
        <v>64.358880499999998</v>
      </c>
      <c r="Q1606" s="25">
        <f t="shared" si="83"/>
        <v>64.845219647355165</v>
      </c>
      <c r="R1606" s="45" t="s">
        <v>14220</v>
      </c>
      <c r="S1606" s="40" t="s">
        <v>10758</v>
      </c>
      <c r="T1606" s="6" t="s">
        <v>0</v>
      </c>
      <c r="U1606" s="39" t="s">
        <v>7</v>
      </c>
    </row>
    <row r="1607" spans="1:21">
      <c r="A1607" s="27" t="s">
        <v>10766</v>
      </c>
      <c r="B1607" s="62" t="s">
        <v>10880</v>
      </c>
      <c r="C1607" s="27" t="s">
        <v>2856</v>
      </c>
      <c r="D1607" s="32" t="s">
        <v>2855</v>
      </c>
      <c r="E1607" s="42" t="s">
        <v>10830</v>
      </c>
      <c r="F1607" s="26" t="s">
        <v>2857</v>
      </c>
      <c r="G1607" s="26" t="s">
        <v>10977</v>
      </c>
      <c r="H1607" s="43" t="s">
        <v>10833</v>
      </c>
      <c r="I1607" s="43" t="s">
        <v>10830</v>
      </c>
      <c r="J1607" s="43" t="s">
        <v>10830</v>
      </c>
      <c r="K1607" s="28">
        <v>104.3596</v>
      </c>
      <c r="L1607" s="44" t="s">
        <v>10837</v>
      </c>
      <c r="M1607" s="9">
        <v>0</v>
      </c>
      <c r="N1607" s="9">
        <v>0.05</v>
      </c>
      <c r="O1607" s="24">
        <f t="shared" si="81"/>
        <v>0.05</v>
      </c>
      <c r="P1607" s="25">
        <f t="shared" si="82"/>
        <v>99.141620000000003</v>
      </c>
      <c r="Q1607" s="25">
        <f t="shared" si="83"/>
        <v>99.890801007556675</v>
      </c>
      <c r="R1607" s="45" t="s">
        <v>14220</v>
      </c>
      <c r="S1607" s="40" t="s">
        <v>10758</v>
      </c>
      <c r="T1607" s="6" t="s">
        <v>0</v>
      </c>
      <c r="U1607" s="39" t="s">
        <v>7</v>
      </c>
    </row>
    <row r="1608" spans="1:21">
      <c r="A1608" s="27" t="s">
        <v>10766</v>
      </c>
      <c r="B1608" s="62" t="s">
        <v>10880</v>
      </c>
      <c r="C1608" s="27" t="s">
        <v>2922</v>
      </c>
      <c r="D1608" s="32" t="s">
        <v>2921</v>
      </c>
      <c r="E1608" s="42" t="s">
        <v>10830</v>
      </c>
      <c r="F1608" s="26" t="s">
        <v>2923</v>
      </c>
      <c r="G1608" s="26" t="s">
        <v>10981</v>
      </c>
      <c r="H1608" s="43" t="s">
        <v>10833</v>
      </c>
      <c r="I1608" s="43" t="s">
        <v>10830</v>
      </c>
      <c r="J1608" s="43" t="s">
        <v>10830</v>
      </c>
      <c r="K1608" s="28">
        <v>146.62873999999996</v>
      </c>
      <c r="L1608" s="44" t="s">
        <v>10837</v>
      </c>
      <c r="M1608" s="9">
        <v>0</v>
      </c>
      <c r="N1608" s="9">
        <v>0.05</v>
      </c>
      <c r="O1608" s="24">
        <f t="shared" si="81"/>
        <v>0.05</v>
      </c>
      <c r="P1608" s="25">
        <f t="shared" si="82"/>
        <v>139.29730299999997</v>
      </c>
      <c r="Q1608" s="25">
        <f t="shared" si="83"/>
        <v>140.34992745591936</v>
      </c>
      <c r="R1608" s="45" t="s">
        <v>14220</v>
      </c>
      <c r="S1608" s="40" t="s">
        <v>10758</v>
      </c>
      <c r="T1608" s="6" t="s">
        <v>0</v>
      </c>
      <c r="U1608" s="39" t="s">
        <v>7</v>
      </c>
    </row>
    <row r="1609" spans="1:21">
      <c r="A1609" s="27" t="s">
        <v>10766</v>
      </c>
      <c r="B1609" s="62" t="s">
        <v>10880</v>
      </c>
      <c r="C1609" s="27" t="s">
        <v>2646</v>
      </c>
      <c r="D1609" s="32" t="s">
        <v>2645</v>
      </c>
      <c r="E1609" s="42" t="s">
        <v>10830</v>
      </c>
      <c r="F1609" s="26" t="s">
        <v>2647</v>
      </c>
      <c r="G1609" s="26" t="s">
        <v>14171</v>
      </c>
      <c r="H1609" s="43" t="s">
        <v>10833</v>
      </c>
      <c r="I1609" s="43" t="s">
        <v>10830</v>
      </c>
      <c r="J1609" s="43" t="s">
        <v>10830</v>
      </c>
      <c r="K1609" s="28" t="e">
        <v>#N/A</v>
      </c>
      <c r="L1609" s="44" t="s">
        <v>10837</v>
      </c>
      <c r="M1609" s="9">
        <v>0</v>
      </c>
      <c r="N1609" s="9">
        <v>0.05</v>
      </c>
      <c r="O1609" s="24">
        <f t="shared" si="81"/>
        <v>0.05</v>
      </c>
      <c r="P1609" s="25" t="e">
        <f t="shared" si="82"/>
        <v>#N/A</v>
      </c>
      <c r="Q1609" s="25" t="e">
        <f t="shared" si="83"/>
        <v>#N/A</v>
      </c>
      <c r="R1609" s="45" t="s">
        <v>14220</v>
      </c>
      <c r="S1609" s="40" t="s">
        <v>10758</v>
      </c>
      <c r="T1609" s="6" t="s">
        <v>0</v>
      </c>
      <c r="U1609" s="39" t="s">
        <v>7</v>
      </c>
    </row>
    <row r="1610" spans="1:21">
      <c r="A1610" s="27" t="s">
        <v>10766</v>
      </c>
      <c r="B1610" s="62" t="s">
        <v>10880</v>
      </c>
      <c r="C1610" s="27" t="s">
        <v>2697</v>
      </c>
      <c r="D1610" s="32" t="s">
        <v>2696</v>
      </c>
      <c r="E1610" s="42" t="s">
        <v>10830</v>
      </c>
      <c r="F1610" s="26" t="s">
        <v>2698</v>
      </c>
      <c r="G1610" s="26" t="s">
        <v>12694</v>
      </c>
      <c r="H1610" s="43" t="s">
        <v>10833</v>
      </c>
      <c r="I1610" s="43" t="s">
        <v>10830</v>
      </c>
      <c r="J1610" s="43" t="s">
        <v>10830</v>
      </c>
      <c r="K1610" s="28">
        <v>53.387989999999995</v>
      </c>
      <c r="L1610" s="44" t="s">
        <v>10837</v>
      </c>
      <c r="M1610" s="9">
        <v>0</v>
      </c>
      <c r="N1610" s="9">
        <v>0.05</v>
      </c>
      <c r="O1610" s="24">
        <f t="shared" si="81"/>
        <v>0.05</v>
      </c>
      <c r="P1610" s="25">
        <f t="shared" si="82"/>
        <v>50.718590499999998</v>
      </c>
      <c r="Q1610" s="25">
        <f t="shared" si="83"/>
        <v>51.101854408060447</v>
      </c>
      <c r="R1610" s="45" t="s">
        <v>14220</v>
      </c>
      <c r="S1610" s="40" t="s">
        <v>10758</v>
      </c>
      <c r="T1610" s="6" t="s">
        <v>0</v>
      </c>
      <c r="U1610" s="39" t="s">
        <v>7</v>
      </c>
    </row>
    <row r="1611" spans="1:21">
      <c r="A1611" s="27" t="s">
        <v>10766</v>
      </c>
      <c r="B1611" s="62" t="s">
        <v>10880</v>
      </c>
      <c r="C1611" s="27" t="s">
        <v>2700</v>
      </c>
      <c r="D1611" s="32" t="s">
        <v>2699</v>
      </c>
      <c r="E1611" s="42" t="s">
        <v>10830</v>
      </c>
      <c r="F1611" s="26" t="s">
        <v>2701</v>
      </c>
      <c r="G1611" s="26" t="s">
        <v>12697</v>
      </c>
      <c r="H1611" s="43" t="s">
        <v>10833</v>
      </c>
      <c r="I1611" s="43" t="s">
        <v>10830</v>
      </c>
      <c r="J1611" s="43" t="s">
        <v>10830</v>
      </c>
      <c r="K1611" s="28">
        <v>53.387989999999995</v>
      </c>
      <c r="L1611" s="44" t="s">
        <v>10837</v>
      </c>
      <c r="M1611" s="9">
        <v>0</v>
      </c>
      <c r="N1611" s="9">
        <v>0.05</v>
      </c>
      <c r="O1611" s="24">
        <f t="shared" si="81"/>
        <v>0.05</v>
      </c>
      <c r="P1611" s="25">
        <f t="shared" si="82"/>
        <v>50.718590499999998</v>
      </c>
      <c r="Q1611" s="25">
        <f t="shared" si="83"/>
        <v>51.101854408060447</v>
      </c>
      <c r="R1611" s="45" t="s">
        <v>14220</v>
      </c>
      <c r="S1611" s="40" t="s">
        <v>10758</v>
      </c>
      <c r="T1611" s="6" t="s">
        <v>0</v>
      </c>
      <c r="U1611" s="39" t="s">
        <v>7</v>
      </c>
    </row>
    <row r="1612" spans="1:21">
      <c r="A1612" s="27" t="s">
        <v>10766</v>
      </c>
      <c r="B1612" s="62" t="s">
        <v>10880</v>
      </c>
      <c r="C1612" s="27" t="s">
        <v>2736</v>
      </c>
      <c r="D1612" s="32" t="s">
        <v>2735</v>
      </c>
      <c r="E1612" s="42" t="s">
        <v>10830</v>
      </c>
      <c r="F1612" s="26" t="s">
        <v>2737</v>
      </c>
      <c r="G1612" s="26" t="s">
        <v>12695</v>
      </c>
      <c r="H1612" s="43" t="s">
        <v>10833</v>
      </c>
      <c r="I1612" s="43" t="s">
        <v>10830</v>
      </c>
      <c r="J1612" s="43" t="s">
        <v>10830</v>
      </c>
      <c r="K1612" s="28">
        <v>63.512</v>
      </c>
      <c r="L1612" s="44" t="s">
        <v>10837</v>
      </c>
      <c r="M1612" s="9">
        <v>0</v>
      </c>
      <c r="N1612" s="9">
        <v>0.05</v>
      </c>
      <c r="O1612" s="24">
        <f t="shared" si="81"/>
        <v>0.05</v>
      </c>
      <c r="P1612" s="25">
        <f t="shared" si="82"/>
        <v>60.336399999999998</v>
      </c>
      <c r="Q1612" s="25">
        <f t="shared" si="83"/>
        <v>60.792342569269515</v>
      </c>
      <c r="R1612" s="45" t="s">
        <v>14220</v>
      </c>
      <c r="S1612" s="40" t="s">
        <v>10758</v>
      </c>
      <c r="T1612" s="6" t="s">
        <v>0</v>
      </c>
      <c r="U1612" s="39" t="s">
        <v>7</v>
      </c>
    </row>
    <row r="1613" spans="1:21">
      <c r="A1613" s="27" t="s">
        <v>10766</v>
      </c>
      <c r="B1613" s="62" t="s">
        <v>10880</v>
      </c>
      <c r="C1613" s="27" t="s">
        <v>2739</v>
      </c>
      <c r="D1613" s="32" t="s">
        <v>2738</v>
      </c>
      <c r="E1613" s="42" t="s">
        <v>10830</v>
      </c>
      <c r="F1613" s="26" t="s">
        <v>2740</v>
      </c>
      <c r="G1613" s="26" t="s">
        <v>12698</v>
      </c>
      <c r="H1613" s="43" t="s">
        <v>10833</v>
      </c>
      <c r="I1613" s="43" t="s">
        <v>10830</v>
      </c>
      <c r="J1613" s="43" t="s">
        <v>10830</v>
      </c>
      <c r="K1613" s="28">
        <v>63.508769999999998</v>
      </c>
      <c r="L1613" s="44" t="s">
        <v>10837</v>
      </c>
      <c r="M1613" s="9">
        <v>0</v>
      </c>
      <c r="N1613" s="9">
        <v>0.05</v>
      </c>
      <c r="O1613" s="24">
        <f t="shared" si="81"/>
        <v>0.05</v>
      </c>
      <c r="P1613" s="25">
        <f t="shared" si="82"/>
        <v>60.3333315</v>
      </c>
      <c r="Q1613" s="25">
        <f t="shared" si="83"/>
        <v>60.789250881612091</v>
      </c>
      <c r="R1613" s="45" t="s">
        <v>14220</v>
      </c>
      <c r="S1613" s="40" t="s">
        <v>10758</v>
      </c>
      <c r="T1613" s="6" t="s">
        <v>0</v>
      </c>
      <c r="U1613" s="39" t="s">
        <v>7</v>
      </c>
    </row>
    <row r="1614" spans="1:21">
      <c r="A1614" s="27" t="s">
        <v>10766</v>
      </c>
      <c r="B1614" s="62" t="s">
        <v>10880</v>
      </c>
      <c r="C1614" s="27" t="s">
        <v>2775</v>
      </c>
      <c r="D1614" s="32" t="s">
        <v>2774</v>
      </c>
      <c r="E1614" s="42" t="s">
        <v>10830</v>
      </c>
      <c r="F1614" s="26" t="s">
        <v>2776</v>
      </c>
      <c r="G1614" s="26" t="s">
        <v>12696</v>
      </c>
      <c r="H1614" s="43" t="s">
        <v>10833</v>
      </c>
      <c r="I1614" s="43" t="s">
        <v>10830</v>
      </c>
      <c r="J1614" s="43" t="s">
        <v>10830</v>
      </c>
      <c r="K1614" s="28">
        <v>75.643200000000007</v>
      </c>
      <c r="L1614" s="44" t="s">
        <v>10837</v>
      </c>
      <c r="M1614" s="9">
        <v>0</v>
      </c>
      <c r="N1614" s="9">
        <v>0.05</v>
      </c>
      <c r="O1614" s="24">
        <f t="shared" ref="O1614:O1677" si="84">N1614-M1614</f>
        <v>0.05</v>
      </c>
      <c r="P1614" s="25">
        <f t="shared" ref="P1614:P1677" si="85">(K1614-(K1614*N1614))</f>
        <v>71.861040000000003</v>
      </c>
      <c r="Q1614" s="25">
        <f t="shared" ref="Q1614:Q1677" si="86">(K1614-(K1614*N1614))/0.9925</f>
        <v>72.404070528967253</v>
      </c>
      <c r="R1614" s="45" t="s">
        <v>14220</v>
      </c>
      <c r="S1614" s="40" t="s">
        <v>10758</v>
      </c>
      <c r="T1614" s="6" t="s">
        <v>0</v>
      </c>
      <c r="U1614" s="39" t="s">
        <v>7</v>
      </c>
    </row>
    <row r="1615" spans="1:21">
      <c r="A1615" s="27" t="s">
        <v>10766</v>
      </c>
      <c r="B1615" s="62" t="s">
        <v>10880</v>
      </c>
      <c r="C1615" s="27" t="s">
        <v>2778</v>
      </c>
      <c r="D1615" s="32" t="s">
        <v>2777</v>
      </c>
      <c r="E1615" s="42" t="s">
        <v>10830</v>
      </c>
      <c r="F1615" s="26" t="s">
        <v>2779</v>
      </c>
      <c r="G1615" s="26" t="s">
        <v>12699</v>
      </c>
      <c r="H1615" s="43" t="s">
        <v>10833</v>
      </c>
      <c r="I1615" s="43" t="s">
        <v>10830</v>
      </c>
      <c r="J1615" s="43" t="s">
        <v>10830</v>
      </c>
      <c r="K1615" s="28">
        <v>75.643200000000007</v>
      </c>
      <c r="L1615" s="44" t="s">
        <v>10837</v>
      </c>
      <c r="M1615" s="9">
        <v>0</v>
      </c>
      <c r="N1615" s="9">
        <v>0.05</v>
      </c>
      <c r="O1615" s="24">
        <f t="shared" si="84"/>
        <v>0.05</v>
      </c>
      <c r="P1615" s="25">
        <f t="shared" si="85"/>
        <v>71.861040000000003</v>
      </c>
      <c r="Q1615" s="25">
        <f t="shared" si="86"/>
        <v>72.404070528967253</v>
      </c>
      <c r="R1615" s="45" t="s">
        <v>14220</v>
      </c>
      <c r="S1615" s="40" t="s">
        <v>10758</v>
      </c>
      <c r="T1615" s="6" t="s">
        <v>0</v>
      </c>
      <c r="U1615" s="39" t="s">
        <v>7</v>
      </c>
    </row>
    <row r="1616" spans="1:21">
      <c r="A1616" s="27" t="s">
        <v>10766</v>
      </c>
      <c r="B1616" s="62" t="s">
        <v>10880</v>
      </c>
      <c r="C1616" s="27" t="s">
        <v>2631</v>
      </c>
      <c r="D1616" s="32" t="s">
        <v>2630</v>
      </c>
      <c r="E1616" s="42" t="s">
        <v>10830</v>
      </c>
      <c r="F1616" s="26" t="s">
        <v>2632</v>
      </c>
      <c r="G1616" s="26" t="s">
        <v>12693</v>
      </c>
      <c r="H1616" s="43" t="s">
        <v>10833</v>
      </c>
      <c r="I1616" s="43" t="s">
        <v>10830</v>
      </c>
      <c r="J1616" s="43" t="s">
        <v>10830</v>
      </c>
      <c r="K1616" s="28">
        <v>19.208470000000002</v>
      </c>
      <c r="L1616" s="44" t="s">
        <v>10837</v>
      </c>
      <c r="M1616" s="9">
        <v>0</v>
      </c>
      <c r="N1616" s="9">
        <v>0.05</v>
      </c>
      <c r="O1616" s="24">
        <f t="shared" si="84"/>
        <v>0.05</v>
      </c>
      <c r="P1616" s="25">
        <f t="shared" si="85"/>
        <v>18.248046500000001</v>
      </c>
      <c r="Q1616" s="25">
        <f t="shared" si="86"/>
        <v>18.38594105793451</v>
      </c>
      <c r="R1616" s="45" t="s">
        <v>14220</v>
      </c>
      <c r="S1616" s="40" t="s">
        <v>10758</v>
      </c>
      <c r="T1616" s="6" t="s">
        <v>0</v>
      </c>
      <c r="U1616" s="39" t="s">
        <v>4413</v>
      </c>
    </row>
    <row r="1617" spans="1:21">
      <c r="A1617" s="27" t="s">
        <v>10766</v>
      </c>
      <c r="B1617" s="62" t="s">
        <v>10880</v>
      </c>
      <c r="C1617" s="27" t="s">
        <v>2640</v>
      </c>
      <c r="D1617" s="32" t="s">
        <v>2639</v>
      </c>
      <c r="E1617" s="42" t="s">
        <v>10830</v>
      </c>
      <c r="F1617" s="26" t="s">
        <v>2641</v>
      </c>
      <c r="G1617" s="26" t="s">
        <v>12255</v>
      </c>
      <c r="H1617" s="43" t="s">
        <v>10833</v>
      </c>
      <c r="I1617" s="43" t="s">
        <v>10830</v>
      </c>
      <c r="J1617" s="43" t="s">
        <v>10830</v>
      </c>
      <c r="K1617" s="28">
        <v>21.239629999999998</v>
      </c>
      <c r="L1617" s="44" t="s">
        <v>10837</v>
      </c>
      <c r="M1617" s="9">
        <v>0</v>
      </c>
      <c r="N1617" s="9">
        <v>0.05</v>
      </c>
      <c r="O1617" s="24">
        <f t="shared" si="84"/>
        <v>0.05</v>
      </c>
      <c r="P1617" s="25">
        <f t="shared" si="85"/>
        <v>20.177648499999997</v>
      </c>
      <c r="Q1617" s="25">
        <f t="shared" si="86"/>
        <v>20.330124433249367</v>
      </c>
      <c r="R1617" s="45" t="s">
        <v>14220</v>
      </c>
      <c r="S1617" s="40" t="s">
        <v>10758</v>
      </c>
      <c r="T1617" s="6" t="s">
        <v>0</v>
      </c>
      <c r="U1617" s="39" t="s">
        <v>7</v>
      </c>
    </row>
    <row r="1618" spans="1:21">
      <c r="A1618" s="27" t="s">
        <v>10766</v>
      </c>
      <c r="B1618" s="62" t="s">
        <v>10880</v>
      </c>
      <c r="C1618" s="27" t="s">
        <v>2703</v>
      </c>
      <c r="D1618" s="32" t="s">
        <v>2702</v>
      </c>
      <c r="E1618" s="42" t="s">
        <v>10830</v>
      </c>
      <c r="F1618" s="26" t="s">
        <v>2704</v>
      </c>
      <c r="G1618" s="26" t="s">
        <v>12251</v>
      </c>
      <c r="H1618" s="43" t="s">
        <v>10833</v>
      </c>
      <c r="I1618" s="43" t="s">
        <v>10830</v>
      </c>
      <c r="J1618" s="43" t="s">
        <v>10830</v>
      </c>
      <c r="K1618" s="28">
        <v>53.387989999999995</v>
      </c>
      <c r="L1618" s="44" t="s">
        <v>10837</v>
      </c>
      <c r="M1618" s="9">
        <v>0</v>
      </c>
      <c r="N1618" s="9">
        <v>0.05</v>
      </c>
      <c r="O1618" s="24">
        <f t="shared" si="84"/>
        <v>0.05</v>
      </c>
      <c r="P1618" s="25">
        <f t="shared" si="85"/>
        <v>50.718590499999998</v>
      </c>
      <c r="Q1618" s="25">
        <f t="shared" si="86"/>
        <v>51.101854408060447</v>
      </c>
      <c r="R1618" s="45" t="s">
        <v>14220</v>
      </c>
      <c r="S1618" s="40" t="s">
        <v>10758</v>
      </c>
      <c r="T1618" s="6" t="s">
        <v>0</v>
      </c>
      <c r="U1618" s="39" t="s">
        <v>7</v>
      </c>
    </row>
    <row r="1619" spans="1:21">
      <c r="A1619" s="27" t="s">
        <v>10766</v>
      </c>
      <c r="B1619" s="62" t="s">
        <v>10880</v>
      </c>
      <c r="C1619" s="27" t="s">
        <v>2706</v>
      </c>
      <c r="D1619" s="32" t="s">
        <v>2705</v>
      </c>
      <c r="E1619" s="42" t="s">
        <v>10830</v>
      </c>
      <c r="F1619" s="26" t="s">
        <v>2707</v>
      </c>
      <c r="G1619" s="26" t="s">
        <v>12253</v>
      </c>
      <c r="H1619" s="43" t="s">
        <v>10833</v>
      </c>
      <c r="I1619" s="43" t="s">
        <v>10830</v>
      </c>
      <c r="J1619" s="43" t="s">
        <v>10830</v>
      </c>
      <c r="K1619" s="28">
        <v>53.387989999999995</v>
      </c>
      <c r="L1619" s="44" t="s">
        <v>10837</v>
      </c>
      <c r="M1619" s="9">
        <v>0</v>
      </c>
      <c r="N1619" s="9">
        <v>0.05</v>
      </c>
      <c r="O1619" s="24">
        <f t="shared" si="84"/>
        <v>0.05</v>
      </c>
      <c r="P1619" s="25">
        <f t="shared" si="85"/>
        <v>50.718590499999998</v>
      </c>
      <c r="Q1619" s="25">
        <f t="shared" si="86"/>
        <v>51.101854408060447</v>
      </c>
      <c r="R1619" s="45" t="s">
        <v>14220</v>
      </c>
      <c r="S1619" s="40" t="s">
        <v>10758</v>
      </c>
      <c r="T1619" s="6" t="s">
        <v>0</v>
      </c>
      <c r="U1619" s="39" t="s">
        <v>7</v>
      </c>
    </row>
    <row r="1620" spans="1:21">
      <c r="A1620" s="27" t="s">
        <v>10766</v>
      </c>
      <c r="B1620" s="62" t="s">
        <v>10880</v>
      </c>
      <c r="C1620" s="27" t="s">
        <v>2742</v>
      </c>
      <c r="D1620" s="32" t="s">
        <v>2741</v>
      </c>
      <c r="E1620" s="42" t="s">
        <v>10830</v>
      </c>
      <c r="F1620" s="26" t="s">
        <v>2743</v>
      </c>
      <c r="G1620" s="26" t="s">
        <v>12252</v>
      </c>
      <c r="H1620" s="43" t="s">
        <v>10833</v>
      </c>
      <c r="I1620" s="43" t="s">
        <v>10830</v>
      </c>
      <c r="J1620" s="43" t="s">
        <v>10830</v>
      </c>
      <c r="K1620" s="28">
        <v>63.508769999999998</v>
      </c>
      <c r="L1620" s="44" t="s">
        <v>10837</v>
      </c>
      <c r="M1620" s="9">
        <v>0</v>
      </c>
      <c r="N1620" s="9">
        <v>0.05</v>
      </c>
      <c r="O1620" s="24">
        <f t="shared" si="84"/>
        <v>0.05</v>
      </c>
      <c r="P1620" s="25">
        <f t="shared" si="85"/>
        <v>60.3333315</v>
      </c>
      <c r="Q1620" s="25">
        <f t="shared" si="86"/>
        <v>60.789250881612091</v>
      </c>
      <c r="R1620" s="45" t="s">
        <v>14220</v>
      </c>
      <c r="S1620" s="40" t="s">
        <v>10758</v>
      </c>
      <c r="T1620" s="6" t="s">
        <v>0</v>
      </c>
      <c r="U1620" s="39" t="s">
        <v>7</v>
      </c>
    </row>
    <row r="1621" spans="1:21">
      <c r="A1621" s="27" t="s">
        <v>10766</v>
      </c>
      <c r="B1621" s="62" t="s">
        <v>10880</v>
      </c>
      <c r="C1621" s="27" t="s">
        <v>2745</v>
      </c>
      <c r="D1621" s="32" t="s">
        <v>2744</v>
      </c>
      <c r="E1621" s="42" t="s">
        <v>10830</v>
      </c>
      <c r="F1621" s="26" t="s">
        <v>2746</v>
      </c>
      <c r="G1621" s="26" t="s">
        <v>12254</v>
      </c>
      <c r="H1621" s="43" t="s">
        <v>10833</v>
      </c>
      <c r="I1621" s="43" t="s">
        <v>10830</v>
      </c>
      <c r="J1621" s="43" t="s">
        <v>10830</v>
      </c>
      <c r="K1621" s="28">
        <v>63.508769999999998</v>
      </c>
      <c r="L1621" s="44" t="s">
        <v>10837</v>
      </c>
      <c r="M1621" s="9">
        <v>0</v>
      </c>
      <c r="N1621" s="9">
        <v>0.05</v>
      </c>
      <c r="O1621" s="24">
        <f t="shared" si="84"/>
        <v>0.05</v>
      </c>
      <c r="P1621" s="25">
        <f t="shared" si="85"/>
        <v>60.3333315</v>
      </c>
      <c r="Q1621" s="25">
        <f t="shared" si="86"/>
        <v>60.789250881612091</v>
      </c>
      <c r="R1621" s="45" t="s">
        <v>14220</v>
      </c>
      <c r="S1621" s="40" t="s">
        <v>10758</v>
      </c>
      <c r="T1621" s="6" t="s">
        <v>0</v>
      </c>
      <c r="U1621" s="39" t="s">
        <v>7</v>
      </c>
    </row>
    <row r="1622" spans="1:21">
      <c r="A1622" s="27" t="s">
        <v>10766</v>
      </c>
      <c r="B1622" s="62" t="s">
        <v>10880</v>
      </c>
      <c r="C1622" s="27" t="s">
        <v>2781</v>
      </c>
      <c r="D1622" s="32" t="s">
        <v>2780</v>
      </c>
      <c r="E1622" s="42" t="s">
        <v>10830</v>
      </c>
      <c r="F1622" s="26" t="s">
        <v>2782</v>
      </c>
      <c r="G1622" s="26" t="s">
        <v>12248</v>
      </c>
      <c r="H1622" s="43" t="s">
        <v>10833</v>
      </c>
      <c r="I1622" s="43" t="s">
        <v>10830</v>
      </c>
      <c r="J1622" s="43" t="s">
        <v>10830</v>
      </c>
      <c r="K1622" s="28">
        <v>75.643200000000007</v>
      </c>
      <c r="L1622" s="44" t="s">
        <v>10837</v>
      </c>
      <c r="M1622" s="9">
        <v>0</v>
      </c>
      <c r="N1622" s="9">
        <v>0.05</v>
      </c>
      <c r="O1622" s="24">
        <f t="shared" si="84"/>
        <v>0.05</v>
      </c>
      <c r="P1622" s="25">
        <f t="shared" si="85"/>
        <v>71.861040000000003</v>
      </c>
      <c r="Q1622" s="25">
        <f t="shared" si="86"/>
        <v>72.404070528967253</v>
      </c>
      <c r="R1622" s="45" t="s">
        <v>14220</v>
      </c>
      <c r="S1622" s="40" t="s">
        <v>10758</v>
      </c>
      <c r="T1622" s="6" t="s">
        <v>0</v>
      </c>
      <c r="U1622" s="39" t="s">
        <v>7</v>
      </c>
    </row>
    <row r="1623" spans="1:21">
      <c r="A1623" s="27" t="s">
        <v>10766</v>
      </c>
      <c r="B1623" s="62" t="s">
        <v>10880</v>
      </c>
      <c r="C1623" s="27" t="s">
        <v>2784</v>
      </c>
      <c r="D1623" s="32" t="s">
        <v>2783</v>
      </c>
      <c r="E1623" s="42" t="s">
        <v>10830</v>
      </c>
      <c r="F1623" s="26" t="s">
        <v>2785</v>
      </c>
      <c r="G1623" s="26" t="s">
        <v>12249</v>
      </c>
      <c r="H1623" s="43" t="s">
        <v>10833</v>
      </c>
      <c r="I1623" s="43" t="s">
        <v>10830</v>
      </c>
      <c r="J1623" s="43" t="s">
        <v>10830</v>
      </c>
      <c r="K1623" s="28">
        <v>75.643200000000007</v>
      </c>
      <c r="L1623" s="44" t="s">
        <v>10837</v>
      </c>
      <c r="M1623" s="9">
        <v>0</v>
      </c>
      <c r="N1623" s="9">
        <v>0.05</v>
      </c>
      <c r="O1623" s="24">
        <f t="shared" si="84"/>
        <v>0.05</v>
      </c>
      <c r="P1623" s="25">
        <f t="shared" si="85"/>
        <v>71.861040000000003</v>
      </c>
      <c r="Q1623" s="25">
        <f t="shared" si="86"/>
        <v>72.404070528967253</v>
      </c>
      <c r="R1623" s="45" t="s">
        <v>14220</v>
      </c>
      <c r="S1623" s="40" t="s">
        <v>10758</v>
      </c>
      <c r="T1623" s="6" t="s">
        <v>0</v>
      </c>
      <c r="U1623" s="39" t="s">
        <v>7</v>
      </c>
    </row>
    <row r="1624" spans="1:21">
      <c r="A1624" s="27" t="s">
        <v>10766</v>
      </c>
      <c r="B1624" s="62" t="s">
        <v>10880</v>
      </c>
      <c r="C1624" s="27" t="s">
        <v>2643</v>
      </c>
      <c r="D1624" s="32" t="s">
        <v>2642</v>
      </c>
      <c r="E1624" s="42" t="s">
        <v>10830</v>
      </c>
      <c r="F1624" s="26" t="s">
        <v>2644</v>
      </c>
      <c r="G1624" s="26" t="s">
        <v>12250</v>
      </c>
      <c r="H1624" s="43" t="s">
        <v>10833</v>
      </c>
      <c r="I1624" s="43" t="s">
        <v>10830</v>
      </c>
      <c r="J1624" s="43" t="s">
        <v>10830</v>
      </c>
      <c r="K1624" s="28">
        <v>21.239629999999998</v>
      </c>
      <c r="L1624" s="44" t="s">
        <v>10837</v>
      </c>
      <c r="M1624" s="9">
        <v>0</v>
      </c>
      <c r="N1624" s="9">
        <v>0.05</v>
      </c>
      <c r="O1624" s="24">
        <f t="shared" si="84"/>
        <v>0.05</v>
      </c>
      <c r="P1624" s="25">
        <f t="shared" si="85"/>
        <v>20.177648499999997</v>
      </c>
      <c r="Q1624" s="25">
        <f t="shared" si="86"/>
        <v>20.330124433249367</v>
      </c>
      <c r="R1624" s="45" t="s">
        <v>14220</v>
      </c>
      <c r="S1624" s="40" t="s">
        <v>10758</v>
      </c>
      <c r="T1624" s="6" t="s">
        <v>0</v>
      </c>
      <c r="U1624" s="39" t="s">
        <v>7</v>
      </c>
    </row>
    <row r="1625" spans="1:21">
      <c r="A1625" s="27" t="s">
        <v>10766</v>
      </c>
      <c r="B1625" s="62" t="s">
        <v>10880</v>
      </c>
      <c r="C1625" s="27" t="s">
        <v>2670</v>
      </c>
      <c r="D1625" s="32" t="s">
        <v>2669</v>
      </c>
      <c r="E1625" s="42" t="s">
        <v>10830</v>
      </c>
      <c r="F1625" s="26" t="s">
        <v>2671</v>
      </c>
      <c r="G1625" s="26" t="s">
        <v>14176</v>
      </c>
      <c r="H1625" s="43" t="s">
        <v>10833</v>
      </c>
      <c r="I1625" s="43" t="s">
        <v>10830</v>
      </c>
      <c r="J1625" s="43" t="s">
        <v>10830</v>
      </c>
      <c r="K1625" s="28">
        <v>37.821600000000004</v>
      </c>
      <c r="L1625" s="44" t="s">
        <v>10837</v>
      </c>
      <c r="M1625" s="9">
        <v>0</v>
      </c>
      <c r="N1625" s="9">
        <v>0.05</v>
      </c>
      <c r="O1625" s="24">
        <f t="shared" si="84"/>
        <v>0.05</v>
      </c>
      <c r="P1625" s="25">
        <f t="shared" si="85"/>
        <v>35.930520000000001</v>
      </c>
      <c r="Q1625" s="25">
        <f t="shared" si="86"/>
        <v>36.202035264483627</v>
      </c>
      <c r="R1625" s="45" t="s">
        <v>14220</v>
      </c>
      <c r="S1625" s="40" t="s">
        <v>10758</v>
      </c>
      <c r="T1625" s="6" t="s">
        <v>0</v>
      </c>
      <c r="U1625" s="39" t="s">
        <v>7</v>
      </c>
    </row>
    <row r="1626" spans="1:21">
      <c r="A1626" s="27" t="s">
        <v>10766</v>
      </c>
      <c r="B1626" s="62" t="s">
        <v>10880</v>
      </c>
      <c r="C1626" s="27" t="s">
        <v>2673</v>
      </c>
      <c r="D1626" s="32" t="s">
        <v>2672</v>
      </c>
      <c r="E1626" s="42" t="s">
        <v>10830</v>
      </c>
      <c r="F1626" s="26" t="s">
        <v>2674</v>
      </c>
      <c r="G1626" s="26" t="s">
        <v>14175</v>
      </c>
      <c r="H1626" s="43" t="s">
        <v>10833</v>
      </c>
      <c r="I1626" s="43" t="s">
        <v>10830</v>
      </c>
      <c r="J1626" s="43" t="s">
        <v>10830</v>
      </c>
      <c r="K1626" s="28">
        <v>37.821600000000004</v>
      </c>
      <c r="L1626" s="44" t="s">
        <v>10837</v>
      </c>
      <c r="M1626" s="9">
        <v>0</v>
      </c>
      <c r="N1626" s="9">
        <v>0.05</v>
      </c>
      <c r="O1626" s="24">
        <f t="shared" si="84"/>
        <v>0.05</v>
      </c>
      <c r="P1626" s="25">
        <f t="shared" si="85"/>
        <v>35.930520000000001</v>
      </c>
      <c r="Q1626" s="25">
        <f t="shared" si="86"/>
        <v>36.202035264483627</v>
      </c>
      <c r="R1626" s="45" t="s">
        <v>14220</v>
      </c>
      <c r="S1626" s="40" t="s">
        <v>10758</v>
      </c>
      <c r="T1626" s="6" t="s">
        <v>0</v>
      </c>
      <c r="U1626" s="39" t="s">
        <v>7</v>
      </c>
    </row>
    <row r="1627" spans="1:21">
      <c r="A1627" s="27" t="s">
        <v>10766</v>
      </c>
      <c r="B1627" s="62" t="s">
        <v>10880</v>
      </c>
      <c r="C1627" s="27" t="s">
        <v>2655</v>
      </c>
      <c r="D1627" s="32" t="s">
        <v>2654</v>
      </c>
      <c r="E1627" s="42" t="s">
        <v>10830</v>
      </c>
      <c r="F1627" s="26" t="s">
        <v>2656</v>
      </c>
      <c r="G1627" s="26" t="s">
        <v>14173</v>
      </c>
      <c r="H1627" s="43" t="s">
        <v>10833</v>
      </c>
      <c r="I1627" s="43" t="s">
        <v>10830</v>
      </c>
      <c r="J1627" s="43" t="s">
        <v>10830</v>
      </c>
      <c r="K1627" s="28">
        <v>26.300019999999996</v>
      </c>
      <c r="L1627" s="44" t="s">
        <v>10837</v>
      </c>
      <c r="M1627" s="9">
        <v>0</v>
      </c>
      <c r="N1627" s="9">
        <v>0.05</v>
      </c>
      <c r="O1627" s="24">
        <f t="shared" si="84"/>
        <v>0.05</v>
      </c>
      <c r="P1627" s="25">
        <f t="shared" si="85"/>
        <v>24.985018999999998</v>
      </c>
      <c r="Q1627" s="25">
        <f t="shared" si="86"/>
        <v>25.173822670025185</v>
      </c>
      <c r="R1627" s="45" t="s">
        <v>14220</v>
      </c>
      <c r="S1627" s="40" t="s">
        <v>10758</v>
      </c>
      <c r="T1627" s="6" t="s">
        <v>0</v>
      </c>
      <c r="U1627" s="39" t="s">
        <v>4413</v>
      </c>
    </row>
    <row r="1628" spans="1:21">
      <c r="A1628" s="27" t="s">
        <v>10766</v>
      </c>
      <c r="B1628" s="62" t="s">
        <v>10880</v>
      </c>
      <c r="C1628" s="27" t="s">
        <v>2658</v>
      </c>
      <c r="D1628" s="32" t="s">
        <v>2657</v>
      </c>
      <c r="E1628" s="42" t="s">
        <v>10830</v>
      </c>
      <c r="F1628" s="26" t="s">
        <v>2659</v>
      </c>
      <c r="G1628" s="26" t="s">
        <v>14172</v>
      </c>
      <c r="H1628" s="43" t="s">
        <v>10833</v>
      </c>
      <c r="I1628" s="43" t="s">
        <v>10830</v>
      </c>
      <c r="J1628" s="43" t="s">
        <v>10830</v>
      </c>
      <c r="K1628" s="28">
        <v>26.300019999999996</v>
      </c>
      <c r="L1628" s="44" t="s">
        <v>10837</v>
      </c>
      <c r="M1628" s="9">
        <v>0</v>
      </c>
      <c r="N1628" s="9">
        <v>0.05</v>
      </c>
      <c r="O1628" s="24">
        <f t="shared" si="84"/>
        <v>0.05</v>
      </c>
      <c r="P1628" s="25">
        <f t="shared" si="85"/>
        <v>24.985018999999998</v>
      </c>
      <c r="Q1628" s="25">
        <f t="shared" si="86"/>
        <v>25.173822670025185</v>
      </c>
      <c r="R1628" s="45" t="s">
        <v>14220</v>
      </c>
      <c r="S1628" s="40" t="s">
        <v>10758</v>
      </c>
      <c r="T1628" s="6" t="s">
        <v>0</v>
      </c>
      <c r="U1628" s="39" t="s">
        <v>4413</v>
      </c>
    </row>
    <row r="1629" spans="1:21">
      <c r="A1629" s="27" t="s">
        <v>10766</v>
      </c>
      <c r="B1629" s="62" t="s">
        <v>10880</v>
      </c>
      <c r="C1629" s="27" t="s">
        <v>2661</v>
      </c>
      <c r="D1629" s="32" t="s">
        <v>2660</v>
      </c>
      <c r="E1629" s="42" t="s">
        <v>10830</v>
      </c>
      <c r="F1629" s="26" t="s">
        <v>2662</v>
      </c>
      <c r="G1629" s="26" t="s">
        <v>14174</v>
      </c>
      <c r="H1629" s="43" t="s">
        <v>10833</v>
      </c>
      <c r="I1629" s="43" t="s">
        <v>10830</v>
      </c>
      <c r="J1629" s="43" t="s">
        <v>10830</v>
      </c>
      <c r="K1629" s="28">
        <v>26.300019999999996</v>
      </c>
      <c r="L1629" s="44" t="s">
        <v>10837</v>
      </c>
      <c r="M1629" s="9">
        <v>0</v>
      </c>
      <c r="N1629" s="9">
        <v>0.05</v>
      </c>
      <c r="O1629" s="24">
        <f t="shared" si="84"/>
        <v>0.05</v>
      </c>
      <c r="P1629" s="25">
        <f t="shared" si="85"/>
        <v>24.985018999999998</v>
      </c>
      <c r="Q1629" s="25">
        <f t="shared" si="86"/>
        <v>25.173822670025185</v>
      </c>
      <c r="R1629" s="45" t="s">
        <v>14220</v>
      </c>
      <c r="S1629" s="40" t="s">
        <v>10758</v>
      </c>
      <c r="T1629" s="6" t="s">
        <v>0</v>
      </c>
      <c r="U1629" s="39" t="s">
        <v>4413</v>
      </c>
    </row>
    <row r="1630" spans="1:21">
      <c r="A1630" s="27" t="s">
        <v>10766</v>
      </c>
      <c r="B1630" s="62" t="s">
        <v>10880</v>
      </c>
      <c r="C1630" s="27" t="s">
        <v>2766</v>
      </c>
      <c r="D1630" s="32" t="s">
        <v>2765</v>
      </c>
      <c r="E1630" s="42" t="s">
        <v>10830</v>
      </c>
      <c r="F1630" s="26" t="s">
        <v>2767</v>
      </c>
      <c r="G1630" s="26" t="s">
        <v>11616</v>
      </c>
      <c r="H1630" s="43" t="s">
        <v>10833</v>
      </c>
      <c r="I1630" s="43" t="s">
        <v>10830</v>
      </c>
      <c r="J1630" s="43" t="s">
        <v>10830</v>
      </c>
      <c r="K1630" s="28">
        <v>70.838999999999999</v>
      </c>
      <c r="L1630" s="44" t="s">
        <v>10837</v>
      </c>
      <c r="M1630" s="9">
        <v>0</v>
      </c>
      <c r="N1630" s="9">
        <v>0.05</v>
      </c>
      <c r="O1630" s="24">
        <f t="shared" si="84"/>
        <v>0.05</v>
      </c>
      <c r="P1630" s="25">
        <f t="shared" si="85"/>
        <v>67.297049999999999</v>
      </c>
      <c r="Q1630" s="25">
        <f t="shared" si="86"/>
        <v>67.805591939546588</v>
      </c>
      <c r="R1630" s="45" t="s">
        <v>14220</v>
      </c>
      <c r="S1630" s="40" t="s">
        <v>10758</v>
      </c>
      <c r="T1630" s="6" t="s">
        <v>0</v>
      </c>
      <c r="U1630" s="39" t="s">
        <v>4413</v>
      </c>
    </row>
    <row r="1631" spans="1:21">
      <c r="A1631" s="27" t="s">
        <v>10766</v>
      </c>
      <c r="B1631" s="62" t="s">
        <v>10880</v>
      </c>
      <c r="C1631" s="27" t="s">
        <v>2790</v>
      </c>
      <c r="D1631" s="32" t="s">
        <v>2789</v>
      </c>
      <c r="E1631" s="42" t="s">
        <v>10830</v>
      </c>
      <c r="F1631" s="26" t="s">
        <v>2791</v>
      </c>
      <c r="G1631" s="26" t="s">
        <v>11615</v>
      </c>
      <c r="H1631" s="43" t="s">
        <v>10833</v>
      </c>
      <c r="I1631" s="43" t="s">
        <v>10830</v>
      </c>
      <c r="J1631" s="43" t="s">
        <v>10830</v>
      </c>
      <c r="K1631" s="28" t="e">
        <v>#N/A</v>
      </c>
      <c r="L1631" s="44" t="s">
        <v>10837</v>
      </c>
      <c r="M1631" s="9">
        <v>0</v>
      </c>
      <c r="N1631" s="9">
        <v>0.05</v>
      </c>
      <c r="O1631" s="24">
        <f t="shared" si="84"/>
        <v>0.05</v>
      </c>
      <c r="P1631" s="25" t="e">
        <f t="shared" si="85"/>
        <v>#N/A</v>
      </c>
      <c r="Q1631" s="25" t="e">
        <f t="shared" si="86"/>
        <v>#N/A</v>
      </c>
      <c r="R1631" s="45" t="s">
        <v>14220</v>
      </c>
      <c r="S1631" s="40" t="s">
        <v>10758</v>
      </c>
      <c r="T1631" s="6" t="s">
        <v>0</v>
      </c>
      <c r="U1631" s="39" t="s">
        <v>4413</v>
      </c>
    </row>
    <row r="1632" spans="1:21">
      <c r="A1632" s="27" t="s">
        <v>10766</v>
      </c>
      <c r="B1632" s="62" t="s">
        <v>10880</v>
      </c>
      <c r="C1632" s="27" t="s">
        <v>2826</v>
      </c>
      <c r="D1632" s="32" t="s">
        <v>2825</v>
      </c>
      <c r="E1632" s="42" t="s">
        <v>10830</v>
      </c>
      <c r="F1632" s="26" t="s">
        <v>2827</v>
      </c>
      <c r="G1632" s="26" t="s">
        <v>11836</v>
      </c>
      <c r="H1632" s="43" t="s">
        <v>10833</v>
      </c>
      <c r="I1632" s="43" t="s">
        <v>10830</v>
      </c>
      <c r="J1632" s="43" t="s">
        <v>10830</v>
      </c>
      <c r="K1632" s="28">
        <v>83.878</v>
      </c>
      <c r="L1632" s="44" t="s">
        <v>10837</v>
      </c>
      <c r="M1632" s="9">
        <v>0</v>
      </c>
      <c r="N1632" s="9">
        <v>0.05</v>
      </c>
      <c r="O1632" s="24">
        <f t="shared" si="84"/>
        <v>0.05</v>
      </c>
      <c r="P1632" s="25">
        <f t="shared" si="85"/>
        <v>79.684100000000001</v>
      </c>
      <c r="Q1632" s="25">
        <f t="shared" si="86"/>
        <v>80.286246851385386</v>
      </c>
      <c r="R1632" s="45" t="s">
        <v>14220</v>
      </c>
      <c r="S1632" s="40" t="s">
        <v>10758</v>
      </c>
      <c r="T1632" s="6" t="s">
        <v>0</v>
      </c>
      <c r="U1632" s="39" t="s">
        <v>7</v>
      </c>
    </row>
    <row r="1633" spans="1:21">
      <c r="A1633" s="27" t="s">
        <v>10766</v>
      </c>
      <c r="B1633" s="62" t="s">
        <v>10880</v>
      </c>
      <c r="C1633" s="27" t="s">
        <v>2829</v>
      </c>
      <c r="D1633" s="32" t="s">
        <v>2828</v>
      </c>
      <c r="E1633" s="42" t="s">
        <v>10830</v>
      </c>
      <c r="F1633" s="26" t="s">
        <v>2830</v>
      </c>
      <c r="G1633" s="26" t="s">
        <v>11834</v>
      </c>
      <c r="H1633" s="43" t="s">
        <v>10833</v>
      </c>
      <c r="I1633" s="43" t="s">
        <v>10830</v>
      </c>
      <c r="J1633" s="43" t="s">
        <v>10830</v>
      </c>
      <c r="K1633" s="28">
        <v>86.342999999999989</v>
      </c>
      <c r="L1633" s="44" t="s">
        <v>10837</v>
      </c>
      <c r="M1633" s="9">
        <v>0</v>
      </c>
      <c r="N1633" s="9">
        <v>0.05</v>
      </c>
      <c r="O1633" s="24">
        <f t="shared" si="84"/>
        <v>0.05</v>
      </c>
      <c r="P1633" s="25">
        <f t="shared" si="85"/>
        <v>82.025849999999991</v>
      </c>
      <c r="Q1633" s="25">
        <f t="shared" si="86"/>
        <v>82.645692695214095</v>
      </c>
      <c r="R1633" s="45" t="s">
        <v>14220</v>
      </c>
      <c r="S1633" s="40" t="s">
        <v>10758</v>
      </c>
      <c r="T1633" s="6" t="s">
        <v>0</v>
      </c>
      <c r="U1633" s="39" t="s">
        <v>7</v>
      </c>
    </row>
    <row r="1634" spans="1:21">
      <c r="A1634" s="27" t="s">
        <v>10766</v>
      </c>
      <c r="B1634" s="62" t="s">
        <v>10880</v>
      </c>
      <c r="C1634" s="27" t="s">
        <v>2838</v>
      </c>
      <c r="D1634" s="32" t="s">
        <v>2837</v>
      </c>
      <c r="E1634" s="42" t="s">
        <v>10830</v>
      </c>
      <c r="F1634" s="26" t="s">
        <v>2839</v>
      </c>
      <c r="G1634" s="26" t="s">
        <v>10983</v>
      </c>
      <c r="H1634" s="43" t="s">
        <v>10833</v>
      </c>
      <c r="I1634" s="43" t="s">
        <v>10830</v>
      </c>
      <c r="J1634" s="43" t="s">
        <v>10830</v>
      </c>
      <c r="K1634" s="28">
        <v>96.916999999999987</v>
      </c>
      <c r="L1634" s="44" t="s">
        <v>10837</v>
      </c>
      <c r="M1634" s="9">
        <v>0</v>
      </c>
      <c r="N1634" s="9">
        <v>0.05</v>
      </c>
      <c r="O1634" s="24">
        <f t="shared" si="84"/>
        <v>0.05</v>
      </c>
      <c r="P1634" s="25">
        <f t="shared" si="85"/>
        <v>92.071149999999989</v>
      </c>
      <c r="Q1634" s="25">
        <f t="shared" si="86"/>
        <v>92.766901763224169</v>
      </c>
      <c r="R1634" s="45" t="s">
        <v>14220</v>
      </c>
      <c r="S1634" s="40" t="s">
        <v>10758</v>
      </c>
      <c r="T1634" s="6" t="s">
        <v>0</v>
      </c>
      <c r="U1634" s="39" t="s">
        <v>7</v>
      </c>
    </row>
    <row r="1635" spans="1:21">
      <c r="A1635" s="27" t="s">
        <v>10766</v>
      </c>
      <c r="B1635" s="62" t="s">
        <v>10880</v>
      </c>
      <c r="C1635" s="27" t="s">
        <v>2853</v>
      </c>
      <c r="D1635" s="32" t="s">
        <v>2852</v>
      </c>
      <c r="E1635" s="42" t="s">
        <v>10830</v>
      </c>
      <c r="F1635" s="26" t="s">
        <v>2854</v>
      </c>
      <c r="G1635" s="26" t="s">
        <v>10982</v>
      </c>
      <c r="H1635" s="43" t="s">
        <v>10833</v>
      </c>
      <c r="I1635" s="43" t="s">
        <v>10830</v>
      </c>
      <c r="J1635" s="43" t="s">
        <v>10830</v>
      </c>
      <c r="K1635" s="28">
        <v>99.534999999999997</v>
      </c>
      <c r="L1635" s="44" t="s">
        <v>10837</v>
      </c>
      <c r="M1635" s="9">
        <v>0</v>
      </c>
      <c r="N1635" s="9">
        <v>0.05</v>
      </c>
      <c r="O1635" s="24">
        <f t="shared" si="84"/>
        <v>0.05</v>
      </c>
      <c r="P1635" s="25">
        <f t="shared" si="85"/>
        <v>94.558250000000001</v>
      </c>
      <c r="Q1635" s="25">
        <f t="shared" si="86"/>
        <v>95.272795969773298</v>
      </c>
      <c r="R1635" s="45" t="s">
        <v>14220</v>
      </c>
      <c r="S1635" s="40" t="s">
        <v>10758</v>
      </c>
      <c r="T1635" s="6" t="s">
        <v>0</v>
      </c>
      <c r="U1635" s="39" t="s">
        <v>7</v>
      </c>
    </row>
    <row r="1636" spans="1:21">
      <c r="A1636" s="27" t="s">
        <v>10766</v>
      </c>
      <c r="B1636" s="62" t="s">
        <v>10880</v>
      </c>
      <c r="C1636" s="27" t="s">
        <v>2913</v>
      </c>
      <c r="D1636" s="32" t="s">
        <v>2912</v>
      </c>
      <c r="E1636" s="42" t="s">
        <v>10830</v>
      </c>
      <c r="F1636" s="26" t="s">
        <v>2914</v>
      </c>
      <c r="G1636" s="26" t="s">
        <v>11611</v>
      </c>
      <c r="H1636" s="43" t="s">
        <v>10833</v>
      </c>
      <c r="I1636" s="43" t="s">
        <v>10830</v>
      </c>
      <c r="J1636" s="43" t="s">
        <v>10830</v>
      </c>
      <c r="K1636" s="28">
        <v>128.24799999999999</v>
      </c>
      <c r="L1636" s="44" t="s">
        <v>10837</v>
      </c>
      <c r="M1636" s="9">
        <v>0</v>
      </c>
      <c r="N1636" s="9">
        <v>0.05</v>
      </c>
      <c r="O1636" s="24">
        <f t="shared" si="84"/>
        <v>0.05</v>
      </c>
      <c r="P1636" s="25">
        <f t="shared" si="85"/>
        <v>121.83559999999999</v>
      </c>
      <c r="Q1636" s="25">
        <f t="shared" si="86"/>
        <v>122.75627204030225</v>
      </c>
      <c r="R1636" s="45" t="s">
        <v>14220</v>
      </c>
      <c r="S1636" s="40" t="s">
        <v>10758</v>
      </c>
      <c r="T1636" s="6" t="s">
        <v>0</v>
      </c>
      <c r="U1636" s="39" t="s">
        <v>4413</v>
      </c>
    </row>
    <row r="1637" spans="1:21">
      <c r="A1637" s="27" t="s">
        <v>10766</v>
      </c>
      <c r="B1637" s="62" t="s">
        <v>10880</v>
      </c>
      <c r="C1637" s="27" t="s">
        <v>3000</v>
      </c>
      <c r="D1637" s="32" t="s">
        <v>2999</v>
      </c>
      <c r="E1637" s="42" t="s">
        <v>10830</v>
      </c>
      <c r="F1637" s="26" t="s">
        <v>3001</v>
      </c>
      <c r="G1637" s="26" t="s">
        <v>11613</v>
      </c>
      <c r="H1637" s="43" t="s">
        <v>10833</v>
      </c>
      <c r="I1637" s="43" t="s">
        <v>10830</v>
      </c>
      <c r="J1637" s="43" t="s">
        <v>10830</v>
      </c>
      <c r="K1637" s="28">
        <v>178.53399999999999</v>
      </c>
      <c r="L1637" s="44" t="s">
        <v>10837</v>
      </c>
      <c r="M1637" s="9">
        <v>0</v>
      </c>
      <c r="N1637" s="9">
        <v>0.05</v>
      </c>
      <c r="O1637" s="24">
        <f t="shared" si="84"/>
        <v>0.05</v>
      </c>
      <c r="P1637" s="25">
        <f t="shared" si="85"/>
        <v>169.60729999999998</v>
      </c>
      <c r="Q1637" s="25">
        <f t="shared" si="86"/>
        <v>170.88896725440804</v>
      </c>
      <c r="R1637" s="45" t="s">
        <v>14220</v>
      </c>
      <c r="S1637" s="40" t="s">
        <v>10758</v>
      </c>
      <c r="T1637" s="6" t="s">
        <v>0</v>
      </c>
      <c r="U1637" s="39" t="s">
        <v>4413</v>
      </c>
    </row>
    <row r="1638" spans="1:21">
      <c r="A1638" s="27" t="s">
        <v>10766</v>
      </c>
      <c r="B1638" s="62" t="s">
        <v>10880</v>
      </c>
      <c r="C1638" s="27" t="s">
        <v>3039</v>
      </c>
      <c r="D1638" s="32" t="s">
        <v>3038</v>
      </c>
      <c r="E1638" s="42" t="s">
        <v>10830</v>
      </c>
      <c r="F1638" s="26" t="s">
        <v>3040</v>
      </c>
      <c r="G1638" s="26" t="s">
        <v>11612</v>
      </c>
      <c r="H1638" s="43" t="s">
        <v>10833</v>
      </c>
      <c r="I1638" s="43" t="s">
        <v>10830</v>
      </c>
      <c r="J1638" s="43" t="s">
        <v>10830</v>
      </c>
      <c r="K1638" s="28">
        <v>199.00200000000001</v>
      </c>
      <c r="L1638" s="44" t="s">
        <v>10837</v>
      </c>
      <c r="M1638" s="9">
        <v>0</v>
      </c>
      <c r="N1638" s="9">
        <v>0.05</v>
      </c>
      <c r="O1638" s="24">
        <f t="shared" si="84"/>
        <v>0.05</v>
      </c>
      <c r="P1638" s="25">
        <f t="shared" si="85"/>
        <v>189.05190000000002</v>
      </c>
      <c r="Q1638" s="25">
        <f t="shared" si="86"/>
        <v>190.48050377833755</v>
      </c>
      <c r="R1638" s="45" t="s">
        <v>14220</v>
      </c>
      <c r="S1638" s="40" t="s">
        <v>10758</v>
      </c>
      <c r="T1638" s="6" t="s">
        <v>0</v>
      </c>
      <c r="U1638" s="39" t="s">
        <v>4413</v>
      </c>
    </row>
    <row r="1639" spans="1:21">
      <c r="A1639" s="27" t="s">
        <v>10766</v>
      </c>
      <c r="B1639" s="62" t="s">
        <v>10880</v>
      </c>
      <c r="C1639" s="27" t="s">
        <v>3009</v>
      </c>
      <c r="D1639" s="32" t="s">
        <v>3008</v>
      </c>
      <c r="E1639" s="42" t="s">
        <v>10830</v>
      </c>
      <c r="F1639" s="26" t="s">
        <v>3010</v>
      </c>
      <c r="G1639" s="26" t="s">
        <v>11831</v>
      </c>
      <c r="H1639" s="43" t="s">
        <v>10833</v>
      </c>
      <c r="I1639" s="43" t="s">
        <v>10830</v>
      </c>
      <c r="J1639" s="43" t="s">
        <v>10830</v>
      </c>
      <c r="K1639" s="28">
        <v>183.685</v>
      </c>
      <c r="L1639" s="44" t="s">
        <v>10837</v>
      </c>
      <c r="M1639" s="9">
        <v>0</v>
      </c>
      <c r="N1639" s="9">
        <v>0.05</v>
      </c>
      <c r="O1639" s="24">
        <f t="shared" si="84"/>
        <v>0.05</v>
      </c>
      <c r="P1639" s="25">
        <f t="shared" si="85"/>
        <v>174.50075000000001</v>
      </c>
      <c r="Q1639" s="25">
        <f t="shared" si="86"/>
        <v>175.81939546599497</v>
      </c>
      <c r="R1639" s="45" t="s">
        <v>14220</v>
      </c>
      <c r="S1639" s="40" t="s">
        <v>10758</v>
      </c>
      <c r="T1639" s="6" t="s">
        <v>0</v>
      </c>
      <c r="U1639" s="39" t="s">
        <v>7</v>
      </c>
    </row>
    <row r="1640" spans="1:21">
      <c r="A1640" s="27" t="s">
        <v>10766</v>
      </c>
      <c r="B1640" s="62" t="s">
        <v>10880</v>
      </c>
      <c r="C1640" s="27" t="s">
        <v>3087</v>
      </c>
      <c r="D1640" s="32" t="s">
        <v>3086</v>
      </c>
      <c r="E1640" s="42" t="s">
        <v>10830</v>
      </c>
      <c r="F1640" s="26" t="s">
        <v>3088</v>
      </c>
      <c r="G1640" s="26" t="s">
        <v>11833</v>
      </c>
      <c r="H1640" s="43" t="s">
        <v>10833</v>
      </c>
      <c r="I1640" s="43" t="s">
        <v>10830</v>
      </c>
      <c r="J1640" s="43" t="s">
        <v>10830</v>
      </c>
      <c r="K1640" s="28">
        <v>255</v>
      </c>
      <c r="L1640" s="44" t="s">
        <v>10837</v>
      </c>
      <c r="M1640" s="9">
        <v>0</v>
      </c>
      <c r="N1640" s="9">
        <v>0.05</v>
      </c>
      <c r="O1640" s="24">
        <f t="shared" si="84"/>
        <v>0.05</v>
      </c>
      <c r="P1640" s="25">
        <f t="shared" si="85"/>
        <v>242.25</v>
      </c>
      <c r="Q1640" s="25">
        <f t="shared" si="86"/>
        <v>244.08060453400503</v>
      </c>
      <c r="R1640" s="45" t="s">
        <v>14220</v>
      </c>
      <c r="S1640" s="40" t="s">
        <v>10758</v>
      </c>
      <c r="T1640" s="6" t="s">
        <v>0</v>
      </c>
      <c r="U1640" s="39" t="s">
        <v>7</v>
      </c>
    </row>
    <row r="1641" spans="1:21">
      <c r="A1641" s="27" t="s">
        <v>10766</v>
      </c>
      <c r="B1641" s="62" t="s">
        <v>10880</v>
      </c>
      <c r="C1641" s="27" t="s">
        <v>3111</v>
      </c>
      <c r="D1641" s="32" t="s">
        <v>3110</v>
      </c>
      <c r="E1641" s="42" t="s">
        <v>10830</v>
      </c>
      <c r="F1641" s="26" t="s">
        <v>3112</v>
      </c>
      <c r="G1641" s="26" t="s">
        <v>11832</v>
      </c>
      <c r="H1641" s="43" t="s">
        <v>10833</v>
      </c>
      <c r="I1641" s="43" t="s">
        <v>10830</v>
      </c>
      <c r="J1641" s="43" t="s">
        <v>10830</v>
      </c>
      <c r="K1641" s="28">
        <v>320.51799999999997</v>
      </c>
      <c r="L1641" s="44" t="s">
        <v>10837</v>
      </c>
      <c r="M1641" s="9">
        <v>0</v>
      </c>
      <c r="N1641" s="9">
        <v>0.05</v>
      </c>
      <c r="O1641" s="24">
        <f t="shared" si="84"/>
        <v>0.05</v>
      </c>
      <c r="P1641" s="25">
        <f t="shared" si="85"/>
        <v>304.49209999999999</v>
      </c>
      <c r="Q1641" s="25">
        <f t="shared" si="86"/>
        <v>306.79304785894203</v>
      </c>
      <c r="R1641" s="45" t="s">
        <v>14220</v>
      </c>
      <c r="S1641" s="40" t="s">
        <v>10758</v>
      </c>
      <c r="T1641" s="6" t="s">
        <v>0</v>
      </c>
      <c r="U1641" s="39" t="s">
        <v>7</v>
      </c>
    </row>
    <row r="1642" spans="1:21">
      <c r="A1642" s="27" t="s">
        <v>10766</v>
      </c>
      <c r="B1642" s="62" t="s">
        <v>10880</v>
      </c>
      <c r="C1642" s="27" t="s">
        <v>3042</v>
      </c>
      <c r="D1642" s="32" t="s">
        <v>3041</v>
      </c>
      <c r="E1642" s="42" t="s">
        <v>10830</v>
      </c>
      <c r="F1642" s="26" t="s">
        <v>3043</v>
      </c>
      <c r="G1642" s="26" t="s">
        <v>10978</v>
      </c>
      <c r="H1642" s="43" t="s">
        <v>10833</v>
      </c>
      <c r="I1642" s="43" t="s">
        <v>10830</v>
      </c>
      <c r="J1642" s="43" t="s">
        <v>10830</v>
      </c>
      <c r="K1642" s="28">
        <v>201.94300000000001</v>
      </c>
      <c r="L1642" s="44" t="s">
        <v>10837</v>
      </c>
      <c r="M1642" s="9">
        <v>0</v>
      </c>
      <c r="N1642" s="9">
        <v>0.05</v>
      </c>
      <c r="O1642" s="24">
        <f t="shared" si="84"/>
        <v>0.05</v>
      </c>
      <c r="P1642" s="25">
        <f t="shared" si="85"/>
        <v>191.84585000000001</v>
      </c>
      <c r="Q1642" s="25">
        <f t="shared" si="86"/>
        <v>193.29556675062972</v>
      </c>
      <c r="R1642" s="45" t="s">
        <v>14220</v>
      </c>
      <c r="S1642" s="40" t="s">
        <v>10758</v>
      </c>
      <c r="T1642" s="6" t="s">
        <v>0</v>
      </c>
      <c r="U1642" s="39" t="s">
        <v>7</v>
      </c>
    </row>
    <row r="1643" spans="1:21">
      <c r="A1643" s="27" t="s">
        <v>10766</v>
      </c>
      <c r="B1643" s="62" t="s">
        <v>10880</v>
      </c>
      <c r="C1643" s="27" t="s">
        <v>3123</v>
      </c>
      <c r="D1643" s="32" t="s">
        <v>3122</v>
      </c>
      <c r="E1643" s="42" t="s">
        <v>10830</v>
      </c>
      <c r="F1643" s="26" t="s">
        <v>3124</v>
      </c>
      <c r="G1643" s="26" t="s">
        <v>10980</v>
      </c>
      <c r="H1643" s="43" t="s">
        <v>10833</v>
      </c>
      <c r="I1643" s="43" t="s">
        <v>10830</v>
      </c>
      <c r="J1643" s="43" t="s">
        <v>10830</v>
      </c>
      <c r="K1643" s="28">
        <v>356.21799999999996</v>
      </c>
      <c r="L1643" s="44" t="s">
        <v>10837</v>
      </c>
      <c r="M1643" s="9">
        <v>0</v>
      </c>
      <c r="N1643" s="9">
        <v>0.05</v>
      </c>
      <c r="O1643" s="24">
        <f t="shared" si="84"/>
        <v>0.05</v>
      </c>
      <c r="P1643" s="25">
        <f t="shared" si="85"/>
        <v>338.40709999999996</v>
      </c>
      <c r="Q1643" s="25">
        <f t="shared" si="86"/>
        <v>340.96433249370273</v>
      </c>
      <c r="R1643" s="45" t="s">
        <v>14220</v>
      </c>
      <c r="S1643" s="40" t="s">
        <v>10758</v>
      </c>
      <c r="T1643" s="6" t="s">
        <v>0</v>
      </c>
      <c r="U1643" s="39" t="s">
        <v>7</v>
      </c>
    </row>
    <row r="1644" spans="1:21">
      <c r="A1644" s="27" t="s">
        <v>10766</v>
      </c>
      <c r="B1644" s="62" t="s">
        <v>10880</v>
      </c>
      <c r="C1644" s="27" t="s">
        <v>3129</v>
      </c>
      <c r="D1644" s="32" t="s">
        <v>3128</v>
      </c>
      <c r="E1644" s="42" t="s">
        <v>10830</v>
      </c>
      <c r="F1644" s="26" t="s">
        <v>3130</v>
      </c>
      <c r="G1644" s="26" t="s">
        <v>10979</v>
      </c>
      <c r="H1644" s="43" t="s">
        <v>10833</v>
      </c>
      <c r="I1644" s="43" t="s">
        <v>10830</v>
      </c>
      <c r="J1644" s="43" t="s">
        <v>10830</v>
      </c>
      <c r="K1644" s="28">
        <v>383.96199999999999</v>
      </c>
      <c r="L1644" s="44" t="s">
        <v>10837</v>
      </c>
      <c r="M1644" s="9">
        <v>0</v>
      </c>
      <c r="N1644" s="9">
        <v>0.05</v>
      </c>
      <c r="O1644" s="24">
        <f t="shared" si="84"/>
        <v>0.05</v>
      </c>
      <c r="P1644" s="25">
        <f t="shared" si="85"/>
        <v>364.76389999999998</v>
      </c>
      <c r="Q1644" s="25">
        <f t="shared" si="86"/>
        <v>367.52030226700248</v>
      </c>
      <c r="R1644" s="45" t="s">
        <v>14220</v>
      </c>
      <c r="S1644" s="40" t="s">
        <v>10758</v>
      </c>
      <c r="T1644" s="6" t="s">
        <v>0</v>
      </c>
      <c r="U1644" s="39" t="s">
        <v>7</v>
      </c>
    </row>
    <row r="1645" spans="1:21">
      <c r="A1645" s="27" t="s">
        <v>10766</v>
      </c>
      <c r="B1645" s="62" t="s">
        <v>10880</v>
      </c>
      <c r="C1645" s="27" t="s">
        <v>2979</v>
      </c>
      <c r="D1645" s="32" t="s">
        <v>2978</v>
      </c>
      <c r="E1645" s="42" t="s">
        <v>10830</v>
      </c>
      <c r="F1645" s="26" t="s">
        <v>2980</v>
      </c>
      <c r="G1645" s="26" t="s">
        <v>12477</v>
      </c>
      <c r="H1645" s="43" t="s">
        <v>10833</v>
      </c>
      <c r="I1645" s="43" t="s">
        <v>10830</v>
      </c>
      <c r="J1645" s="43" t="s">
        <v>10830</v>
      </c>
      <c r="K1645" s="28">
        <v>147.35599999999999</v>
      </c>
      <c r="L1645" s="44" t="s">
        <v>10837</v>
      </c>
      <c r="M1645" s="9">
        <v>0</v>
      </c>
      <c r="N1645" s="9">
        <v>0.05</v>
      </c>
      <c r="O1645" s="24">
        <f t="shared" si="84"/>
        <v>0.05</v>
      </c>
      <c r="P1645" s="25">
        <f t="shared" si="85"/>
        <v>139.98820000000001</v>
      </c>
      <c r="Q1645" s="25">
        <f t="shared" si="86"/>
        <v>141.04604534005037</v>
      </c>
      <c r="R1645" s="45" t="s">
        <v>14220</v>
      </c>
      <c r="S1645" s="40" t="s">
        <v>10758</v>
      </c>
      <c r="T1645" s="6" t="s">
        <v>0</v>
      </c>
      <c r="U1645" s="39" t="s">
        <v>4413</v>
      </c>
    </row>
    <row r="1646" spans="1:21">
      <c r="A1646" s="27" t="s">
        <v>10766</v>
      </c>
      <c r="B1646" s="62" t="s">
        <v>10880</v>
      </c>
      <c r="C1646" s="27" t="s">
        <v>2991</v>
      </c>
      <c r="D1646" s="32" t="s">
        <v>2990</v>
      </c>
      <c r="E1646" s="42" t="s">
        <v>10830</v>
      </c>
      <c r="F1646" s="26" t="s">
        <v>2992</v>
      </c>
      <c r="G1646" s="26" t="s">
        <v>12478</v>
      </c>
      <c r="H1646" s="43" t="s">
        <v>10833</v>
      </c>
      <c r="I1646" s="43" t="s">
        <v>10830</v>
      </c>
      <c r="J1646" s="43" t="s">
        <v>10830</v>
      </c>
      <c r="K1646" s="28">
        <v>157.09699999999998</v>
      </c>
      <c r="L1646" s="44" t="s">
        <v>10837</v>
      </c>
      <c r="M1646" s="9">
        <v>0</v>
      </c>
      <c r="N1646" s="9">
        <v>0.05</v>
      </c>
      <c r="O1646" s="24">
        <f t="shared" si="84"/>
        <v>0.05</v>
      </c>
      <c r="P1646" s="25">
        <f t="shared" si="85"/>
        <v>149.24214999999998</v>
      </c>
      <c r="Q1646" s="25">
        <f t="shared" si="86"/>
        <v>150.36992443324934</v>
      </c>
      <c r="R1646" s="45" t="s">
        <v>14220</v>
      </c>
      <c r="S1646" s="40" t="s">
        <v>10758</v>
      </c>
      <c r="T1646" s="6" t="s">
        <v>0</v>
      </c>
      <c r="U1646" s="39" t="s">
        <v>4413</v>
      </c>
    </row>
    <row r="1647" spans="1:21">
      <c r="A1647" s="27" t="s">
        <v>10766</v>
      </c>
      <c r="B1647" s="62" t="s">
        <v>10880</v>
      </c>
      <c r="C1647" s="27" t="s">
        <v>3030</v>
      </c>
      <c r="D1647" s="32" t="s">
        <v>3029</v>
      </c>
      <c r="E1647" s="42" t="s">
        <v>10830</v>
      </c>
      <c r="F1647" s="26" t="s">
        <v>3031</v>
      </c>
      <c r="G1647" s="26" t="s">
        <v>12479</v>
      </c>
      <c r="H1647" s="43" t="s">
        <v>10833</v>
      </c>
      <c r="I1647" s="43" t="s">
        <v>10830</v>
      </c>
      <c r="J1647" s="43" t="s">
        <v>10830</v>
      </c>
      <c r="K1647" s="28">
        <v>177.36099999999999</v>
      </c>
      <c r="L1647" s="44" t="s">
        <v>10837</v>
      </c>
      <c r="M1647" s="9">
        <v>0</v>
      </c>
      <c r="N1647" s="9">
        <v>0.05</v>
      </c>
      <c r="O1647" s="24">
        <f t="shared" si="84"/>
        <v>0.05</v>
      </c>
      <c r="P1647" s="25">
        <f t="shared" si="85"/>
        <v>168.49294999999998</v>
      </c>
      <c r="Q1647" s="25">
        <f t="shared" si="86"/>
        <v>169.76619647355162</v>
      </c>
      <c r="R1647" s="45" t="s">
        <v>14220</v>
      </c>
      <c r="S1647" s="40" t="s">
        <v>10758</v>
      </c>
      <c r="T1647" s="6" t="s">
        <v>0</v>
      </c>
      <c r="U1647" s="39" t="s">
        <v>4413</v>
      </c>
    </row>
    <row r="1648" spans="1:21">
      <c r="A1648" s="27" t="s">
        <v>10766</v>
      </c>
      <c r="B1648" s="62" t="s">
        <v>10880</v>
      </c>
      <c r="C1648" s="27" t="s">
        <v>2982</v>
      </c>
      <c r="D1648" s="32" t="s">
        <v>2981</v>
      </c>
      <c r="E1648" s="42" t="s">
        <v>10830</v>
      </c>
      <c r="F1648" s="26" t="s">
        <v>2983</v>
      </c>
      <c r="G1648" s="26" t="s">
        <v>12474</v>
      </c>
      <c r="H1648" s="43" t="s">
        <v>10833</v>
      </c>
      <c r="I1648" s="43" t="s">
        <v>10830</v>
      </c>
      <c r="J1648" s="43" t="s">
        <v>10830</v>
      </c>
      <c r="K1648" s="28">
        <v>147.35599999999999</v>
      </c>
      <c r="L1648" s="44" t="s">
        <v>10837</v>
      </c>
      <c r="M1648" s="9">
        <v>0</v>
      </c>
      <c r="N1648" s="9">
        <v>0.05</v>
      </c>
      <c r="O1648" s="24">
        <f t="shared" si="84"/>
        <v>0.05</v>
      </c>
      <c r="P1648" s="25">
        <f t="shared" si="85"/>
        <v>139.98820000000001</v>
      </c>
      <c r="Q1648" s="25">
        <f t="shared" si="86"/>
        <v>141.04604534005037</v>
      </c>
      <c r="R1648" s="45" t="s">
        <v>14220</v>
      </c>
      <c r="S1648" s="40" t="s">
        <v>10758</v>
      </c>
      <c r="T1648" s="6" t="s">
        <v>0</v>
      </c>
      <c r="U1648" s="39" t="s">
        <v>4413</v>
      </c>
    </row>
    <row r="1649" spans="1:21">
      <c r="A1649" s="27" t="s">
        <v>10766</v>
      </c>
      <c r="B1649" s="62" t="s">
        <v>10880</v>
      </c>
      <c r="C1649" s="27" t="s">
        <v>2994</v>
      </c>
      <c r="D1649" s="32" t="s">
        <v>2993</v>
      </c>
      <c r="E1649" s="42" t="s">
        <v>10830</v>
      </c>
      <c r="F1649" s="26" t="s">
        <v>2995</v>
      </c>
      <c r="G1649" s="26" t="s">
        <v>12475</v>
      </c>
      <c r="H1649" s="43" t="s">
        <v>10833</v>
      </c>
      <c r="I1649" s="43" t="s">
        <v>10830</v>
      </c>
      <c r="J1649" s="43" t="s">
        <v>10830</v>
      </c>
      <c r="K1649" s="28">
        <v>157.09699999999998</v>
      </c>
      <c r="L1649" s="44" t="s">
        <v>10837</v>
      </c>
      <c r="M1649" s="9">
        <v>0</v>
      </c>
      <c r="N1649" s="9">
        <v>0.05</v>
      </c>
      <c r="O1649" s="24">
        <f t="shared" si="84"/>
        <v>0.05</v>
      </c>
      <c r="P1649" s="25">
        <f t="shared" si="85"/>
        <v>149.24214999999998</v>
      </c>
      <c r="Q1649" s="25">
        <f t="shared" si="86"/>
        <v>150.36992443324934</v>
      </c>
      <c r="R1649" s="45" t="s">
        <v>14220</v>
      </c>
      <c r="S1649" s="40" t="s">
        <v>10758</v>
      </c>
      <c r="T1649" s="6" t="s">
        <v>0</v>
      </c>
      <c r="U1649" s="39" t="s">
        <v>4413</v>
      </c>
    </row>
    <row r="1650" spans="1:21">
      <c r="A1650" s="27" t="s">
        <v>10766</v>
      </c>
      <c r="B1650" s="62" t="s">
        <v>10880</v>
      </c>
      <c r="C1650" s="27" t="s">
        <v>3033</v>
      </c>
      <c r="D1650" s="32" t="s">
        <v>3032</v>
      </c>
      <c r="E1650" s="42" t="s">
        <v>10830</v>
      </c>
      <c r="F1650" s="26" t="s">
        <v>3034</v>
      </c>
      <c r="G1650" s="26" t="s">
        <v>12476</v>
      </c>
      <c r="H1650" s="43" t="s">
        <v>10833</v>
      </c>
      <c r="I1650" s="43" t="s">
        <v>10830</v>
      </c>
      <c r="J1650" s="43" t="s">
        <v>10830</v>
      </c>
      <c r="K1650" s="28">
        <v>177.36099999999999</v>
      </c>
      <c r="L1650" s="44" t="s">
        <v>10837</v>
      </c>
      <c r="M1650" s="9">
        <v>0</v>
      </c>
      <c r="N1650" s="9">
        <v>0.05</v>
      </c>
      <c r="O1650" s="24">
        <f t="shared" si="84"/>
        <v>0.05</v>
      </c>
      <c r="P1650" s="25">
        <f t="shared" si="85"/>
        <v>168.49294999999998</v>
      </c>
      <c r="Q1650" s="25">
        <f t="shared" si="86"/>
        <v>169.76619647355162</v>
      </c>
      <c r="R1650" s="45" t="s">
        <v>14220</v>
      </c>
      <c r="S1650" s="40" t="s">
        <v>10758</v>
      </c>
      <c r="T1650" s="6" t="s">
        <v>0</v>
      </c>
      <c r="U1650" s="39" t="s">
        <v>4413</v>
      </c>
    </row>
    <row r="1651" spans="1:21">
      <c r="A1651" s="27" t="s">
        <v>10766</v>
      </c>
      <c r="B1651" s="62" t="s">
        <v>10880</v>
      </c>
      <c r="C1651" s="27" t="s">
        <v>3012</v>
      </c>
      <c r="D1651" s="32" t="s">
        <v>3011</v>
      </c>
      <c r="E1651" s="42" t="s">
        <v>10830</v>
      </c>
      <c r="F1651" s="26" t="s">
        <v>3013</v>
      </c>
      <c r="G1651" s="26" t="s">
        <v>12483</v>
      </c>
      <c r="H1651" s="43" t="s">
        <v>10833</v>
      </c>
      <c r="I1651" s="43" t="s">
        <v>10830</v>
      </c>
      <c r="J1651" s="43" t="s">
        <v>10830</v>
      </c>
      <c r="K1651" s="28">
        <v>169.71099999999998</v>
      </c>
      <c r="L1651" s="44" t="s">
        <v>10837</v>
      </c>
      <c r="M1651" s="9">
        <v>0</v>
      </c>
      <c r="N1651" s="9">
        <v>0.05</v>
      </c>
      <c r="O1651" s="24">
        <f t="shared" si="84"/>
        <v>0.05</v>
      </c>
      <c r="P1651" s="25">
        <f t="shared" si="85"/>
        <v>161.22545</v>
      </c>
      <c r="Q1651" s="25">
        <f t="shared" si="86"/>
        <v>162.44377833753148</v>
      </c>
      <c r="R1651" s="45" t="s">
        <v>14220</v>
      </c>
      <c r="S1651" s="40" t="s">
        <v>10758</v>
      </c>
      <c r="T1651" s="6" t="s">
        <v>0</v>
      </c>
      <c r="U1651" s="39" t="s">
        <v>4413</v>
      </c>
    </row>
    <row r="1652" spans="1:21">
      <c r="A1652" s="27" t="s">
        <v>10766</v>
      </c>
      <c r="B1652" s="62" t="s">
        <v>10880</v>
      </c>
      <c r="C1652" s="27" t="s">
        <v>3045</v>
      </c>
      <c r="D1652" s="32" t="s">
        <v>3044</v>
      </c>
      <c r="E1652" s="42" t="s">
        <v>10830</v>
      </c>
      <c r="F1652" s="26" t="s">
        <v>3046</v>
      </c>
      <c r="G1652" s="26" t="s">
        <v>12484</v>
      </c>
      <c r="H1652" s="43" t="s">
        <v>10833</v>
      </c>
      <c r="I1652" s="43" t="s">
        <v>10830</v>
      </c>
      <c r="J1652" s="43" t="s">
        <v>10830</v>
      </c>
      <c r="K1652" s="28">
        <v>183.95699999999999</v>
      </c>
      <c r="L1652" s="44" t="s">
        <v>10837</v>
      </c>
      <c r="M1652" s="9">
        <v>0</v>
      </c>
      <c r="N1652" s="9">
        <v>0.05</v>
      </c>
      <c r="O1652" s="24">
        <f t="shared" si="84"/>
        <v>0.05</v>
      </c>
      <c r="P1652" s="25">
        <f t="shared" si="85"/>
        <v>174.75915000000001</v>
      </c>
      <c r="Q1652" s="25">
        <f t="shared" si="86"/>
        <v>176.07974811083122</v>
      </c>
      <c r="R1652" s="45" t="s">
        <v>14220</v>
      </c>
      <c r="S1652" s="40" t="s">
        <v>10758</v>
      </c>
      <c r="T1652" s="6" t="s">
        <v>0</v>
      </c>
      <c r="U1652" s="39" t="s">
        <v>4413</v>
      </c>
    </row>
    <row r="1653" spans="1:21">
      <c r="A1653" s="27" t="s">
        <v>10766</v>
      </c>
      <c r="B1653" s="62" t="s">
        <v>10880</v>
      </c>
      <c r="C1653" s="27" t="s">
        <v>3069</v>
      </c>
      <c r="D1653" s="32" t="s">
        <v>3068</v>
      </c>
      <c r="E1653" s="42" t="s">
        <v>10830</v>
      </c>
      <c r="F1653" s="26" t="s">
        <v>3070</v>
      </c>
      <c r="G1653" s="26" t="s">
        <v>12485</v>
      </c>
      <c r="H1653" s="43" t="s">
        <v>10833</v>
      </c>
      <c r="I1653" s="43" t="s">
        <v>10830</v>
      </c>
      <c r="J1653" s="43" t="s">
        <v>10830</v>
      </c>
      <c r="K1653" s="28">
        <v>214.523</v>
      </c>
      <c r="L1653" s="44" t="s">
        <v>10837</v>
      </c>
      <c r="M1653" s="9">
        <v>0</v>
      </c>
      <c r="N1653" s="9">
        <v>0.05</v>
      </c>
      <c r="O1653" s="24">
        <f t="shared" si="84"/>
        <v>0.05</v>
      </c>
      <c r="P1653" s="25">
        <f t="shared" si="85"/>
        <v>203.79685000000001</v>
      </c>
      <c r="Q1653" s="25">
        <f t="shared" si="86"/>
        <v>205.3368765743073</v>
      </c>
      <c r="R1653" s="45" t="s">
        <v>14220</v>
      </c>
      <c r="S1653" s="40" t="s">
        <v>10758</v>
      </c>
      <c r="T1653" s="6" t="s">
        <v>0</v>
      </c>
      <c r="U1653" s="39" t="s">
        <v>4413</v>
      </c>
    </row>
    <row r="1654" spans="1:21">
      <c r="A1654" s="27" t="s">
        <v>10766</v>
      </c>
      <c r="B1654" s="62" t="s">
        <v>10880</v>
      </c>
      <c r="C1654" s="27" t="s">
        <v>3015</v>
      </c>
      <c r="D1654" s="32" t="s">
        <v>3014</v>
      </c>
      <c r="E1654" s="42" t="s">
        <v>10830</v>
      </c>
      <c r="F1654" s="26" t="s">
        <v>3016</v>
      </c>
      <c r="G1654" s="26" t="s">
        <v>12480</v>
      </c>
      <c r="H1654" s="43" t="s">
        <v>10833</v>
      </c>
      <c r="I1654" s="43" t="s">
        <v>10830</v>
      </c>
      <c r="J1654" s="43" t="s">
        <v>10830</v>
      </c>
      <c r="K1654" s="28">
        <v>169.71099999999998</v>
      </c>
      <c r="L1654" s="44" t="s">
        <v>10837</v>
      </c>
      <c r="M1654" s="9">
        <v>0</v>
      </c>
      <c r="N1654" s="9">
        <v>0.05</v>
      </c>
      <c r="O1654" s="24">
        <f t="shared" si="84"/>
        <v>0.05</v>
      </c>
      <c r="P1654" s="25">
        <f t="shared" si="85"/>
        <v>161.22545</v>
      </c>
      <c r="Q1654" s="25">
        <f t="shared" si="86"/>
        <v>162.44377833753148</v>
      </c>
      <c r="R1654" s="45" t="s">
        <v>14220</v>
      </c>
      <c r="S1654" s="40" t="s">
        <v>10758</v>
      </c>
      <c r="T1654" s="6" t="s">
        <v>0</v>
      </c>
      <c r="U1654" s="39" t="s">
        <v>4413</v>
      </c>
    </row>
    <row r="1655" spans="1:21">
      <c r="A1655" s="27" t="s">
        <v>10766</v>
      </c>
      <c r="B1655" s="62" t="s">
        <v>10880</v>
      </c>
      <c r="C1655" s="27" t="s">
        <v>3048</v>
      </c>
      <c r="D1655" s="32" t="s">
        <v>3047</v>
      </c>
      <c r="E1655" s="42" t="s">
        <v>10830</v>
      </c>
      <c r="F1655" s="26" t="s">
        <v>3049</v>
      </c>
      <c r="G1655" s="26" t="s">
        <v>12481</v>
      </c>
      <c r="H1655" s="43" t="s">
        <v>10833</v>
      </c>
      <c r="I1655" s="43" t="s">
        <v>10830</v>
      </c>
      <c r="J1655" s="43" t="s">
        <v>10830</v>
      </c>
      <c r="K1655" s="28">
        <v>183.95699999999999</v>
      </c>
      <c r="L1655" s="44" t="s">
        <v>10837</v>
      </c>
      <c r="M1655" s="9">
        <v>0</v>
      </c>
      <c r="N1655" s="9">
        <v>0.05</v>
      </c>
      <c r="O1655" s="24">
        <f t="shared" si="84"/>
        <v>0.05</v>
      </c>
      <c r="P1655" s="25">
        <f t="shared" si="85"/>
        <v>174.75915000000001</v>
      </c>
      <c r="Q1655" s="25">
        <f t="shared" si="86"/>
        <v>176.07974811083122</v>
      </c>
      <c r="R1655" s="45" t="s">
        <v>14220</v>
      </c>
      <c r="S1655" s="40" t="s">
        <v>10758</v>
      </c>
      <c r="T1655" s="6" t="s">
        <v>0</v>
      </c>
      <c r="U1655" s="39" t="s">
        <v>4413</v>
      </c>
    </row>
    <row r="1656" spans="1:21">
      <c r="A1656" s="27" t="s">
        <v>10766</v>
      </c>
      <c r="B1656" s="62" t="s">
        <v>10880</v>
      </c>
      <c r="C1656" s="27" t="s">
        <v>3072</v>
      </c>
      <c r="D1656" s="32" t="s">
        <v>3071</v>
      </c>
      <c r="E1656" s="42" t="s">
        <v>10830</v>
      </c>
      <c r="F1656" s="26" t="s">
        <v>3073</v>
      </c>
      <c r="G1656" s="26" t="s">
        <v>12482</v>
      </c>
      <c r="H1656" s="43" t="s">
        <v>10833</v>
      </c>
      <c r="I1656" s="43" t="s">
        <v>10830</v>
      </c>
      <c r="J1656" s="43" t="s">
        <v>10830</v>
      </c>
      <c r="K1656" s="28">
        <v>214.523</v>
      </c>
      <c r="L1656" s="44" t="s">
        <v>10837</v>
      </c>
      <c r="M1656" s="9">
        <v>0</v>
      </c>
      <c r="N1656" s="9">
        <v>0.05</v>
      </c>
      <c r="O1656" s="24">
        <f t="shared" si="84"/>
        <v>0.05</v>
      </c>
      <c r="P1656" s="25">
        <f t="shared" si="85"/>
        <v>203.79685000000001</v>
      </c>
      <c r="Q1656" s="25">
        <f t="shared" si="86"/>
        <v>205.3368765743073</v>
      </c>
      <c r="R1656" s="45" t="s">
        <v>14220</v>
      </c>
      <c r="S1656" s="40" t="s">
        <v>10758</v>
      </c>
      <c r="T1656" s="6" t="s">
        <v>0</v>
      </c>
      <c r="U1656" s="39" t="s">
        <v>4413</v>
      </c>
    </row>
    <row r="1657" spans="1:21">
      <c r="A1657" s="27" t="s">
        <v>10766</v>
      </c>
      <c r="B1657" s="62" t="s">
        <v>10880</v>
      </c>
      <c r="C1657" s="27" t="s">
        <v>2955</v>
      </c>
      <c r="D1657" s="32" t="s">
        <v>2954</v>
      </c>
      <c r="E1657" s="42" t="s">
        <v>10830</v>
      </c>
      <c r="F1657" s="26" t="s">
        <v>2956</v>
      </c>
      <c r="G1657" s="26" t="s">
        <v>13646</v>
      </c>
      <c r="H1657" s="43" t="s">
        <v>10833</v>
      </c>
      <c r="I1657" s="43" t="s">
        <v>10830</v>
      </c>
      <c r="J1657" s="43" t="s">
        <v>10830</v>
      </c>
      <c r="K1657" s="28">
        <v>142.11999999999998</v>
      </c>
      <c r="L1657" s="44" t="s">
        <v>10837</v>
      </c>
      <c r="M1657" s="9">
        <v>0</v>
      </c>
      <c r="N1657" s="9">
        <v>0.05</v>
      </c>
      <c r="O1657" s="24">
        <f t="shared" si="84"/>
        <v>0.05</v>
      </c>
      <c r="P1657" s="25">
        <f t="shared" si="85"/>
        <v>135.01399999999998</v>
      </c>
      <c r="Q1657" s="25">
        <f t="shared" si="86"/>
        <v>136.03425692695211</v>
      </c>
      <c r="R1657" s="45" t="s">
        <v>14220</v>
      </c>
      <c r="S1657" s="40" t="s">
        <v>10758</v>
      </c>
      <c r="T1657" s="6" t="s">
        <v>0</v>
      </c>
      <c r="U1657" s="39" t="s">
        <v>7</v>
      </c>
    </row>
    <row r="1658" spans="1:21">
      <c r="A1658" s="27" t="s">
        <v>10766</v>
      </c>
      <c r="B1658" s="62" t="s">
        <v>10880</v>
      </c>
      <c r="C1658" s="27" t="s">
        <v>2844</v>
      </c>
      <c r="D1658" s="32" t="s">
        <v>2843</v>
      </c>
      <c r="E1658" s="42" t="s">
        <v>10830</v>
      </c>
      <c r="F1658" s="26" t="s">
        <v>2845</v>
      </c>
      <c r="G1658" s="26" t="s">
        <v>13647</v>
      </c>
      <c r="H1658" s="43" t="s">
        <v>10833</v>
      </c>
      <c r="I1658" s="43" t="s">
        <v>10830</v>
      </c>
      <c r="J1658" s="43" t="s">
        <v>10830</v>
      </c>
      <c r="K1658" s="28">
        <v>91.034999999999997</v>
      </c>
      <c r="L1658" s="44" t="s">
        <v>10837</v>
      </c>
      <c r="M1658" s="9">
        <v>0</v>
      </c>
      <c r="N1658" s="9">
        <v>0.05</v>
      </c>
      <c r="O1658" s="24">
        <f t="shared" si="84"/>
        <v>0.05</v>
      </c>
      <c r="P1658" s="25">
        <f t="shared" si="85"/>
        <v>86.483249999999998</v>
      </c>
      <c r="Q1658" s="25">
        <f t="shared" si="86"/>
        <v>87.136775818639791</v>
      </c>
      <c r="R1658" s="45" t="s">
        <v>14220</v>
      </c>
      <c r="S1658" s="40" t="s">
        <v>10758</v>
      </c>
      <c r="T1658" s="6" t="s">
        <v>0</v>
      </c>
      <c r="U1658" s="39" t="s">
        <v>7</v>
      </c>
    </row>
    <row r="1659" spans="1:21">
      <c r="A1659" s="27" t="s">
        <v>10766</v>
      </c>
      <c r="B1659" s="62" t="s">
        <v>10880</v>
      </c>
      <c r="C1659" s="27" t="s">
        <v>3114</v>
      </c>
      <c r="D1659" s="32" t="s">
        <v>3113</v>
      </c>
      <c r="E1659" s="42" t="s">
        <v>10830</v>
      </c>
      <c r="F1659" s="26" t="s">
        <v>3115</v>
      </c>
      <c r="G1659" s="26" t="s">
        <v>13645</v>
      </c>
      <c r="H1659" s="43" t="s">
        <v>10833</v>
      </c>
      <c r="I1659" s="43" t="s">
        <v>10830</v>
      </c>
      <c r="J1659" s="43" t="s">
        <v>10830</v>
      </c>
      <c r="K1659" s="28">
        <v>309.48431999999997</v>
      </c>
      <c r="L1659" s="44" t="s">
        <v>10837</v>
      </c>
      <c r="M1659" s="9">
        <v>0</v>
      </c>
      <c r="N1659" s="9">
        <v>0.05</v>
      </c>
      <c r="O1659" s="24">
        <f t="shared" si="84"/>
        <v>0.05</v>
      </c>
      <c r="P1659" s="25">
        <f t="shared" si="85"/>
        <v>294.01010399999996</v>
      </c>
      <c r="Q1659" s="25">
        <f t="shared" si="86"/>
        <v>296.23184282115864</v>
      </c>
      <c r="R1659" s="45" t="s">
        <v>14220</v>
      </c>
      <c r="S1659" s="40" t="s">
        <v>10758</v>
      </c>
      <c r="T1659" s="6" t="s">
        <v>0</v>
      </c>
      <c r="U1659" s="39" t="s">
        <v>7</v>
      </c>
    </row>
    <row r="1660" spans="1:21">
      <c r="A1660" s="27" t="s">
        <v>10766</v>
      </c>
      <c r="B1660" s="62" t="s">
        <v>10880</v>
      </c>
      <c r="C1660" s="27" t="s">
        <v>3126</v>
      </c>
      <c r="D1660" s="32" t="s">
        <v>3125</v>
      </c>
      <c r="E1660" s="42" t="s">
        <v>10830</v>
      </c>
      <c r="F1660" s="26" t="s">
        <v>3127</v>
      </c>
      <c r="G1660" s="26" t="s">
        <v>13644</v>
      </c>
      <c r="H1660" s="43" t="s">
        <v>10833</v>
      </c>
      <c r="I1660" s="43" t="s">
        <v>10830</v>
      </c>
      <c r="J1660" s="43" t="s">
        <v>10830</v>
      </c>
      <c r="K1660" s="28">
        <v>345.89831999999996</v>
      </c>
      <c r="L1660" s="44" t="s">
        <v>10837</v>
      </c>
      <c r="M1660" s="9">
        <v>0</v>
      </c>
      <c r="N1660" s="9">
        <v>0.05</v>
      </c>
      <c r="O1660" s="24">
        <f t="shared" si="84"/>
        <v>0.05</v>
      </c>
      <c r="P1660" s="25">
        <f t="shared" si="85"/>
        <v>328.60340399999995</v>
      </c>
      <c r="Q1660" s="25">
        <f t="shared" si="86"/>
        <v>331.08655314861454</v>
      </c>
      <c r="R1660" s="45" t="s">
        <v>14220</v>
      </c>
      <c r="S1660" s="40" t="s">
        <v>10758</v>
      </c>
      <c r="T1660" s="6" t="s">
        <v>0</v>
      </c>
      <c r="U1660" s="39" t="s">
        <v>7</v>
      </c>
    </row>
    <row r="1661" spans="1:21">
      <c r="A1661" s="27" t="s">
        <v>10766</v>
      </c>
      <c r="B1661" s="62" t="s">
        <v>10880</v>
      </c>
      <c r="C1661" s="2" t="s">
        <v>8201</v>
      </c>
      <c r="D1661" s="33" t="s">
        <v>8200</v>
      </c>
      <c r="E1661" s="42" t="s">
        <v>10830</v>
      </c>
      <c r="F1661" s="2" t="s">
        <v>8202</v>
      </c>
      <c r="G1661" s="26" t="s">
        <v>12488</v>
      </c>
      <c r="H1661" s="43" t="s">
        <v>10833</v>
      </c>
      <c r="I1661" s="43" t="s">
        <v>10830</v>
      </c>
      <c r="J1661" s="43" t="s">
        <v>10830</v>
      </c>
      <c r="K1661" s="28">
        <v>400.51931999999994</v>
      </c>
      <c r="L1661" s="44" t="s">
        <v>10837</v>
      </c>
      <c r="M1661" s="9">
        <v>0</v>
      </c>
      <c r="N1661" s="9">
        <v>0.05</v>
      </c>
      <c r="O1661" s="24">
        <f t="shared" si="84"/>
        <v>0.05</v>
      </c>
      <c r="P1661" s="25">
        <f t="shared" si="85"/>
        <v>380.49335399999995</v>
      </c>
      <c r="Q1661" s="25">
        <f t="shared" si="86"/>
        <v>383.3686186397984</v>
      </c>
      <c r="R1661" s="45" t="s">
        <v>14220</v>
      </c>
      <c r="S1661" s="40" t="s">
        <v>10758</v>
      </c>
      <c r="T1661" s="6" t="s">
        <v>0</v>
      </c>
      <c r="U1661" s="39" t="s">
        <v>7</v>
      </c>
    </row>
    <row r="1662" spans="1:21">
      <c r="A1662" s="27" t="s">
        <v>10766</v>
      </c>
      <c r="B1662" s="62" t="s">
        <v>10880</v>
      </c>
      <c r="C1662" s="2" t="s">
        <v>8198</v>
      </c>
      <c r="D1662" s="33" t="s">
        <v>8197</v>
      </c>
      <c r="E1662" s="42" t="s">
        <v>10830</v>
      </c>
      <c r="F1662" s="2" t="s">
        <v>8199</v>
      </c>
      <c r="G1662" s="26" t="s">
        <v>12489</v>
      </c>
      <c r="H1662" s="43" t="s">
        <v>10833</v>
      </c>
      <c r="I1662" s="43" t="s">
        <v>10830</v>
      </c>
      <c r="J1662" s="43" t="s">
        <v>10830</v>
      </c>
      <c r="K1662" s="28">
        <v>441.983</v>
      </c>
      <c r="L1662" s="44" t="s">
        <v>10837</v>
      </c>
      <c r="M1662" s="9">
        <v>0</v>
      </c>
      <c r="N1662" s="9">
        <v>0.05</v>
      </c>
      <c r="O1662" s="24">
        <f t="shared" si="84"/>
        <v>0.05</v>
      </c>
      <c r="P1662" s="25">
        <f t="shared" si="85"/>
        <v>419.88385</v>
      </c>
      <c r="Q1662" s="25">
        <f t="shared" si="86"/>
        <v>423.05677581863978</v>
      </c>
      <c r="R1662" s="45" t="s">
        <v>14220</v>
      </c>
      <c r="S1662" s="40" t="s">
        <v>10758</v>
      </c>
      <c r="T1662" s="6" t="s">
        <v>0</v>
      </c>
      <c r="U1662" s="39" t="s">
        <v>7</v>
      </c>
    </row>
    <row r="1663" spans="1:21">
      <c r="A1663" s="27" t="s">
        <v>10766</v>
      </c>
      <c r="B1663" s="62" t="s">
        <v>10880</v>
      </c>
      <c r="C1663" s="2" t="s">
        <v>8192</v>
      </c>
      <c r="D1663" s="33" t="s">
        <v>8191</v>
      </c>
      <c r="E1663" s="42" t="s">
        <v>10830</v>
      </c>
      <c r="F1663" s="2" t="s">
        <v>8193</v>
      </c>
      <c r="G1663" s="26" t="s">
        <v>12491</v>
      </c>
      <c r="H1663" s="43" t="s">
        <v>10833</v>
      </c>
      <c r="I1663" s="43" t="s">
        <v>10830</v>
      </c>
      <c r="J1663" s="43" t="s">
        <v>10830</v>
      </c>
      <c r="K1663" s="28">
        <v>554.86266000000001</v>
      </c>
      <c r="L1663" s="44" t="s">
        <v>10837</v>
      </c>
      <c r="M1663" s="9">
        <v>0</v>
      </c>
      <c r="N1663" s="9">
        <v>0.05</v>
      </c>
      <c r="O1663" s="24">
        <f t="shared" si="84"/>
        <v>0.05</v>
      </c>
      <c r="P1663" s="25">
        <f t="shared" si="85"/>
        <v>527.11952700000006</v>
      </c>
      <c r="Q1663" s="25">
        <f t="shared" si="86"/>
        <v>531.10279798488671</v>
      </c>
      <c r="R1663" s="45" t="s">
        <v>14220</v>
      </c>
      <c r="S1663" s="40" t="s">
        <v>10758</v>
      </c>
      <c r="T1663" s="6" t="s">
        <v>0</v>
      </c>
      <c r="U1663" s="39" t="s">
        <v>7</v>
      </c>
    </row>
    <row r="1664" spans="1:21">
      <c r="A1664" s="27" t="s">
        <v>10766</v>
      </c>
      <c r="B1664" s="62" t="s">
        <v>10880</v>
      </c>
      <c r="C1664" s="2" t="s">
        <v>8195</v>
      </c>
      <c r="D1664" s="33" t="s">
        <v>8194</v>
      </c>
      <c r="E1664" s="42" t="s">
        <v>10830</v>
      </c>
      <c r="F1664" s="2" t="s">
        <v>8196</v>
      </c>
      <c r="G1664" s="26" t="s">
        <v>12490</v>
      </c>
      <c r="H1664" s="43" t="s">
        <v>10833</v>
      </c>
      <c r="I1664" s="43" t="s">
        <v>10830</v>
      </c>
      <c r="J1664" s="43" t="s">
        <v>10830</v>
      </c>
      <c r="K1664" s="28">
        <v>291.27731999999997</v>
      </c>
      <c r="L1664" s="44" t="s">
        <v>10837</v>
      </c>
      <c r="M1664" s="9">
        <v>0</v>
      </c>
      <c r="N1664" s="9">
        <v>0.05</v>
      </c>
      <c r="O1664" s="24">
        <f t="shared" si="84"/>
        <v>0.05</v>
      </c>
      <c r="P1664" s="25">
        <f t="shared" si="85"/>
        <v>276.71345399999996</v>
      </c>
      <c r="Q1664" s="25">
        <f t="shared" si="86"/>
        <v>278.80448765743068</v>
      </c>
      <c r="R1664" s="45" t="s">
        <v>14220</v>
      </c>
      <c r="S1664" s="40" t="s">
        <v>10758</v>
      </c>
      <c r="T1664" s="6" t="s">
        <v>0</v>
      </c>
      <c r="U1664" s="39" t="s">
        <v>7</v>
      </c>
    </row>
    <row r="1665" spans="1:21">
      <c r="A1665" s="31" t="s">
        <v>10767</v>
      </c>
      <c r="B1665" s="16" t="s">
        <v>3150</v>
      </c>
      <c r="C1665" s="2" t="s">
        <v>8928</v>
      </c>
      <c r="D1665" s="33" t="s">
        <v>8927</v>
      </c>
      <c r="E1665" s="42" t="s">
        <v>10830</v>
      </c>
      <c r="F1665" s="2" t="s">
        <v>8929</v>
      </c>
      <c r="G1665" s="26" t="s">
        <v>12579</v>
      </c>
      <c r="H1665" s="43" t="s">
        <v>10833</v>
      </c>
      <c r="I1665" s="43" t="s">
        <v>10830</v>
      </c>
      <c r="J1665" s="43" t="s">
        <v>10830</v>
      </c>
      <c r="K1665" s="28">
        <v>83.3</v>
      </c>
      <c r="L1665" s="44" t="s">
        <v>10837</v>
      </c>
      <c r="M1665" s="9">
        <v>0</v>
      </c>
      <c r="N1665" s="9">
        <v>0.05</v>
      </c>
      <c r="O1665" s="24">
        <f t="shared" si="84"/>
        <v>0.05</v>
      </c>
      <c r="P1665" s="25">
        <f t="shared" si="85"/>
        <v>79.134999999999991</v>
      </c>
      <c r="Q1665" s="25">
        <f t="shared" si="86"/>
        <v>79.732997481108299</v>
      </c>
      <c r="R1665" s="45" t="s">
        <v>14220</v>
      </c>
      <c r="S1665" s="40" t="s">
        <v>10758</v>
      </c>
      <c r="T1665" s="6" t="s">
        <v>0</v>
      </c>
      <c r="U1665" s="39" t="s">
        <v>7</v>
      </c>
    </row>
    <row r="1666" spans="1:21">
      <c r="A1666" s="31" t="s">
        <v>10767</v>
      </c>
      <c r="B1666" s="16" t="s">
        <v>3150</v>
      </c>
      <c r="C1666" s="2" t="s">
        <v>8925</v>
      </c>
      <c r="D1666" s="33" t="s">
        <v>8924</v>
      </c>
      <c r="E1666" s="42" t="s">
        <v>10830</v>
      </c>
      <c r="F1666" s="2" t="s">
        <v>8926</v>
      </c>
      <c r="G1666" s="26" t="s">
        <v>14194</v>
      </c>
      <c r="H1666" s="43" t="s">
        <v>10833</v>
      </c>
      <c r="I1666" s="43" t="s">
        <v>10830</v>
      </c>
      <c r="J1666" s="43" t="s">
        <v>10830</v>
      </c>
      <c r="K1666" s="28">
        <v>67.149999999999991</v>
      </c>
      <c r="L1666" s="44" t="s">
        <v>10837</v>
      </c>
      <c r="M1666" s="9">
        <v>0</v>
      </c>
      <c r="N1666" s="9">
        <v>0.05</v>
      </c>
      <c r="O1666" s="24">
        <f t="shared" si="84"/>
        <v>0.05</v>
      </c>
      <c r="P1666" s="25">
        <f t="shared" si="85"/>
        <v>63.79249999999999</v>
      </c>
      <c r="Q1666" s="25">
        <f t="shared" si="86"/>
        <v>64.274559193954644</v>
      </c>
      <c r="R1666" s="45" t="s">
        <v>14220</v>
      </c>
      <c r="S1666" s="40" t="s">
        <v>10758</v>
      </c>
      <c r="T1666" s="6" t="s">
        <v>0</v>
      </c>
      <c r="U1666" s="39" t="s">
        <v>7</v>
      </c>
    </row>
    <row r="1667" spans="1:21">
      <c r="A1667" s="31" t="s">
        <v>10767</v>
      </c>
      <c r="B1667" s="27" t="s">
        <v>3150</v>
      </c>
      <c r="C1667" s="27">
        <v>2401</v>
      </c>
      <c r="D1667" s="32" t="s">
        <v>3149</v>
      </c>
      <c r="E1667" s="42" t="s">
        <v>10830</v>
      </c>
      <c r="F1667" s="26" t="s">
        <v>3151</v>
      </c>
      <c r="G1667" s="26" t="s">
        <v>13263</v>
      </c>
      <c r="H1667" s="43" t="s">
        <v>10833</v>
      </c>
      <c r="I1667" s="43" t="s">
        <v>10830</v>
      </c>
      <c r="J1667" s="43" t="s">
        <v>10830</v>
      </c>
      <c r="K1667" s="28">
        <v>92.224999999999994</v>
      </c>
      <c r="L1667" s="44" t="s">
        <v>10837</v>
      </c>
      <c r="M1667" s="9">
        <v>0</v>
      </c>
      <c r="N1667" s="9">
        <v>0.05</v>
      </c>
      <c r="O1667" s="24">
        <f t="shared" si="84"/>
        <v>0.05</v>
      </c>
      <c r="P1667" s="25">
        <f t="shared" si="85"/>
        <v>87.613749999999996</v>
      </c>
      <c r="Q1667" s="25">
        <f t="shared" si="86"/>
        <v>88.275818639798487</v>
      </c>
      <c r="R1667" s="45" t="s">
        <v>14220</v>
      </c>
      <c r="S1667" s="40" t="s">
        <v>10758</v>
      </c>
      <c r="T1667" s="6" t="s">
        <v>0</v>
      </c>
      <c r="U1667" s="39" t="s">
        <v>7</v>
      </c>
    </row>
    <row r="1668" spans="1:21">
      <c r="A1668" s="31" t="s">
        <v>10767</v>
      </c>
      <c r="B1668" s="27" t="s">
        <v>3150</v>
      </c>
      <c r="C1668" s="27">
        <v>2402</v>
      </c>
      <c r="D1668" s="32" t="s">
        <v>3152</v>
      </c>
      <c r="E1668" s="42" t="s">
        <v>10830</v>
      </c>
      <c r="F1668" s="26" t="s">
        <v>3153</v>
      </c>
      <c r="G1668" s="26" t="s">
        <v>12811</v>
      </c>
      <c r="H1668" s="43" t="s">
        <v>10833</v>
      </c>
      <c r="I1668" s="43" t="s">
        <v>10830</v>
      </c>
      <c r="J1668" s="43" t="s">
        <v>10830</v>
      </c>
      <c r="K1668" s="28">
        <v>117.3</v>
      </c>
      <c r="L1668" s="44" t="s">
        <v>10837</v>
      </c>
      <c r="M1668" s="9">
        <v>0</v>
      </c>
      <c r="N1668" s="9">
        <v>0.05</v>
      </c>
      <c r="O1668" s="24">
        <f t="shared" si="84"/>
        <v>0.05</v>
      </c>
      <c r="P1668" s="25">
        <f t="shared" si="85"/>
        <v>111.435</v>
      </c>
      <c r="Q1668" s="25">
        <f t="shared" si="86"/>
        <v>112.27707808564232</v>
      </c>
      <c r="R1668" s="45" t="s">
        <v>14220</v>
      </c>
      <c r="S1668" s="40" t="s">
        <v>10758</v>
      </c>
      <c r="T1668" s="6" t="s">
        <v>0</v>
      </c>
      <c r="U1668" s="39" t="s">
        <v>7</v>
      </c>
    </row>
    <row r="1669" spans="1:21">
      <c r="A1669" s="31" t="s">
        <v>10767</v>
      </c>
      <c r="B1669" s="27" t="s">
        <v>3150</v>
      </c>
      <c r="C1669" s="27">
        <v>2403</v>
      </c>
      <c r="D1669" s="32" t="s">
        <v>3154</v>
      </c>
      <c r="E1669" s="42" t="s">
        <v>10830</v>
      </c>
      <c r="F1669" s="26" t="s">
        <v>3155</v>
      </c>
      <c r="G1669" s="26" t="s">
        <v>12514</v>
      </c>
      <c r="H1669" s="43" t="s">
        <v>10833</v>
      </c>
      <c r="I1669" s="43" t="s">
        <v>10830</v>
      </c>
      <c r="J1669" s="43" t="s">
        <v>10830</v>
      </c>
      <c r="K1669" s="28">
        <v>195.5</v>
      </c>
      <c r="L1669" s="44" t="s">
        <v>10837</v>
      </c>
      <c r="M1669" s="9">
        <v>0</v>
      </c>
      <c r="N1669" s="9">
        <v>0.05</v>
      </c>
      <c r="O1669" s="24">
        <f t="shared" si="84"/>
        <v>0.05</v>
      </c>
      <c r="P1669" s="25">
        <f t="shared" si="85"/>
        <v>185.72499999999999</v>
      </c>
      <c r="Q1669" s="25">
        <f t="shared" si="86"/>
        <v>187.12846347607052</v>
      </c>
      <c r="R1669" s="45" t="s">
        <v>14220</v>
      </c>
      <c r="S1669" s="40" t="s">
        <v>10758</v>
      </c>
      <c r="T1669" s="6" t="s">
        <v>0</v>
      </c>
      <c r="U1669" s="39" t="s">
        <v>7</v>
      </c>
    </row>
    <row r="1670" spans="1:21">
      <c r="A1670" s="31" t="s">
        <v>10767</v>
      </c>
      <c r="B1670" s="27" t="s">
        <v>3150</v>
      </c>
      <c r="C1670" s="27" t="s">
        <v>3159</v>
      </c>
      <c r="D1670" s="32" t="s">
        <v>3158</v>
      </c>
      <c r="E1670" s="42" t="s">
        <v>10830</v>
      </c>
      <c r="F1670" s="26" t="s">
        <v>3160</v>
      </c>
      <c r="G1670" s="26" t="s">
        <v>12179</v>
      </c>
      <c r="H1670" s="43" t="s">
        <v>10833</v>
      </c>
      <c r="I1670" s="43" t="s">
        <v>10830</v>
      </c>
      <c r="J1670" s="43" t="s">
        <v>10830</v>
      </c>
      <c r="K1670" s="28">
        <v>272</v>
      </c>
      <c r="L1670" s="44" t="s">
        <v>10837</v>
      </c>
      <c r="M1670" s="9">
        <v>0</v>
      </c>
      <c r="N1670" s="9">
        <v>0.05</v>
      </c>
      <c r="O1670" s="24">
        <f t="shared" si="84"/>
        <v>0.05</v>
      </c>
      <c r="P1670" s="25">
        <f t="shared" si="85"/>
        <v>258.39999999999998</v>
      </c>
      <c r="Q1670" s="25">
        <f t="shared" si="86"/>
        <v>260.35264483627202</v>
      </c>
      <c r="R1670" s="45" t="s">
        <v>14220</v>
      </c>
      <c r="S1670" s="40" t="s">
        <v>10758</v>
      </c>
      <c r="T1670" s="6" t="s">
        <v>0</v>
      </c>
      <c r="U1670" s="39" t="s">
        <v>7</v>
      </c>
    </row>
    <row r="1671" spans="1:21">
      <c r="A1671" s="31" t="s">
        <v>10767</v>
      </c>
      <c r="B1671" s="27" t="s">
        <v>3150</v>
      </c>
      <c r="C1671" s="27">
        <v>2404</v>
      </c>
      <c r="D1671" s="32" t="s">
        <v>3156</v>
      </c>
      <c r="E1671" s="42" t="s">
        <v>10830</v>
      </c>
      <c r="F1671" s="26" t="s">
        <v>3157</v>
      </c>
      <c r="G1671" s="26" t="s">
        <v>12689</v>
      </c>
      <c r="H1671" s="43" t="s">
        <v>10833</v>
      </c>
      <c r="I1671" s="43" t="s">
        <v>10830</v>
      </c>
      <c r="J1671" s="43" t="s">
        <v>10830</v>
      </c>
      <c r="K1671" s="28">
        <v>195.5</v>
      </c>
      <c r="L1671" s="44" t="s">
        <v>10837</v>
      </c>
      <c r="M1671" s="9">
        <v>0</v>
      </c>
      <c r="N1671" s="9">
        <v>0.05</v>
      </c>
      <c r="O1671" s="24">
        <f t="shared" si="84"/>
        <v>0.05</v>
      </c>
      <c r="P1671" s="25">
        <f t="shared" si="85"/>
        <v>185.72499999999999</v>
      </c>
      <c r="Q1671" s="25">
        <f t="shared" si="86"/>
        <v>187.12846347607052</v>
      </c>
      <c r="R1671" s="45" t="s">
        <v>14220</v>
      </c>
      <c r="S1671" s="40" t="s">
        <v>10758</v>
      </c>
      <c r="T1671" s="6" t="s">
        <v>0</v>
      </c>
      <c r="U1671" s="39" t="s">
        <v>7</v>
      </c>
    </row>
    <row r="1672" spans="1:21">
      <c r="A1672" s="31" t="s">
        <v>10767</v>
      </c>
      <c r="B1672" s="16" t="s">
        <v>3150</v>
      </c>
      <c r="C1672" s="2">
        <v>2408</v>
      </c>
      <c r="D1672" s="33" t="s">
        <v>4654</v>
      </c>
      <c r="E1672" s="42" t="s">
        <v>10830</v>
      </c>
      <c r="F1672" s="2" t="s">
        <v>4655</v>
      </c>
      <c r="G1672" s="26" t="s">
        <v>12511</v>
      </c>
      <c r="H1672" s="43" t="s">
        <v>10833</v>
      </c>
      <c r="I1672" s="43" t="s">
        <v>10830</v>
      </c>
      <c r="J1672" s="43" t="s">
        <v>10830</v>
      </c>
      <c r="K1672" s="28">
        <v>170</v>
      </c>
      <c r="L1672" s="44" t="s">
        <v>10837</v>
      </c>
      <c r="M1672" s="9">
        <v>0</v>
      </c>
      <c r="N1672" s="9">
        <v>0.05</v>
      </c>
      <c r="O1672" s="24">
        <f t="shared" si="84"/>
        <v>0.05</v>
      </c>
      <c r="P1672" s="25">
        <f t="shared" si="85"/>
        <v>161.5</v>
      </c>
      <c r="Q1672" s="25">
        <f t="shared" si="86"/>
        <v>162.72040302267001</v>
      </c>
      <c r="R1672" s="45" t="s">
        <v>14220</v>
      </c>
      <c r="S1672" s="40" t="s">
        <v>10758</v>
      </c>
      <c r="T1672" s="6" t="s">
        <v>0</v>
      </c>
      <c r="U1672" s="39" t="s">
        <v>7</v>
      </c>
    </row>
    <row r="1673" spans="1:21">
      <c r="A1673" s="31" t="s">
        <v>10767</v>
      </c>
      <c r="B1673" s="16" t="s">
        <v>3150</v>
      </c>
      <c r="C1673" s="2" t="s">
        <v>8555</v>
      </c>
      <c r="D1673" s="33" t="s">
        <v>8554</v>
      </c>
      <c r="E1673" s="42" t="s">
        <v>10830</v>
      </c>
      <c r="F1673" s="2" t="s">
        <v>8556</v>
      </c>
      <c r="G1673" s="26" t="s">
        <v>13694</v>
      </c>
      <c r="H1673" s="43" t="s">
        <v>10833</v>
      </c>
      <c r="I1673" s="43" t="s">
        <v>10830</v>
      </c>
      <c r="J1673" s="43" t="s">
        <v>10830</v>
      </c>
      <c r="K1673" s="28">
        <v>102.85</v>
      </c>
      <c r="L1673" s="44" t="s">
        <v>10837</v>
      </c>
      <c r="M1673" s="9">
        <v>0</v>
      </c>
      <c r="N1673" s="9">
        <v>0.05</v>
      </c>
      <c r="O1673" s="24">
        <f t="shared" si="84"/>
        <v>0.05</v>
      </c>
      <c r="P1673" s="25">
        <f t="shared" si="85"/>
        <v>97.707499999999996</v>
      </c>
      <c r="Q1673" s="25">
        <f t="shared" si="86"/>
        <v>98.445843828715354</v>
      </c>
      <c r="R1673" s="45" t="s">
        <v>14220</v>
      </c>
      <c r="S1673" s="40" t="s">
        <v>10758</v>
      </c>
      <c r="T1673" s="6" t="s">
        <v>0</v>
      </c>
      <c r="U1673" s="39" t="s">
        <v>7</v>
      </c>
    </row>
    <row r="1674" spans="1:21">
      <c r="A1674" s="31" t="s">
        <v>10767</v>
      </c>
      <c r="B1674" s="16" t="s">
        <v>3150</v>
      </c>
      <c r="C1674" s="2" t="s">
        <v>8558</v>
      </c>
      <c r="D1674" s="33" t="s">
        <v>8557</v>
      </c>
      <c r="E1674" s="42" t="s">
        <v>10830</v>
      </c>
      <c r="F1674" s="2" t="s">
        <v>8559</v>
      </c>
      <c r="G1674" s="26" t="s">
        <v>13695</v>
      </c>
      <c r="H1674" s="43" t="s">
        <v>10833</v>
      </c>
      <c r="I1674" s="43" t="s">
        <v>10830</v>
      </c>
      <c r="J1674" s="43" t="s">
        <v>10830</v>
      </c>
      <c r="K1674" s="28">
        <v>92.649999999999991</v>
      </c>
      <c r="L1674" s="44" t="s">
        <v>10837</v>
      </c>
      <c r="M1674" s="9">
        <v>0</v>
      </c>
      <c r="N1674" s="9">
        <v>0.05</v>
      </c>
      <c r="O1674" s="24">
        <f t="shared" si="84"/>
        <v>0.05</v>
      </c>
      <c r="P1674" s="25">
        <f t="shared" si="85"/>
        <v>88.017499999999998</v>
      </c>
      <c r="Q1674" s="25">
        <f t="shared" si="86"/>
        <v>88.682619647355153</v>
      </c>
      <c r="R1674" s="45" t="s">
        <v>14220</v>
      </c>
      <c r="S1674" s="40" t="s">
        <v>10758</v>
      </c>
      <c r="T1674" s="6" t="s">
        <v>0</v>
      </c>
      <c r="U1674" s="39" t="s">
        <v>7</v>
      </c>
    </row>
    <row r="1675" spans="1:21">
      <c r="A1675" s="31" t="s">
        <v>10767</v>
      </c>
      <c r="B1675" s="16" t="s">
        <v>3150</v>
      </c>
      <c r="C1675" s="2" t="s">
        <v>8629</v>
      </c>
      <c r="D1675" s="33" t="s">
        <v>8628</v>
      </c>
      <c r="E1675" s="42" t="s">
        <v>10830</v>
      </c>
      <c r="F1675" s="2" t="s">
        <v>8630</v>
      </c>
      <c r="G1675" s="26" t="s">
        <v>13260</v>
      </c>
      <c r="H1675" s="43" t="s">
        <v>10833</v>
      </c>
      <c r="I1675" s="43" t="s">
        <v>10830</v>
      </c>
      <c r="J1675" s="43" t="s">
        <v>10830</v>
      </c>
      <c r="K1675" s="28">
        <v>125.8</v>
      </c>
      <c r="L1675" s="44" t="s">
        <v>10837</v>
      </c>
      <c r="M1675" s="9">
        <v>0</v>
      </c>
      <c r="N1675" s="9">
        <v>0.05</v>
      </c>
      <c r="O1675" s="24">
        <f t="shared" si="84"/>
        <v>0.05</v>
      </c>
      <c r="P1675" s="25">
        <f t="shared" si="85"/>
        <v>119.50999999999999</v>
      </c>
      <c r="Q1675" s="25">
        <f t="shared" si="86"/>
        <v>120.41309823677581</v>
      </c>
      <c r="R1675" s="45" t="s">
        <v>14220</v>
      </c>
      <c r="S1675" s="40" t="s">
        <v>10758</v>
      </c>
      <c r="T1675" s="6" t="s">
        <v>0</v>
      </c>
      <c r="U1675" s="39" t="s">
        <v>7</v>
      </c>
    </row>
    <row r="1676" spans="1:21">
      <c r="A1676" s="31" t="s">
        <v>10767</v>
      </c>
      <c r="B1676" s="16" t="s">
        <v>3150</v>
      </c>
      <c r="C1676" s="2" t="s">
        <v>8632</v>
      </c>
      <c r="D1676" s="33" t="s">
        <v>8631</v>
      </c>
      <c r="E1676" s="42" t="s">
        <v>10830</v>
      </c>
      <c r="F1676" s="2" t="s">
        <v>8633</v>
      </c>
      <c r="G1676" s="26" t="s">
        <v>13261</v>
      </c>
      <c r="H1676" s="43" t="s">
        <v>10833</v>
      </c>
      <c r="I1676" s="43" t="s">
        <v>10830</v>
      </c>
      <c r="J1676" s="43" t="s">
        <v>10830</v>
      </c>
      <c r="K1676" s="28">
        <v>113.89999999999999</v>
      </c>
      <c r="L1676" s="44" t="s">
        <v>10837</v>
      </c>
      <c r="M1676" s="9">
        <v>0</v>
      </c>
      <c r="N1676" s="9">
        <v>0.05</v>
      </c>
      <c r="O1676" s="24">
        <f t="shared" si="84"/>
        <v>0.05</v>
      </c>
      <c r="P1676" s="25">
        <f t="shared" si="85"/>
        <v>108.20499999999998</v>
      </c>
      <c r="Q1676" s="25">
        <f t="shared" si="86"/>
        <v>109.0226700251889</v>
      </c>
      <c r="R1676" s="45" t="s">
        <v>14220</v>
      </c>
      <c r="S1676" s="40" t="s">
        <v>10758</v>
      </c>
      <c r="T1676" s="6" t="s">
        <v>0</v>
      </c>
      <c r="U1676" s="39" t="s">
        <v>7</v>
      </c>
    </row>
    <row r="1677" spans="1:21">
      <c r="A1677" s="31" t="s">
        <v>10767</v>
      </c>
      <c r="B1677" s="16" t="s">
        <v>3150</v>
      </c>
      <c r="C1677" s="2" t="s">
        <v>8579</v>
      </c>
      <c r="D1677" s="33" t="s">
        <v>8578</v>
      </c>
      <c r="E1677" s="42" t="s">
        <v>10830</v>
      </c>
      <c r="F1677" s="2" t="s">
        <v>8580</v>
      </c>
      <c r="G1677" s="26" t="s">
        <v>12807</v>
      </c>
      <c r="H1677" s="43" t="s">
        <v>10833</v>
      </c>
      <c r="I1677" s="43" t="s">
        <v>10830</v>
      </c>
      <c r="J1677" s="43" t="s">
        <v>10830</v>
      </c>
      <c r="K1677" s="28">
        <v>159.79999999999998</v>
      </c>
      <c r="L1677" s="44" t="s">
        <v>10837</v>
      </c>
      <c r="M1677" s="9">
        <v>0</v>
      </c>
      <c r="N1677" s="9">
        <v>0.05</v>
      </c>
      <c r="O1677" s="24">
        <f t="shared" si="84"/>
        <v>0.05</v>
      </c>
      <c r="P1677" s="25">
        <f t="shared" si="85"/>
        <v>151.80999999999997</v>
      </c>
      <c r="Q1677" s="25">
        <f t="shared" si="86"/>
        <v>152.9571788413098</v>
      </c>
      <c r="R1677" s="45" t="s">
        <v>14220</v>
      </c>
      <c r="S1677" s="40" t="s">
        <v>10758</v>
      </c>
      <c r="T1677" s="6" t="s">
        <v>0</v>
      </c>
      <c r="U1677" s="39" t="s">
        <v>7</v>
      </c>
    </row>
    <row r="1678" spans="1:21">
      <c r="A1678" s="31" t="s">
        <v>10767</v>
      </c>
      <c r="B1678" s="16" t="s">
        <v>3150</v>
      </c>
      <c r="C1678" s="2" t="s">
        <v>8582</v>
      </c>
      <c r="D1678" s="33" t="s">
        <v>8581</v>
      </c>
      <c r="E1678" s="42" t="s">
        <v>10830</v>
      </c>
      <c r="F1678" s="2" t="s">
        <v>8583</v>
      </c>
      <c r="G1678" s="26" t="s">
        <v>12808</v>
      </c>
      <c r="H1678" s="43" t="s">
        <v>10833</v>
      </c>
      <c r="I1678" s="43" t="s">
        <v>10830</v>
      </c>
      <c r="J1678" s="43" t="s">
        <v>10830</v>
      </c>
      <c r="K1678" s="28">
        <v>144.5</v>
      </c>
      <c r="L1678" s="44" t="s">
        <v>10837</v>
      </c>
      <c r="M1678" s="9">
        <v>0</v>
      </c>
      <c r="N1678" s="9">
        <v>0.05</v>
      </c>
      <c r="O1678" s="24">
        <f t="shared" ref="O1678:O1738" si="87">N1678-M1678</f>
        <v>0.05</v>
      </c>
      <c r="P1678" s="25">
        <f t="shared" ref="P1678:P1738" si="88">(K1678-(K1678*N1678))</f>
        <v>137.27500000000001</v>
      </c>
      <c r="Q1678" s="25">
        <f t="shared" ref="Q1678:Q1738" si="89">(K1678-(K1678*N1678))/0.9925</f>
        <v>138.31234256926953</v>
      </c>
      <c r="R1678" s="45" t="s">
        <v>14220</v>
      </c>
      <c r="S1678" s="40" t="s">
        <v>10758</v>
      </c>
      <c r="T1678" s="6" t="s">
        <v>0</v>
      </c>
      <c r="U1678" s="39" t="s">
        <v>7</v>
      </c>
    </row>
    <row r="1679" spans="1:21">
      <c r="A1679" s="31" t="s">
        <v>10767</v>
      </c>
      <c r="B1679" s="16" t="s">
        <v>3150</v>
      </c>
      <c r="C1679" s="2" t="s">
        <v>8573</v>
      </c>
      <c r="D1679" s="33" t="s">
        <v>8572</v>
      </c>
      <c r="E1679" s="42" t="s">
        <v>10830</v>
      </c>
      <c r="F1679" s="2" t="s">
        <v>8574</v>
      </c>
      <c r="G1679" s="26" t="s">
        <v>12513</v>
      </c>
      <c r="H1679" s="43" t="s">
        <v>10833</v>
      </c>
      <c r="I1679" s="43" t="s">
        <v>10830</v>
      </c>
      <c r="J1679" s="43" t="s">
        <v>10830</v>
      </c>
      <c r="K1679" s="28">
        <v>282.2</v>
      </c>
      <c r="L1679" s="44" t="s">
        <v>10837</v>
      </c>
      <c r="M1679" s="9">
        <v>0</v>
      </c>
      <c r="N1679" s="9">
        <v>0.05</v>
      </c>
      <c r="O1679" s="24">
        <f t="shared" si="87"/>
        <v>0.05</v>
      </c>
      <c r="P1679" s="25">
        <f t="shared" si="88"/>
        <v>268.08999999999997</v>
      </c>
      <c r="Q1679" s="25">
        <f t="shared" si="89"/>
        <v>270.11586901763218</v>
      </c>
      <c r="R1679" s="45" t="s">
        <v>14220</v>
      </c>
      <c r="S1679" s="40" t="s">
        <v>10758</v>
      </c>
      <c r="T1679" s="6" t="s">
        <v>0</v>
      </c>
      <c r="U1679" s="39" t="s">
        <v>7</v>
      </c>
    </row>
    <row r="1680" spans="1:21">
      <c r="A1680" s="31" t="s">
        <v>10767</v>
      </c>
      <c r="B1680" s="16" t="s">
        <v>3150</v>
      </c>
      <c r="C1680" s="2" t="s">
        <v>8576</v>
      </c>
      <c r="D1680" s="33" t="s">
        <v>8575</v>
      </c>
      <c r="E1680" s="42" t="s">
        <v>10830</v>
      </c>
      <c r="F1680" s="2" t="s">
        <v>8577</v>
      </c>
      <c r="G1680" s="26" t="s">
        <v>12512</v>
      </c>
      <c r="H1680" s="43" t="s">
        <v>10833</v>
      </c>
      <c r="I1680" s="43" t="s">
        <v>10830</v>
      </c>
      <c r="J1680" s="43" t="s">
        <v>10830</v>
      </c>
      <c r="K1680" s="28">
        <v>254.15</v>
      </c>
      <c r="L1680" s="44" t="s">
        <v>10837</v>
      </c>
      <c r="M1680" s="9">
        <v>0</v>
      </c>
      <c r="N1680" s="9">
        <v>0.05</v>
      </c>
      <c r="O1680" s="24">
        <f t="shared" si="87"/>
        <v>0.05</v>
      </c>
      <c r="P1680" s="25">
        <f t="shared" si="88"/>
        <v>241.4425</v>
      </c>
      <c r="Q1680" s="25">
        <f t="shared" si="89"/>
        <v>243.26700251889167</v>
      </c>
      <c r="R1680" s="45" t="s">
        <v>14220</v>
      </c>
      <c r="S1680" s="40" t="s">
        <v>10758</v>
      </c>
      <c r="T1680" s="6" t="s">
        <v>0</v>
      </c>
      <c r="U1680" s="39" t="s">
        <v>7</v>
      </c>
    </row>
    <row r="1681" spans="1:21">
      <c r="A1681" s="31" t="s">
        <v>10767</v>
      </c>
      <c r="B1681" s="16" t="s">
        <v>3150</v>
      </c>
      <c r="C1681" s="2" t="s">
        <v>8585</v>
      </c>
      <c r="D1681" s="33" t="s">
        <v>8584</v>
      </c>
      <c r="E1681" s="42" t="s">
        <v>10830</v>
      </c>
      <c r="F1681" s="2" t="s">
        <v>10803</v>
      </c>
      <c r="G1681" s="26" t="s">
        <v>12690</v>
      </c>
      <c r="H1681" s="43" t="s">
        <v>10833</v>
      </c>
      <c r="I1681" s="43" t="s">
        <v>10830</v>
      </c>
      <c r="J1681" s="43" t="s">
        <v>10830</v>
      </c>
      <c r="K1681" s="28">
        <v>249.04999999999998</v>
      </c>
      <c r="L1681" s="44" t="s">
        <v>10837</v>
      </c>
      <c r="M1681" s="9">
        <v>0</v>
      </c>
      <c r="N1681" s="9">
        <v>0.05</v>
      </c>
      <c r="O1681" s="24">
        <f t="shared" si="87"/>
        <v>0.05</v>
      </c>
      <c r="P1681" s="25">
        <f t="shared" si="88"/>
        <v>236.59749999999997</v>
      </c>
      <c r="Q1681" s="25">
        <f t="shared" si="89"/>
        <v>238.38539042821154</v>
      </c>
      <c r="R1681" s="45" t="s">
        <v>14220</v>
      </c>
      <c r="S1681" s="40" t="s">
        <v>10758</v>
      </c>
      <c r="T1681" s="6" t="s">
        <v>0</v>
      </c>
      <c r="U1681" s="39" t="s">
        <v>7</v>
      </c>
    </row>
    <row r="1682" spans="1:21">
      <c r="A1682" s="31" t="s">
        <v>10767</v>
      </c>
      <c r="B1682" s="16" t="s">
        <v>3150</v>
      </c>
      <c r="C1682" s="2" t="s">
        <v>8567</v>
      </c>
      <c r="D1682" s="33" t="s">
        <v>8566</v>
      </c>
      <c r="E1682" s="42" t="s">
        <v>10830</v>
      </c>
      <c r="F1682" s="2" t="s">
        <v>8568</v>
      </c>
      <c r="G1682" s="26" t="s">
        <v>12691</v>
      </c>
      <c r="H1682" s="43" t="s">
        <v>10833</v>
      </c>
      <c r="I1682" s="43" t="s">
        <v>10830</v>
      </c>
      <c r="J1682" s="43" t="s">
        <v>10830</v>
      </c>
      <c r="K1682" s="28">
        <v>249.04999999999998</v>
      </c>
      <c r="L1682" s="44" t="s">
        <v>10837</v>
      </c>
      <c r="M1682" s="9">
        <v>0</v>
      </c>
      <c r="N1682" s="9">
        <v>0.05</v>
      </c>
      <c r="O1682" s="24">
        <f t="shared" si="87"/>
        <v>0.05</v>
      </c>
      <c r="P1682" s="25">
        <f t="shared" si="88"/>
        <v>236.59749999999997</v>
      </c>
      <c r="Q1682" s="25">
        <f t="shared" si="89"/>
        <v>238.38539042821154</v>
      </c>
      <c r="R1682" s="45" t="s">
        <v>14220</v>
      </c>
      <c r="S1682" s="40" t="s">
        <v>10758</v>
      </c>
      <c r="T1682" s="6" t="s">
        <v>0</v>
      </c>
      <c r="U1682" s="39" t="s">
        <v>7</v>
      </c>
    </row>
    <row r="1683" spans="1:21">
      <c r="A1683" s="31" t="s">
        <v>10767</v>
      </c>
      <c r="B1683" s="16" t="s">
        <v>3150</v>
      </c>
      <c r="C1683" s="2" t="s">
        <v>8587</v>
      </c>
      <c r="D1683" s="33" t="s">
        <v>8586</v>
      </c>
      <c r="E1683" s="42" t="s">
        <v>10830</v>
      </c>
      <c r="F1683" s="2" t="s">
        <v>10804</v>
      </c>
      <c r="G1683" s="26" t="s">
        <v>12690</v>
      </c>
      <c r="H1683" s="43" t="s">
        <v>10833</v>
      </c>
      <c r="I1683" s="43" t="s">
        <v>10830</v>
      </c>
      <c r="J1683" s="43" t="s">
        <v>10830</v>
      </c>
      <c r="K1683" s="28">
        <v>249.04999999999998</v>
      </c>
      <c r="L1683" s="44" t="s">
        <v>10837</v>
      </c>
      <c r="M1683" s="9">
        <v>0</v>
      </c>
      <c r="N1683" s="9">
        <v>0.05</v>
      </c>
      <c r="O1683" s="24">
        <f t="shared" si="87"/>
        <v>0.05</v>
      </c>
      <c r="P1683" s="25">
        <f t="shared" si="88"/>
        <v>236.59749999999997</v>
      </c>
      <c r="Q1683" s="25">
        <f t="shared" si="89"/>
        <v>238.38539042821154</v>
      </c>
      <c r="R1683" s="45" t="s">
        <v>14220</v>
      </c>
      <c r="S1683" s="40" t="s">
        <v>10758</v>
      </c>
      <c r="T1683" s="6" t="s">
        <v>0</v>
      </c>
      <c r="U1683" s="39" t="s">
        <v>7</v>
      </c>
    </row>
    <row r="1684" spans="1:21">
      <c r="A1684" s="31" t="s">
        <v>10767</v>
      </c>
      <c r="B1684" s="16" t="s">
        <v>3150</v>
      </c>
      <c r="C1684" s="2" t="s">
        <v>8589</v>
      </c>
      <c r="D1684" s="33" t="s">
        <v>8588</v>
      </c>
      <c r="E1684" s="42" t="s">
        <v>10830</v>
      </c>
      <c r="F1684" s="2" t="s">
        <v>10805</v>
      </c>
      <c r="G1684" s="26" t="s">
        <v>12690</v>
      </c>
      <c r="H1684" s="43" t="s">
        <v>10833</v>
      </c>
      <c r="I1684" s="43" t="s">
        <v>10830</v>
      </c>
      <c r="J1684" s="43" t="s">
        <v>10830</v>
      </c>
      <c r="K1684" s="28">
        <v>249.04999999999998</v>
      </c>
      <c r="L1684" s="44" t="s">
        <v>10837</v>
      </c>
      <c r="M1684" s="9">
        <v>0</v>
      </c>
      <c r="N1684" s="9">
        <v>0.05</v>
      </c>
      <c r="O1684" s="24">
        <f t="shared" si="87"/>
        <v>0.05</v>
      </c>
      <c r="P1684" s="25">
        <f t="shared" si="88"/>
        <v>236.59749999999997</v>
      </c>
      <c r="Q1684" s="25">
        <f t="shared" si="89"/>
        <v>238.38539042821154</v>
      </c>
      <c r="R1684" s="45" t="s">
        <v>14220</v>
      </c>
      <c r="S1684" s="40" t="s">
        <v>10758</v>
      </c>
      <c r="T1684" s="6" t="s">
        <v>0</v>
      </c>
      <c r="U1684" s="39" t="s">
        <v>7</v>
      </c>
    </row>
    <row r="1685" spans="1:21">
      <c r="A1685" s="31" t="s">
        <v>10767</v>
      </c>
      <c r="B1685" s="16" t="s">
        <v>3150</v>
      </c>
      <c r="C1685" s="2" t="s">
        <v>8591</v>
      </c>
      <c r="D1685" s="33" t="s">
        <v>8590</v>
      </c>
      <c r="E1685" s="42" t="s">
        <v>10830</v>
      </c>
      <c r="F1685" s="2" t="s">
        <v>10806</v>
      </c>
      <c r="G1685" s="26" t="s">
        <v>12690</v>
      </c>
      <c r="H1685" s="43" t="s">
        <v>10833</v>
      </c>
      <c r="I1685" s="43" t="s">
        <v>10830</v>
      </c>
      <c r="J1685" s="43" t="s">
        <v>10830</v>
      </c>
      <c r="K1685" s="28">
        <v>249.04999999999998</v>
      </c>
      <c r="L1685" s="44" t="s">
        <v>10837</v>
      </c>
      <c r="M1685" s="9">
        <v>0</v>
      </c>
      <c r="N1685" s="9">
        <v>0.05</v>
      </c>
      <c r="O1685" s="24">
        <f t="shared" si="87"/>
        <v>0.05</v>
      </c>
      <c r="P1685" s="25">
        <f t="shared" si="88"/>
        <v>236.59749999999997</v>
      </c>
      <c r="Q1685" s="25">
        <f t="shared" si="89"/>
        <v>238.38539042821154</v>
      </c>
      <c r="R1685" s="45" t="s">
        <v>14220</v>
      </c>
      <c r="S1685" s="40" t="s">
        <v>10758</v>
      </c>
      <c r="T1685" s="6" t="s">
        <v>0</v>
      </c>
      <c r="U1685" s="39" t="s">
        <v>7</v>
      </c>
    </row>
    <row r="1686" spans="1:21">
      <c r="A1686" s="31" t="s">
        <v>10767</v>
      </c>
      <c r="B1686" s="16" t="s">
        <v>3150</v>
      </c>
      <c r="C1686" s="2" t="s">
        <v>8593</v>
      </c>
      <c r="D1686" s="33" t="s">
        <v>8592</v>
      </c>
      <c r="E1686" s="42" t="s">
        <v>10830</v>
      </c>
      <c r="F1686" s="2" t="s">
        <v>10807</v>
      </c>
      <c r="G1686" s="26" t="s">
        <v>12690</v>
      </c>
      <c r="H1686" s="43" t="s">
        <v>10833</v>
      </c>
      <c r="I1686" s="43" t="s">
        <v>10830</v>
      </c>
      <c r="J1686" s="43" t="s">
        <v>10830</v>
      </c>
      <c r="K1686" s="28">
        <v>249.04999999999998</v>
      </c>
      <c r="L1686" s="44" t="s">
        <v>10837</v>
      </c>
      <c r="M1686" s="9">
        <v>0</v>
      </c>
      <c r="N1686" s="9">
        <v>0.05</v>
      </c>
      <c r="O1686" s="24">
        <f t="shared" si="87"/>
        <v>0.05</v>
      </c>
      <c r="P1686" s="25">
        <f t="shared" si="88"/>
        <v>236.59749999999997</v>
      </c>
      <c r="Q1686" s="25">
        <f t="shared" si="89"/>
        <v>238.38539042821154</v>
      </c>
      <c r="R1686" s="45" t="s">
        <v>14220</v>
      </c>
      <c r="S1686" s="40" t="s">
        <v>10758</v>
      </c>
      <c r="T1686" s="6" t="s">
        <v>0</v>
      </c>
      <c r="U1686" s="39" t="s">
        <v>7</v>
      </c>
    </row>
    <row r="1687" spans="1:21">
      <c r="A1687" s="31" t="s">
        <v>10767</v>
      </c>
      <c r="B1687" s="16" t="s">
        <v>3150</v>
      </c>
      <c r="C1687" s="2" t="s">
        <v>8595</v>
      </c>
      <c r="D1687" s="33" t="s">
        <v>8594</v>
      </c>
      <c r="E1687" s="42" t="s">
        <v>10830</v>
      </c>
      <c r="F1687" s="2" t="s">
        <v>10808</v>
      </c>
      <c r="G1687" s="26" t="s">
        <v>12690</v>
      </c>
      <c r="H1687" s="43" t="s">
        <v>10833</v>
      </c>
      <c r="I1687" s="43" t="s">
        <v>10830</v>
      </c>
      <c r="J1687" s="43" t="s">
        <v>10830</v>
      </c>
      <c r="K1687" s="28">
        <v>249.04999999999998</v>
      </c>
      <c r="L1687" s="44" t="s">
        <v>10837</v>
      </c>
      <c r="M1687" s="9">
        <v>0</v>
      </c>
      <c r="N1687" s="9">
        <v>0.05</v>
      </c>
      <c r="O1687" s="24">
        <f t="shared" si="87"/>
        <v>0.05</v>
      </c>
      <c r="P1687" s="25">
        <f t="shared" si="88"/>
        <v>236.59749999999997</v>
      </c>
      <c r="Q1687" s="25">
        <f t="shared" si="89"/>
        <v>238.38539042821154</v>
      </c>
      <c r="R1687" s="45" t="s">
        <v>14220</v>
      </c>
      <c r="S1687" s="40" t="s">
        <v>10758</v>
      </c>
      <c r="T1687" s="6" t="s">
        <v>0</v>
      </c>
      <c r="U1687" s="39" t="s">
        <v>7</v>
      </c>
    </row>
    <row r="1688" spans="1:21">
      <c r="A1688" s="31" t="s">
        <v>10767</v>
      </c>
      <c r="B1688" s="16" t="s">
        <v>3150</v>
      </c>
      <c r="C1688" s="2" t="s">
        <v>8597</v>
      </c>
      <c r="D1688" s="33" t="s">
        <v>8596</v>
      </c>
      <c r="E1688" s="42" t="s">
        <v>10830</v>
      </c>
      <c r="F1688" s="2" t="s">
        <v>10809</v>
      </c>
      <c r="G1688" s="26" t="s">
        <v>12690</v>
      </c>
      <c r="H1688" s="43" t="s">
        <v>10833</v>
      </c>
      <c r="I1688" s="43" t="s">
        <v>10830</v>
      </c>
      <c r="J1688" s="43" t="s">
        <v>10830</v>
      </c>
      <c r="K1688" s="28">
        <v>249.04999999999998</v>
      </c>
      <c r="L1688" s="44" t="s">
        <v>10837</v>
      </c>
      <c r="M1688" s="9">
        <v>0</v>
      </c>
      <c r="N1688" s="9">
        <v>0.05</v>
      </c>
      <c r="O1688" s="24">
        <f t="shared" si="87"/>
        <v>0.05</v>
      </c>
      <c r="P1688" s="25">
        <f t="shared" si="88"/>
        <v>236.59749999999997</v>
      </c>
      <c r="Q1688" s="25">
        <f t="shared" si="89"/>
        <v>238.38539042821154</v>
      </c>
      <c r="R1688" s="45" t="s">
        <v>14220</v>
      </c>
      <c r="S1688" s="40" t="s">
        <v>10758</v>
      </c>
      <c r="T1688" s="6" t="s">
        <v>0</v>
      </c>
      <c r="U1688" s="39" t="s">
        <v>7</v>
      </c>
    </row>
    <row r="1689" spans="1:21">
      <c r="A1689" s="31" t="s">
        <v>10767</v>
      </c>
      <c r="B1689" s="16" t="s">
        <v>3150</v>
      </c>
      <c r="C1689" s="2" t="s">
        <v>8599</v>
      </c>
      <c r="D1689" s="33" t="s">
        <v>8598</v>
      </c>
      <c r="E1689" s="42" t="s">
        <v>10830</v>
      </c>
      <c r="F1689" s="2" t="s">
        <v>10810</v>
      </c>
      <c r="G1689" s="26" t="s">
        <v>12690</v>
      </c>
      <c r="H1689" s="43" t="s">
        <v>10833</v>
      </c>
      <c r="I1689" s="43" t="s">
        <v>10830</v>
      </c>
      <c r="J1689" s="43" t="s">
        <v>10830</v>
      </c>
      <c r="K1689" s="28">
        <v>249.04999999999998</v>
      </c>
      <c r="L1689" s="44" t="s">
        <v>10837</v>
      </c>
      <c r="M1689" s="9">
        <v>0</v>
      </c>
      <c r="N1689" s="9">
        <v>0.05</v>
      </c>
      <c r="O1689" s="24">
        <f t="shared" si="87"/>
        <v>0.05</v>
      </c>
      <c r="P1689" s="25">
        <f t="shared" si="88"/>
        <v>236.59749999999997</v>
      </c>
      <c r="Q1689" s="25">
        <f t="shared" si="89"/>
        <v>238.38539042821154</v>
      </c>
      <c r="R1689" s="45" t="s">
        <v>14220</v>
      </c>
      <c r="S1689" s="40" t="s">
        <v>10758</v>
      </c>
      <c r="T1689" s="6" t="s">
        <v>0</v>
      </c>
      <c r="U1689" s="39" t="s">
        <v>7</v>
      </c>
    </row>
    <row r="1690" spans="1:21">
      <c r="A1690" s="31" t="s">
        <v>10767</v>
      </c>
      <c r="B1690" s="16" t="s">
        <v>3150</v>
      </c>
      <c r="C1690" s="2" t="s">
        <v>8601</v>
      </c>
      <c r="D1690" s="33" t="s">
        <v>8600</v>
      </c>
      <c r="E1690" s="42" t="s">
        <v>10830</v>
      </c>
      <c r="F1690" s="2" t="s">
        <v>10811</v>
      </c>
      <c r="G1690" s="26" t="s">
        <v>12690</v>
      </c>
      <c r="H1690" s="43" t="s">
        <v>10833</v>
      </c>
      <c r="I1690" s="43" t="s">
        <v>10830</v>
      </c>
      <c r="J1690" s="43" t="s">
        <v>10830</v>
      </c>
      <c r="K1690" s="28">
        <v>249.04999999999998</v>
      </c>
      <c r="L1690" s="44" t="s">
        <v>10837</v>
      </c>
      <c r="M1690" s="9">
        <v>0</v>
      </c>
      <c r="N1690" s="9">
        <v>0.05</v>
      </c>
      <c r="O1690" s="24">
        <f t="shared" si="87"/>
        <v>0.05</v>
      </c>
      <c r="P1690" s="25">
        <f t="shared" si="88"/>
        <v>236.59749999999997</v>
      </c>
      <c r="Q1690" s="25">
        <f t="shared" si="89"/>
        <v>238.38539042821154</v>
      </c>
      <c r="R1690" s="45" t="s">
        <v>14220</v>
      </c>
      <c r="S1690" s="40" t="s">
        <v>10758</v>
      </c>
      <c r="T1690" s="6" t="s">
        <v>0</v>
      </c>
      <c r="U1690" s="39" t="s">
        <v>7</v>
      </c>
    </row>
    <row r="1691" spans="1:21">
      <c r="A1691" s="31" t="s">
        <v>10767</v>
      </c>
      <c r="B1691" s="16" t="s">
        <v>3150</v>
      </c>
      <c r="C1691" s="2" t="s">
        <v>8603</v>
      </c>
      <c r="D1691" s="33" t="s">
        <v>8602</v>
      </c>
      <c r="E1691" s="42" t="s">
        <v>10830</v>
      </c>
      <c r="F1691" s="2" t="s">
        <v>10812</v>
      </c>
      <c r="G1691" s="26" t="s">
        <v>12690</v>
      </c>
      <c r="H1691" s="43" t="s">
        <v>10833</v>
      </c>
      <c r="I1691" s="43" t="s">
        <v>10830</v>
      </c>
      <c r="J1691" s="43" t="s">
        <v>10830</v>
      </c>
      <c r="K1691" s="28">
        <v>249.04999999999998</v>
      </c>
      <c r="L1691" s="44" t="s">
        <v>10837</v>
      </c>
      <c r="M1691" s="9">
        <v>0</v>
      </c>
      <c r="N1691" s="9">
        <v>0.05</v>
      </c>
      <c r="O1691" s="24">
        <f t="shared" si="87"/>
        <v>0.05</v>
      </c>
      <c r="P1691" s="25">
        <f t="shared" si="88"/>
        <v>236.59749999999997</v>
      </c>
      <c r="Q1691" s="25">
        <f t="shared" si="89"/>
        <v>238.38539042821154</v>
      </c>
      <c r="R1691" s="45" t="s">
        <v>14220</v>
      </c>
      <c r="S1691" s="40" t="s">
        <v>10758</v>
      </c>
      <c r="T1691" s="6" t="s">
        <v>0</v>
      </c>
      <c r="U1691" s="39" t="s">
        <v>7</v>
      </c>
    </row>
    <row r="1692" spans="1:21">
      <c r="A1692" s="31" t="s">
        <v>10767</v>
      </c>
      <c r="B1692" s="16" t="s">
        <v>3150</v>
      </c>
      <c r="C1692" s="2" t="s">
        <v>8605</v>
      </c>
      <c r="D1692" s="33" t="s">
        <v>8604</v>
      </c>
      <c r="E1692" s="42" t="s">
        <v>10830</v>
      </c>
      <c r="F1692" s="2" t="s">
        <v>10813</v>
      </c>
      <c r="G1692" s="26" t="s">
        <v>12690</v>
      </c>
      <c r="H1692" s="43" t="s">
        <v>10833</v>
      </c>
      <c r="I1692" s="43" t="s">
        <v>10830</v>
      </c>
      <c r="J1692" s="43" t="s">
        <v>10830</v>
      </c>
      <c r="K1692" s="28">
        <v>249.04999999999998</v>
      </c>
      <c r="L1692" s="44" t="s">
        <v>10837</v>
      </c>
      <c r="M1692" s="9">
        <v>0</v>
      </c>
      <c r="N1692" s="9">
        <v>0.05</v>
      </c>
      <c r="O1692" s="24">
        <f t="shared" si="87"/>
        <v>0.05</v>
      </c>
      <c r="P1692" s="25">
        <f t="shared" si="88"/>
        <v>236.59749999999997</v>
      </c>
      <c r="Q1692" s="25">
        <f t="shared" si="89"/>
        <v>238.38539042821154</v>
      </c>
      <c r="R1692" s="45" t="s">
        <v>14220</v>
      </c>
      <c r="S1692" s="40" t="s">
        <v>10758</v>
      </c>
      <c r="T1692" s="6" t="s">
        <v>0</v>
      </c>
      <c r="U1692" s="39" t="s">
        <v>7</v>
      </c>
    </row>
    <row r="1693" spans="1:21">
      <c r="A1693" s="31" t="s">
        <v>10767</v>
      </c>
      <c r="B1693" s="16" t="s">
        <v>3150</v>
      </c>
      <c r="C1693" s="2" t="s">
        <v>8607</v>
      </c>
      <c r="D1693" s="33" t="s">
        <v>8606</v>
      </c>
      <c r="E1693" s="42" t="s">
        <v>10830</v>
      </c>
      <c r="F1693" s="2" t="s">
        <v>10814</v>
      </c>
      <c r="G1693" s="26" t="s">
        <v>12690</v>
      </c>
      <c r="H1693" s="43" t="s">
        <v>10833</v>
      </c>
      <c r="I1693" s="43" t="s">
        <v>10830</v>
      </c>
      <c r="J1693" s="43" t="s">
        <v>10830</v>
      </c>
      <c r="K1693" s="28">
        <v>249.04999999999998</v>
      </c>
      <c r="L1693" s="44" t="s">
        <v>10837</v>
      </c>
      <c r="M1693" s="9">
        <v>0</v>
      </c>
      <c r="N1693" s="9">
        <v>0.05</v>
      </c>
      <c r="O1693" s="24">
        <f t="shared" si="87"/>
        <v>0.05</v>
      </c>
      <c r="P1693" s="25">
        <f t="shared" si="88"/>
        <v>236.59749999999997</v>
      </c>
      <c r="Q1693" s="25">
        <f t="shared" si="89"/>
        <v>238.38539042821154</v>
      </c>
      <c r="R1693" s="45" t="s">
        <v>14220</v>
      </c>
      <c r="S1693" s="40" t="s">
        <v>10758</v>
      </c>
      <c r="T1693" s="6" t="s">
        <v>0</v>
      </c>
      <c r="U1693" s="39" t="s">
        <v>7</v>
      </c>
    </row>
    <row r="1694" spans="1:21">
      <c r="A1694" s="31" t="s">
        <v>10767</v>
      </c>
      <c r="B1694" s="16" t="s">
        <v>3150</v>
      </c>
      <c r="C1694" s="2" t="s">
        <v>8609</v>
      </c>
      <c r="D1694" s="33" t="s">
        <v>8608</v>
      </c>
      <c r="E1694" s="42" t="s">
        <v>10830</v>
      </c>
      <c r="F1694" s="2" t="s">
        <v>10815</v>
      </c>
      <c r="G1694" s="26" t="s">
        <v>12690</v>
      </c>
      <c r="H1694" s="43" t="s">
        <v>10833</v>
      </c>
      <c r="I1694" s="43" t="s">
        <v>10830</v>
      </c>
      <c r="J1694" s="43" t="s">
        <v>10830</v>
      </c>
      <c r="K1694" s="28">
        <v>249.04999999999998</v>
      </c>
      <c r="L1694" s="44" t="s">
        <v>10837</v>
      </c>
      <c r="M1694" s="9">
        <v>0</v>
      </c>
      <c r="N1694" s="9">
        <v>0.05</v>
      </c>
      <c r="O1694" s="24">
        <f t="shared" si="87"/>
        <v>0.05</v>
      </c>
      <c r="P1694" s="25">
        <f t="shared" si="88"/>
        <v>236.59749999999997</v>
      </c>
      <c r="Q1694" s="25">
        <f t="shared" si="89"/>
        <v>238.38539042821154</v>
      </c>
      <c r="R1694" s="45" t="s">
        <v>14220</v>
      </c>
      <c r="S1694" s="40" t="s">
        <v>10758</v>
      </c>
      <c r="T1694" s="6" t="s">
        <v>0</v>
      </c>
      <c r="U1694" s="39" t="s">
        <v>7</v>
      </c>
    </row>
    <row r="1695" spans="1:21">
      <c r="A1695" s="31" t="s">
        <v>10767</v>
      </c>
      <c r="B1695" s="16" t="s">
        <v>3150</v>
      </c>
      <c r="C1695" s="2" t="s">
        <v>8611</v>
      </c>
      <c r="D1695" s="33" t="s">
        <v>8610</v>
      </c>
      <c r="E1695" s="42" t="s">
        <v>10830</v>
      </c>
      <c r="F1695" s="2" t="s">
        <v>10816</v>
      </c>
      <c r="G1695" s="26" t="s">
        <v>12690</v>
      </c>
      <c r="H1695" s="43" t="s">
        <v>10833</v>
      </c>
      <c r="I1695" s="43" t="s">
        <v>10830</v>
      </c>
      <c r="J1695" s="43" t="s">
        <v>10830</v>
      </c>
      <c r="K1695" s="28">
        <v>249.04999999999998</v>
      </c>
      <c r="L1695" s="44" t="s">
        <v>10837</v>
      </c>
      <c r="M1695" s="9">
        <v>0</v>
      </c>
      <c r="N1695" s="9">
        <v>0.05</v>
      </c>
      <c r="O1695" s="24">
        <f t="shared" si="87"/>
        <v>0.05</v>
      </c>
      <c r="P1695" s="25">
        <f t="shared" si="88"/>
        <v>236.59749999999997</v>
      </c>
      <c r="Q1695" s="25">
        <f t="shared" si="89"/>
        <v>238.38539042821154</v>
      </c>
      <c r="R1695" s="45" t="s">
        <v>14220</v>
      </c>
      <c r="S1695" s="40" t="s">
        <v>10758</v>
      </c>
      <c r="T1695" s="6" t="s">
        <v>0</v>
      </c>
      <c r="U1695" s="39" t="s">
        <v>7</v>
      </c>
    </row>
    <row r="1696" spans="1:21">
      <c r="A1696" s="31" t="s">
        <v>10767</v>
      </c>
      <c r="B1696" s="16" t="s">
        <v>3150</v>
      </c>
      <c r="C1696" s="2" t="s">
        <v>8613</v>
      </c>
      <c r="D1696" s="33" t="s">
        <v>8612</v>
      </c>
      <c r="E1696" s="42" t="s">
        <v>10830</v>
      </c>
      <c r="F1696" s="2" t="s">
        <v>10817</v>
      </c>
      <c r="G1696" s="26" t="s">
        <v>12690</v>
      </c>
      <c r="H1696" s="43" t="s">
        <v>10833</v>
      </c>
      <c r="I1696" s="43" t="s">
        <v>10830</v>
      </c>
      <c r="J1696" s="43" t="s">
        <v>10830</v>
      </c>
      <c r="K1696" s="28">
        <v>249.04999999999998</v>
      </c>
      <c r="L1696" s="44" t="s">
        <v>10837</v>
      </c>
      <c r="M1696" s="9">
        <v>0</v>
      </c>
      <c r="N1696" s="9">
        <v>0.05</v>
      </c>
      <c r="O1696" s="24">
        <f t="shared" si="87"/>
        <v>0.05</v>
      </c>
      <c r="P1696" s="25">
        <f t="shared" si="88"/>
        <v>236.59749999999997</v>
      </c>
      <c r="Q1696" s="25">
        <f t="shared" si="89"/>
        <v>238.38539042821154</v>
      </c>
      <c r="R1696" s="45" t="s">
        <v>14220</v>
      </c>
      <c r="S1696" s="40" t="s">
        <v>10758</v>
      </c>
      <c r="T1696" s="6" t="s">
        <v>0</v>
      </c>
      <c r="U1696" s="39" t="s">
        <v>7</v>
      </c>
    </row>
    <row r="1697" spans="1:21">
      <c r="A1697" s="31" t="s">
        <v>10767</v>
      </c>
      <c r="B1697" s="16" t="s">
        <v>3150</v>
      </c>
      <c r="C1697" s="2" t="s">
        <v>8615</v>
      </c>
      <c r="D1697" s="33" t="s">
        <v>8614</v>
      </c>
      <c r="E1697" s="42" t="s">
        <v>10830</v>
      </c>
      <c r="F1697" s="2" t="s">
        <v>10818</v>
      </c>
      <c r="G1697" s="26" t="s">
        <v>12690</v>
      </c>
      <c r="H1697" s="43" t="s">
        <v>10833</v>
      </c>
      <c r="I1697" s="43" t="s">
        <v>10830</v>
      </c>
      <c r="J1697" s="43" t="s">
        <v>10830</v>
      </c>
      <c r="K1697" s="28">
        <v>249.04999999999998</v>
      </c>
      <c r="L1697" s="44" t="s">
        <v>10837</v>
      </c>
      <c r="M1697" s="9">
        <v>0</v>
      </c>
      <c r="N1697" s="9">
        <v>0.05</v>
      </c>
      <c r="O1697" s="24">
        <f t="shared" si="87"/>
        <v>0.05</v>
      </c>
      <c r="P1697" s="25">
        <f t="shared" si="88"/>
        <v>236.59749999999997</v>
      </c>
      <c r="Q1697" s="25">
        <f t="shared" si="89"/>
        <v>238.38539042821154</v>
      </c>
      <c r="R1697" s="45" t="s">
        <v>14220</v>
      </c>
      <c r="S1697" s="40" t="s">
        <v>10758</v>
      </c>
      <c r="T1697" s="6" t="s">
        <v>0</v>
      </c>
      <c r="U1697" s="39" t="s">
        <v>7</v>
      </c>
    </row>
    <row r="1698" spans="1:21">
      <c r="A1698" s="31" t="s">
        <v>10767</v>
      </c>
      <c r="B1698" s="16" t="s">
        <v>3150</v>
      </c>
      <c r="C1698" s="2" t="s">
        <v>8570</v>
      </c>
      <c r="D1698" s="33" t="s">
        <v>8569</v>
      </c>
      <c r="E1698" s="42" t="s">
        <v>10830</v>
      </c>
      <c r="F1698" s="2" t="s">
        <v>8571</v>
      </c>
      <c r="G1698" s="26" t="s">
        <v>12692</v>
      </c>
      <c r="H1698" s="43" t="s">
        <v>10833</v>
      </c>
      <c r="I1698" s="43" t="s">
        <v>10830</v>
      </c>
      <c r="J1698" s="43" t="s">
        <v>10830</v>
      </c>
      <c r="K1698" s="28">
        <v>224.4</v>
      </c>
      <c r="L1698" s="44" t="s">
        <v>10837</v>
      </c>
      <c r="M1698" s="9">
        <v>0</v>
      </c>
      <c r="N1698" s="9">
        <v>0.05</v>
      </c>
      <c r="O1698" s="24">
        <f t="shared" si="87"/>
        <v>0.05</v>
      </c>
      <c r="P1698" s="25">
        <f t="shared" si="88"/>
        <v>213.18</v>
      </c>
      <c r="Q1698" s="25">
        <f t="shared" si="89"/>
        <v>214.79093198992442</v>
      </c>
      <c r="R1698" s="45" t="s">
        <v>14220</v>
      </c>
      <c r="S1698" s="40" t="s">
        <v>10758</v>
      </c>
      <c r="T1698" s="6" t="s">
        <v>0</v>
      </c>
      <c r="U1698" s="39" t="s">
        <v>7</v>
      </c>
    </row>
    <row r="1699" spans="1:21">
      <c r="A1699" s="31" t="s">
        <v>10767</v>
      </c>
      <c r="B1699" s="16" t="s">
        <v>3150</v>
      </c>
      <c r="C1699" s="2" t="s">
        <v>8617</v>
      </c>
      <c r="D1699" s="33" t="s">
        <v>8616</v>
      </c>
      <c r="E1699" s="42" t="s">
        <v>10830</v>
      </c>
      <c r="F1699" s="2" t="s">
        <v>10819</v>
      </c>
      <c r="G1699" s="26" t="s">
        <v>12690</v>
      </c>
      <c r="H1699" s="43" t="s">
        <v>10833</v>
      </c>
      <c r="I1699" s="43" t="s">
        <v>10830</v>
      </c>
      <c r="J1699" s="43" t="s">
        <v>10830</v>
      </c>
      <c r="K1699" s="28">
        <v>249.04999999999998</v>
      </c>
      <c r="L1699" s="44" t="s">
        <v>10837</v>
      </c>
      <c r="M1699" s="9">
        <v>0</v>
      </c>
      <c r="N1699" s="9">
        <v>0.05</v>
      </c>
      <c r="O1699" s="24">
        <f t="shared" si="87"/>
        <v>0.05</v>
      </c>
      <c r="P1699" s="25">
        <f t="shared" si="88"/>
        <v>236.59749999999997</v>
      </c>
      <c r="Q1699" s="25">
        <f t="shared" si="89"/>
        <v>238.38539042821154</v>
      </c>
      <c r="R1699" s="45" t="s">
        <v>14220</v>
      </c>
      <c r="S1699" s="40" t="s">
        <v>10758</v>
      </c>
      <c r="T1699" s="6" t="s">
        <v>0</v>
      </c>
      <c r="U1699" s="39" t="s">
        <v>7</v>
      </c>
    </row>
    <row r="1700" spans="1:21">
      <c r="A1700" s="31" t="s">
        <v>10767</v>
      </c>
      <c r="B1700" s="16" t="s">
        <v>3150</v>
      </c>
      <c r="C1700" s="2" t="s">
        <v>8619</v>
      </c>
      <c r="D1700" s="33" t="s">
        <v>8618</v>
      </c>
      <c r="E1700" s="42" t="s">
        <v>10830</v>
      </c>
      <c r="F1700" s="2" t="s">
        <v>10820</v>
      </c>
      <c r="G1700" s="26" t="s">
        <v>12690</v>
      </c>
      <c r="H1700" s="43" t="s">
        <v>10833</v>
      </c>
      <c r="I1700" s="43" t="s">
        <v>10830</v>
      </c>
      <c r="J1700" s="43" t="s">
        <v>10830</v>
      </c>
      <c r="K1700" s="28">
        <v>249.04999999999998</v>
      </c>
      <c r="L1700" s="44" t="s">
        <v>10837</v>
      </c>
      <c r="M1700" s="9">
        <v>0</v>
      </c>
      <c r="N1700" s="9">
        <v>0.05</v>
      </c>
      <c r="O1700" s="24">
        <f t="shared" si="87"/>
        <v>0.05</v>
      </c>
      <c r="P1700" s="25">
        <f t="shared" si="88"/>
        <v>236.59749999999997</v>
      </c>
      <c r="Q1700" s="25">
        <f t="shared" si="89"/>
        <v>238.38539042821154</v>
      </c>
      <c r="R1700" s="45" t="s">
        <v>14220</v>
      </c>
      <c r="S1700" s="40" t="s">
        <v>10758</v>
      </c>
      <c r="T1700" s="6" t="s">
        <v>0</v>
      </c>
      <c r="U1700" s="39" t="s">
        <v>7</v>
      </c>
    </row>
    <row r="1701" spans="1:21">
      <c r="A1701" s="31" t="s">
        <v>10767</v>
      </c>
      <c r="B1701" s="16" t="s">
        <v>3150</v>
      </c>
      <c r="C1701" s="2" t="s">
        <v>8621</v>
      </c>
      <c r="D1701" s="33" t="s">
        <v>8620</v>
      </c>
      <c r="E1701" s="42" t="s">
        <v>10830</v>
      </c>
      <c r="F1701" s="2" t="s">
        <v>10821</v>
      </c>
      <c r="G1701" s="26" t="s">
        <v>12690</v>
      </c>
      <c r="H1701" s="43" t="s">
        <v>10833</v>
      </c>
      <c r="I1701" s="43" t="s">
        <v>10830</v>
      </c>
      <c r="J1701" s="43" t="s">
        <v>10830</v>
      </c>
      <c r="K1701" s="28">
        <v>249.04999999999998</v>
      </c>
      <c r="L1701" s="44" t="s">
        <v>10837</v>
      </c>
      <c r="M1701" s="9">
        <v>0</v>
      </c>
      <c r="N1701" s="9">
        <v>0.05</v>
      </c>
      <c r="O1701" s="24">
        <f t="shared" si="87"/>
        <v>0.05</v>
      </c>
      <c r="P1701" s="25">
        <f t="shared" si="88"/>
        <v>236.59749999999997</v>
      </c>
      <c r="Q1701" s="25">
        <f t="shared" si="89"/>
        <v>238.38539042821154</v>
      </c>
      <c r="R1701" s="45" t="s">
        <v>14220</v>
      </c>
      <c r="S1701" s="40" t="s">
        <v>10758</v>
      </c>
      <c r="T1701" s="6" t="s">
        <v>0</v>
      </c>
      <c r="U1701" s="39" t="s">
        <v>7</v>
      </c>
    </row>
    <row r="1702" spans="1:21">
      <c r="A1702" s="31" t="s">
        <v>10767</v>
      </c>
      <c r="B1702" s="16" t="s">
        <v>3150</v>
      </c>
      <c r="C1702" s="2" t="s">
        <v>8623</v>
      </c>
      <c r="D1702" s="33" t="s">
        <v>8622</v>
      </c>
      <c r="E1702" s="42" t="s">
        <v>10830</v>
      </c>
      <c r="F1702" s="2" t="s">
        <v>10822</v>
      </c>
      <c r="G1702" s="26" t="s">
        <v>12690</v>
      </c>
      <c r="H1702" s="43" t="s">
        <v>10833</v>
      </c>
      <c r="I1702" s="43" t="s">
        <v>10830</v>
      </c>
      <c r="J1702" s="43" t="s">
        <v>10830</v>
      </c>
      <c r="K1702" s="28">
        <v>249.04999999999998</v>
      </c>
      <c r="L1702" s="44" t="s">
        <v>10837</v>
      </c>
      <c r="M1702" s="9">
        <v>0</v>
      </c>
      <c r="N1702" s="9">
        <v>0.05</v>
      </c>
      <c r="O1702" s="24">
        <f t="shared" si="87"/>
        <v>0.05</v>
      </c>
      <c r="P1702" s="25">
        <f t="shared" si="88"/>
        <v>236.59749999999997</v>
      </c>
      <c r="Q1702" s="25">
        <f t="shared" si="89"/>
        <v>238.38539042821154</v>
      </c>
      <c r="R1702" s="45" t="s">
        <v>14220</v>
      </c>
      <c r="S1702" s="40" t="s">
        <v>10758</v>
      </c>
      <c r="T1702" s="6" t="s">
        <v>0</v>
      </c>
      <c r="U1702" s="39" t="s">
        <v>7</v>
      </c>
    </row>
    <row r="1703" spans="1:21">
      <c r="A1703" s="31" t="s">
        <v>10767</v>
      </c>
      <c r="B1703" s="16" t="s">
        <v>3150</v>
      </c>
      <c r="C1703" s="2" t="s">
        <v>8625</v>
      </c>
      <c r="D1703" s="33" t="s">
        <v>8624</v>
      </c>
      <c r="E1703" s="42" t="s">
        <v>10830</v>
      </c>
      <c r="F1703" s="2" t="s">
        <v>10823</v>
      </c>
      <c r="G1703" s="26" t="s">
        <v>12690</v>
      </c>
      <c r="H1703" s="43" t="s">
        <v>10833</v>
      </c>
      <c r="I1703" s="43" t="s">
        <v>10830</v>
      </c>
      <c r="J1703" s="43" t="s">
        <v>10830</v>
      </c>
      <c r="K1703" s="28">
        <v>249.04999999999998</v>
      </c>
      <c r="L1703" s="44" t="s">
        <v>10837</v>
      </c>
      <c r="M1703" s="9">
        <v>0</v>
      </c>
      <c r="N1703" s="9">
        <v>0.05</v>
      </c>
      <c r="O1703" s="24">
        <f t="shared" si="87"/>
        <v>0.05</v>
      </c>
      <c r="P1703" s="25">
        <f t="shared" si="88"/>
        <v>236.59749999999997</v>
      </c>
      <c r="Q1703" s="25">
        <f t="shared" si="89"/>
        <v>238.38539042821154</v>
      </c>
      <c r="R1703" s="45" t="s">
        <v>14220</v>
      </c>
      <c r="S1703" s="40" t="s">
        <v>10758</v>
      </c>
      <c r="T1703" s="6" t="s">
        <v>0</v>
      </c>
      <c r="U1703" s="39" t="s">
        <v>7</v>
      </c>
    </row>
    <row r="1704" spans="1:21">
      <c r="A1704" s="31" t="s">
        <v>10767</v>
      </c>
      <c r="B1704" s="16" t="s">
        <v>3150</v>
      </c>
      <c r="C1704" s="2" t="s">
        <v>8627</v>
      </c>
      <c r="D1704" s="33" t="s">
        <v>8626</v>
      </c>
      <c r="E1704" s="42" t="s">
        <v>10830</v>
      </c>
      <c r="F1704" s="2" t="s">
        <v>10824</v>
      </c>
      <c r="G1704" s="26" t="s">
        <v>12690</v>
      </c>
      <c r="H1704" s="43" t="s">
        <v>10833</v>
      </c>
      <c r="I1704" s="43" t="s">
        <v>10830</v>
      </c>
      <c r="J1704" s="43" t="s">
        <v>10830</v>
      </c>
      <c r="K1704" s="28">
        <v>249.04999999999998</v>
      </c>
      <c r="L1704" s="44" t="s">
        <v>10837</v>
      </c>
      <c r="M1704" s="9">
        <v>0</v>
      </c>
      <c r="N1704" s="9">
        <v>0.05</v>
      </c>
      <c r="O1704" s="24">
        <f t="shared" si="87"/>
        <v>0.05</v>
      </c>
      <c r="P1704" s="25">
        <f t="shared" si="88"/>
        <v>236.59749999999997</v>
      </c>
      <c r="Q1704" s="25">
        <f t="shared" si="89"/>
        <v>238.38539042821154</v>
      </c>
      <c r="R1704" s="45" t="s">
        <v>14220</v>
      </c>
      <c r="S1704" s="40" t="s">
        <v>10758</v>
      </c>
      <c r="T1704" s="6" t="s">
        <v>0</v>
      </c>
      <c r="U1704" s="39" t="s">
        <v>7</v>
      </c>
    </row>
    <row r="1705" spans="1:21">
      <c r="A1705" s="31" t="s">
        <v>10767</v>
      </c>
      <c r="B1705" s="16" t="s">
        <v>3150</v>
      </c>
      <c r="C1705" s="2" t="s">
        <v>8561</v>
      </c>
      <c r="D1705" s="33" t="s">
        <v>8560</v>
      </c>
      <c r="E1705" s="42" t="s">
        <v>10830</v>
      </c>
      <c r="F1705" s="2" t="s">
        <v>8562</v>
      </c>
      <c r="G1705" s="26" t="s">
        <v>13859</v>
      </c>
      <c r="H1705" s="43" t="s">
        <v>10833</v>
      </c>
      <c r="I1705" s="43" t="s">
        <v>10830</v>
      </c>
      <c r="J1705" s="43" t="s">
        <v>10830</v>
      </c>
      <c r="K1705" s="28">
        <v>91.8</v>
      </c>
      <c r="L1705" s="44" t="s">
        <v>10837</v>
      </c>
      <c r="M1705" s="9">
        <v>0</v>
      </c>
      <c r="N1705" s="9">
        <v>0.05</v>
      </c>
      <c r="O1705" s="24">
        <f t="shared" si="87"/>
        <v>0.05</v>
      </c>
      <c r="P1705" s="25">
        <f t="shared" si="88"/>
        <v>87.21</v>
      </c>
      <c r="Q1705" s="25">
        <f t="shared" si="89"/>
        <v>87.869017632241807</v>
      </c>
      <c r="R1705" s="45" t="s">
        <v>14220</v>
      </c>
      <c r="S1705" s="40" t="s">
        <v>10758</v>
      </c>
      <c r="T1705" s="6" t="s">
        <v>0</v>
      </c>
      <c r="U1705" s="39" t="s">
        <v>7</v>
      </c>
    </row>
    <row r="1706" spans="1:21">
      <c r="A1706" s="31" t="s">
        <v>10767</v>
      </c>
      <c r="B1706" s="16" t="s">
        <v>3150</v>
      </c>
      <c r="C1706" s="2" t="s">
        <v>8564</v>
      </c>
      <c r="D1706" s="33" t="s">
        <v>8563</v>
      </c>
      <c r="E1706" s="42" t="s">
        <v>10830</v>
      </c>
      <c r="F1706" s="2" t="s">
        <v>8565</v>
      </c>
      <c r="G1706" s="26" t="s">
        <v>13860</v>
      </c>
      <c r="H1706" s="43" t="s">
        <v>10833</v>
      </c>
      <c r="I1706" s="43" t="s">
        <v>10830</v>
      </c>
      <c r="J1706" s="43" t="s">
        <v>10830</v>
      </c>
      <c r="K1706" s="28">
        <v>83.3</v>
      </c>
      <c r="L1706" s="44" t="s">
        <v>10837</v>
      </c>
      <c r="M1706" s="9">
        <v>0</v>
      </c>
      <c r="N1706" s="9">
        <v>0.05</v>
      </c>
      <c r="O1706" s="24">
        <f t="shared" si="87"/>
        <v>0.05</v>
      </c>
      <c r="P1706" s="25">
        <f t="shared" si="88"/>
        <v>79.134999999999991</v>
      </c>
      <c r="Q1706" s="25">
        <f t="shared" si="89"/>
        <v>79.732997481108299</v>
      </c>
      <c r="R1706" s="45" t="s">
        <v>14220</v>
      </c>
      <c r="S1706" s="40" t="s">
        <v>10758</v>
      </c>
      <c r="T1706" s="6" t="s">
        <v>0</v>
      </c>
      <c r="U1706" s="39" t="s">
        <v>7</v>
      </c>
    </row>
    <row r="1707" spans="1:21">
      <c r="A1707" s="31" t="s">
        <v>10767</v>
      </c>
      <c r="B1707" s="27" t="s">
        <v>3150</v>
      </c>
      <c r="C1707" s="27" t="s">
        <v>3162</v>
      </c>
      <c r="D1707" s="32" t="s">
        <v>3161</v>
      </c>
      <c r="E1707" s="42" t="s">
        <v>10830</v>
      </c>
      <c r="F1707" s="26" t="s">
        <v>3163</v>
      </c>
      <c r="G1707" s="26" t="s">
        <v>11036</v>
      </c>
      <c r="H1707" s="43" t="s">
        <v>10833</v>
      </c>
      <c r="I1707" s="43" t="s">
        <v>10830</v>
      </c>
      <c r="J1707" s="43" t="s">
        <v>10830</v>
      </c>
      <c r="K1707" s="28">
        <v>352.75</v>
      </c>
      <c r="L1707" s="44" t="s">
        <v>10837</v>
      </c>
      <c r="M1707" s="9">
        <v>0</v>
      </c>
      <c r="N1707" s="9">
        <v>0.05</v>
      </c>
      <c r="O1707" s="24">
        <f t="shared" si="87"/>
        <v>0.05</v>
      </c>
      <c r="P1707" s="25">
        <f t="shared" si="88"/>
        <v>335.11250000000001</v>
      </c>
      <c r="Q1707" s="25">
        <f t="shared" si="89"/>
        <v>337.64483627204032</v>
      </c>
      <c r="R1707" s="45" t="s">
        <v>14220</v>
      </c>
      <c r="S1707" s="40" t="s">
        <v>10758</v>
      </c>
      <c r="T1707" s="6" t="s">
        <v>0</v>
      </c>
      <c r="U1707" s="39" t="s">
        <v>7</v>
      </c>
    </row>
    <row r="1708" spans="1:21">
      <c r="A1708" s="31" t="s">
        <v>10767</v>
      </c>
      <c r="B1708" s="27" t="s">
        <v>3150</v>
      </c>
      <c r="C1708" s="27" t="s">
        <v>3168</v>
      </c>
      <c r="D1708" s="32" t="s">
        <v>3167</v>
      </c>
      <c r="E1708" s="42" t="s">
        <v>10830</v>
      </c>
      <c r="F1708" s="26" t="s">
        <v>3169</v>
      </c>
      <c r="G1708" s="26" t="s">
        <v>12164</v>
      </c>
      <c r="H1708" s="43" t="s">
        <v>10833</v>
      </c>
      <c r="I1708" s="43" t="s">
        <v>10830</v>
      </c>
      <c r="J1708" s="43" t="s">
        <v>10830</v>
      </c>
      <c r="K1708" s="28">
        <v>439.45</v>
      </c>
      <c r="L1708" s="44" t="s">
        <v>10837</v>
      </c>
      <c r="M1708" s="9">
        <v>0</v>
      </c>
      <c r="N1708" s="9">
        <v>0.05</v>
      </c>
      <c r="O1708" s="24">
        <f t="shared" si="87"/>
        <v>0.05</v>
      </c>
      <c r="P1708" s="25">
        <f t="shared" si="88"/>
        <v>417.47749999999996</v>
      </c>
      <c r="Q1708" s="25">
        <f t="shared" si="89"/>
        <v>420.63224181360198</v>
      </c>
      <c r="R1708" s="45" t="s">
        <v>14220</v>
      </c>
      <c r="S1708" s="40" t="s">
        <v>10758</v>
      </c>
      <c r="T1708" s="6" t="s">
        <v>0</v>
      </c>
      <c r="U1708" s="39" t="s">
        <v>7</v>
      </c>
    </row>
    <row r="1709" spans="1:21">
      <c r="A1709" s="31" t="s">
        <v>10767</v>
      </c>
      <c r="B1709" s="27" t="s">
        <v>3150</v>
      </c>
      <c r="C1709" s="27" t="s">
        <v>3174</v>
      </c>
      <c r="D1709" s="32" t="s">
        <v>3173</v>
      </c>
      <c r="E1709" s="42" t="s">
        <v>10830</v>
      </c>
      <c r="F1709" s="26" t="s">
        <v>3175</v>
      </c>
      <c r="G1709" s="26" t="s">
        <v>11326</v>
      </c>
      <c r="H1709" s="43" t="s">
        <v>10833</v>
      </c>
      <c r="I1709" s="43" t="s">
        <v>10830</v>
      </c>
      <c r="J1709" s="43" t="s">
        <v>10830</v>
      </c>
      <c r="K1709" s="28">
        <v>509.15</v>
      </c>
      <c r="L1709" s="44" t="s">
        <v>10837</v>
      </c>
      <c r="M1709" s="9">
        <v>0</v>
      </c>
      <c r="N1709" s="9">
        <v>0.05</v>
      </c>
      <c r="O1709" s="24">
        <f t="shared" si="87"/>
        <v>0.05</v>
      </c>
      <c r="P1709" s="25">
        <f t="shared" si="88"/>
        <v>483.6925</v>
      </c>
      <c r="Q1709" s="25">
        <f t="shared" si="89"/>
        <v>487.34760705289671</v>
      </c>
      <c r="R1709" s="45" t="s">
        <v>14220</v>
      </c>
      <c r="S1709" s="40" t="s">
        <v>10758</v>
      </c>
      <c r="T1709" s="6" t="s">
        <v>0</v>
      </c>
      <c r="U1709" s="39" t="s">
        <v>7</v>
      </c>
    </row>
    <row r="1710" spans="1:21">
      <c r="A1710" s="31" t="s">
        <v>10767</v>
      </c>
      <c r="B1710" s="27" t="s">
        <v>3150</v>
      </c>
      <c r="C1710" s="27" t="s">
        <v>3192</v>
      </c>
      <c r="D1710" s="32" t="s">
        <v>3191</v>
      </c>
      <c r="E1710" s="42" t="s">
        <v>10830</v>
      </c>
      <c r="F1710" s="26" t="s">
        <v>3193</v>
      </c>
      <c r="G1710" s="26" t="s">
        <v>12164</v>
      </c>
      <c r="H1710" s="43" t="s">
        <v>10833</v>
      </c>
      <c r="I1710" s="43" t="s">
        <v>10830</v>
      </c>
      <c r="J1710" s="43" t="s">
        <v>10830</v>
      </c>
      <c r="K1710" s="28">
        <v>658.75</v>
      </c>
      <c r="L1710" s="44" t="s">
        <v>10837</v>
      </c>
      <c r="M1710" s="9">
        <v>0</v>
      </c>
      <c r="N1710" s="9">
        <v>0.05</v>
      </c>
      <c r="O1710" s="24">
        <f t="shared" si="87"/>
        <v>0.05</v>
      </c>
      <c r="P1710" s="25">
        <f t="shared" si="88"/>
        <v>625.8125</v>
      </c>
      <c r="Q1710" s="25">
        <f t="shared" si="89"/>
        <v>630.54156171284626</v>
      </c>
      <c r="R1710" s="45" t="s">
        <v>14220</v>
      </c>
      <c r="S1710" s="40" t="s">
        <v>10758</v>
      </c>
      <c r="T1710" s="6" t="s">
        <v>0</v>
      </c>
      <c r="U1710" s="39" t="s">
        <v>7</v>
      </c>
    </row>
    <row r="1711" spans="1:21">
      <c r="A1711" s="31" t="s">
        <v>10767</v>
      </c>
      <c r="B1711" s="27" t="s">
        <v>3150</v>
      </c>
      <c r="C1711" s="27" t="s">
        <v>3186</v>
      </c>
      <c r="D1711" s="32" t="s">
        <v>3185</v>
      </c>
      <c r="E1711" s="42" t="s">
        <v>10830</v>
      </c>
      <c r="F1711" s="26" t="s">
        <v>3187</v>
      </c>
      <c r="G1711" s="26" t="s">
        <v>12164</v>
      </c>
      <c r="H1711" s="43" t="s">
        <v>10833</v>
      </c>
      <c r="I1711" s="43" t="s">
        <v>10830</v>
      </c>
      <c r="J1711" s="43" t="s">
        <v>10830</v>
      </c>
      <c r="K1711" s="28">
        <v>615.4</v>
      </c>
      <c r="L1711" s="44" t="s">
        <v>10837</v>
      </c>
      <c r="M1711" s="9">
        <v>0</v>
      </c>
      <c r="N1711" s="9">
        <v>0.05</v>
      </c>
      <c r="O1711" s="24">
        <f t="shared" si="87"/>
        <v>0.05</v>
      </c>
      <c r="P1711" s="25">
        <f t="shared" si="88"/>
        <v>584.63</v>
      </c>
      <c r="Q1711" s="25">
        <f t="shared" si="89"/>
        <v>589.04785894206543</v>
      </c>
      <c r="R1711" s="45" t="s">
        <v>14220</v>
      </c>
      <c r="S1711" s="40" t="s">
        <v>10758</v>
      </c>
      <c r="T1711" s="6" t="s">
        <v>0</v>
      </c>
      <c r="U1711" s="39" t="s">
        <v>7</v>
      </c>
    </row>
    <row r="1712" spans="1:21">
      <c r="A1712" s="31" t="s">
        <v>10767</v>
      </c>
      <c r="B1712" s="27" t="s">
        <v>3150</v>
      </c>
      <c r="C1712" s="27" t="s">
        <v>3180</v>
      </c>
      <c r="D1712" s="32" t="s">
        <v>3179</v>
      </c>
      <c r="E1712" s="42" t="s">
        <v>10830</v>
      </c>
      <c r="F1712" s="26" t="s">
        <v>3181</v>
      </c>
      <c r="G1712" s="26" t="s">
        <v>12558</v>
      </c>
      <c r="H1712" s="43" t="s">
        <v>10833</v>
      </c>
      <c r="I1712" s="43" t="s">
        <v>10830</v>
      </c>
      <c r="J1712" s="43" t="s">
        <v>10830</v>
      </c>
      <c r="K1712" s="28">
        <v>555.04999999999995</v>
      </c>
      <c r="L1712" s="44" t="s">
        <v>10837</v>
      </c>
      <c r="M1712" s="9">
        <v>0</v>
      </c>
      <c r="N1712" s="9">
        <v>0.05</v>
      </c>
      <c r="O1712" s="24">
        <f t="shared" si="87"/>
        <v>0.05</v>
      </c>
      <c r="P1712" s="25">
        <f t="shared" si="88"/>
        <v>527.2974999999999</v>
      </c>
      <c r="Q1712" s="25">
        <f t="shared" si="89"/>
        <v>531.2821158690175</v>
      </c>
      <c r="R1712" s="45" t="s">
        <v>14220</v>
      </c>
      <c r="S1712" s="40" t="s">
        <v>10758</v>
      </c>
      <c r="T1712" s="6" t="s">
        <v>0</v>
      </c>
      <c r="U1712" s="39" t="s">
        <v>7</v>
      </c>
    </row>
    <row r="1713" spans="1:21">
      <c r="A1713" s="31" t="s">
        <v>10767</v>
      </c>
      <c r="B1713" s="16" t="s">
        <v>3150</v>
      </c>
      <c r="C1713" s="2" t="s">
        <v>10681</v>
      </c>
      <c r="D1713" s="33" t="s">
        <v>10680</v>
      </c>
      <c r="E1713" s="42" t="s">
        <v>10830</v>
      </c>
      <c r="F1713" s="2" t="s">
        <v>10682</v>
      </c>
      <c r="G1713" s="26" t="s">
        <v>12112</v>
      </c>
      <c r="H1713" s="43" t="s">
        <v>10833</v>
      </c>
      <c r="I1713" s="43" t="s">
        <v>10830</v>
      </c>
      <c r="J1713" s="43" t="s">
        <v>10830</v>
      </c>
      <c r="K1713" s="28">
        <v>66.3</v>
      </c>
      <c r="L1713" s="44" t="s">
        <v>10837</v>
      </c>
      <c r="M1713" s="9">
        <v>0</v>
      </c>
      <c r="N1713" s="9">
        <v>0.05</v>
      </c>
      <c r="O1713" s="24">
        <f t="shared" si="87"/>
        <v>0.05</v>
      </c>
      <c r="P1713" s="25">
        <f t="shared" si="88"/>
        <v>62.984999999999999</v>
      </c>
      <c r="Q1713" s="25">
        <f t="shared" si="89"/>
        <v>63.460957178841305</v>
      </c>
      <c r="R1713" s="45" t="s">
        <v>14220</v>
      </c>
      <c r="S1713" s="40" t="s">
        <v>10758</v>
      </c>
      <c r="T1713" s="6" t="s">
        <v>0</v>
      </c>
      <c r="U1713" s="39" t="s">
        <v>7</v>
      </c>
    </row>
    <row r="1714" spans="1:21">
      <c r="A1714" s="31" t="s">
        <v>10767</v>
      </c>
      <c r="B1714" s="16" t="s">
        <v>3150</v>
      </c>
      <c r="C1714" s="2" t="s">
        <v>10622</v>
      </c>
      <c r="D1714" s="33" t="s">
        <v>10621</v>
      </c>
      <c r="E1714" s="42" t="s">
        <v>10830</v>
      </c>
      <c r="F1714" s="2" t="s">
        <v>10623</v>
      </c>
      <c r="G1714" s="26" t="s">
        <v>12113</v>
      </c>
      <c r="H1714" s="43" t="s">
        <v>10833</v>
      </c>
      <c r="I1714" s="43" t="s">
        <v>10830</v>
      </c>
      <c r="J1714" s="43" t="s">
        <v>10830</v>
      </c>
      <c r="K1714" s="28">
        <v>76.5</v>
      </c>
      <c r="L1714" s="44" t="s">
        <v>10837</v>
      </c>
      <c r="M1714" s="9">
        <v>0</v>
      </c>
      <c r="N1714" s="9">
        <v>0.05</v>
      </c>
      <c r="O1714" s="24">
        <f t="shared" si="87"/>
        <v>0.05</v>
      </c>
      <c r="P1714" s="25">
        <f t="shared" si="88"/>
        <v>72.674999999999997</v>
      </c>
      <c r="Q1714" s="25">
        <f t="shared" si="89"/>
        <v>73.224181360201499</v>
      </c>
      <c r="R1714" s="45" t="s">
        <v>14220</v>
      </c>
      <c r="S1714" s="40" t="s">
        <v>10758</v>
      </c>
      <c r="T1714" s="6" t="s">
        <v>0</v>
      </c>
      <c r="U1714" s="39" t="s">
        <v>7</v>
      </c>
    </row>
    <row r="1715" spans="1:21">
      <c r="A1715" s="31" t="s">
        <v>10767</v>
      </c>
      <c r="B1715" s="16" t="s">
        <v>3150</v>
      </c>
      <c r="C1715" s="2" t="s">
        <v>8931</v>
      </c>
      <c r="D1715" s="33" t="s">
        <v>8930</v>
      </c>
      <c r="E1715" s="42" t="s">
        <v>10830</v>
      </c>
      <c r="F1715" s="2" t="s">
        <v>8932</v>
      </c>
      <c r="G1715" s="26" t="s">
        <v>14192</v>
      </c>
      <c r="H1715" s="43" t="s">
        <v>10833</v>
      </c>
      <c r="I1715" s="43" t="s">
        <v>10830</v>
      </c>
      <c r="J1715" s="43" t="s">
        <v>10830</v>
      </c>
      <c r="K1715" s="28">
        <v>68.849999999999994</v>
      </c>
      <c r="L1715" s="44" t="s">
        <v>10837</v>
      </c>
      <c r="M1715" s="9">
        <v>0</v>
      </c>
      <c r="N1715" s="9">
        <v>0.05</v>
      </c>
      <c r="O1715" s="24">
        <f t="shared" si="87"/>
        <v>0.05</v>
      </c>
      <c r="P1715" s="25">
        <f t="shared" si="88"/>
        <v>65.407499999999999</v>
      </c>
      <c r="Q1715" s="25">
        <f t="shared" si="89"/>
        <v>65.901763224181352</v>
      </c>
      <c r="R1715" s="45" t="s">
        <v>14220</v>
      </c>
      <c r="S1715" s="40" t="s">
        <v>10758</v>
      </c>
      <c r="T1715" s="6" t="s">
        <v>0</v>
      </c>
      <c r="U1715" s="39" t="s">
        <v>7</v>
      </c>
    </row>
    <row r="1716" spans="1:21">
      <c r="A1716" s="31" t="s">
        <v>10767</v>
      </c>
      <c r="B1716" s="16" t="s">
        <v>3150</v>
      </c>
      <c r="C1716" s="2" t="s">
        <v>8898</v>
      </c>
      <c r="D1716" s="33" t="s">
        <v>8897</v>
      </c>
      <c r="E1716" s="42" t="s">
        <v>10830</v>
      </c>
      <c r="F1716" s="2" t="s">
        <v>8899</v>
      </c>
      <c r="G1716" s="26" t="s">
        <v>11075</v>
      </c>
      <c r="H1716" s="43" t="s">
        <v>10833</v>
      </c>
      <c r="I1716" s="43" t="s">
        <v>10830</v>
      </c>
      <c r="J1716" s="43" t="s">
        <v>10830</v>
      </c>
      <c r="K1716" s="28">
        <v>42.924999999999997</v>
      </c>
      <c r="L1716" s="44" t="s">
        <v>10837</v>
      </c>
      <c r="M1716" s="9">
        <v>0</v>
      </c>
      <c r="N1716" s="9">
        <v>0.05</v>
      </c>
      <c r="O1716" s="24">
        <f t="shared" si="87"/>
        <v>0.05</v>
      </c>
      <c r="P1716" s="25">
        <f t="shared" si="88"/>
        <v>40.778749999999995</v>
      </c>
      <c r="Q1716" s="25">
        <f t="shared" si="89"/>
        <v>41.086901763224176</v>
      </c>
      <c r="R1716" s="45" t="s">
        <v>14220</v>
      </c>
      <c r="S1716" s="40" t="s">
        <v>10758</v>
      </c>
      <c r="T1716" s="6" t="s">
        <v>0</v>
      </c>
      <c r="U1716" s="39" t="s">
        <v>7</v>
      </c>
    </row>
    <row r="1717" spans="1:21">
      <c r="A1717" s="31" t="s">
        <v>10767</v>
      </c>
      <c r="B1717" s="16" t="s">
        <v>3150</v>
      </c>
      <c r="C1717" s="2" t="s">
        <v>8895</v>
      </c>
      <c r="D1717" s="33" t="s">
        <v>8894</v>
      </c>
      <c r="E1717" s="42" t="s">
        <v>10830</v>
      </c>
      <c r="F1717" s="2" t="s">
        <v>8896</v>
      </c>
      <c r="G1717" s="26" t="s">
        <v>11191</v>
      </c>
      <c r="H1717" s="43" t="s">
        <v>10833</v>
      </c>
      <c r="I1717" s="43" t="s">
        <v>10830</v>
      </c>
      <c r="J1717" s="43" t="s">
        <v>10830</v>
      </c>
      <c r="K1717" s="28">
        <v>48.449999999999996</v>
      </c>
      <c r="L1717" s="44" t="s">
        <v>10837</v>
      </c>
      <c r="M1717" s="9">
        <v>0</v>
      </c>
      <c r="N1717" s="9">
        <v>0.05</v>
      </c>
      <c r="O1717" s="24">
        <f t="shared" si="87"/>
        <v>0.05</v>
      </c>
      <c r="P1717" s="25">
        <f t="shared" si="88"/>
        <v>46.027499999999996</v>
      </c>
      <c r="Q1717" s="25">
        <f t="shared" si="89"/>
        <v>46.37531486146095</v>
      </c>
      <c r="R1717" s="45" t="s">
        <v>14220</v>
      </c>
      <c r="S1717" s="40" t="s">
        <v>10758</v>
      </c>
      <c r="T1717" s="6" t="s">
        <v>0</v>
      </c>
      <c r="U1717" s="39" t="s">
        <v>7</v>
      </c>
    </row>
    <row r="1718" spans="1:21">
      <c r="A1718" s="31" t="s">
        <v>10767</v>
      </c>
      <c r="B1718" s="16" t="s">
        <v>3150</v>
      </c>
      <c r="C1718" s="2" t="s">
        <v>8892</v>
      </c>
      <c r="D1718" s="33" t="s">
        <v>8891</v>
      </c>
      <c r="E1718" s="42" t="s">
        <v>10830</v>
      </c>
      <c r="F1718" s="2" t="s">
        <v>8893</v>
      </c>
      <c r="G1718" s="26" t="s">
        <v>11298</v>
      </c>
      <c r="H1718" s="43" t="s">
        <v>10833</v>
      </c>
      <c r="I1718" s="43" t="s">
        <v>10830</v>
      </c>
      <c r="J1718" s="43" t="s">
        <v>10830</v>
      </c>
      <c r="K1718" s="28">
        <v>63.75</v>
      </c>
      <c r="L1718" s="44" t="s">
        <v>10837</v>
      </c>
      <c r="M1718" s="9">
        <v>0</v>
      </c>
      <c r="N1718" s="9">
        <v>0.05</v>
      </c>
      <c r="O1718" s="24">
        <f t="shared" si="87"/>
        <v>0.05</v>
      </c>
      <c r="P1718" s="25">
        <f t="shared" si="88"/>
        <v>60.5625</v>
      </c>
      <c r="Q1718" s="25">
        <f t="shared" si="89"/>
        <v>61.020151133501258</v>
      </c>
      <c r="R1718" s="45" t="s">
        <v>14220</v>
      </c>
      <c r="S1718" s="40" t="s">
        <v>10758</v>
      </c>
      <c r="T1718" s="6" t="s">
        <v>0</v>
      </c>
      <c r="U1718" s="39" t="s">
        <v>7</v>
      </c>
    </row>
    <row r="1719" spans="1:21">
      <c r="A1719" s="31" t="s">
        <v>10767</v>
      </c>
      <c r="B1719" s="27" t="s">
        <v>3150</v>
      </c>
      <c r="C1719" s="27" t="s">
        <v>3165</v>
      </c>
      <c r="D1719" s="32" t="s">
        <v>3164</v>
      </c>
      <c r="E1719" s="42" t="s">
        <v>10830</v>
      </c>
      <c r="F1719" s="26" t="s">
        <v>3166</v>
      </c>
      <c r="G1719" s="26" t="s">
        <v>11035</v>
      </c>
      <c r="H1719" s="43" t="s">
        <v>10833</v>
      </c>
      <c r="I1719" s="43" t="s">
        <v>10830</v>
      </c>
      <c r="J1719" s="43" t="s">
        <v>10830</v>
      </c>
      <c r="K1719" s="28">
        <v>352.75</v>
      </c>
      <c r="L1719" s="44" t="s">
        <v>10837</v>
      </c>
      <c r="M1719" s="9">
        <v>0</v>
      </c>
      <c r="N1719" s="9">
        <v>0.05</v>
      </c>
      <c r="O1719" s="24">
        <f t="shared" si="87"/>
        <v>0.05</v>
      </c>
      <c r="P1719" s="25">
        <f t="shared" si="88"/>
        <v>335.11250000000001</v>
      </c>
      <c r="Q1719" s="25">
        <f t="shared" si="89"/>
        <v>337.64483627204032</v>
      </c>
      <c r="R1719" s="45" t="s">
        <v>14220</v>
      </c>
      <c r="S1719" s="40" t="s">
        <v>10758</v>
      </c>
      <c r="T1719" s="6" t="s">
        <v>0</v>
      </c>
      <c r="U1719" s="39" t="s">
        <v>7</v>
      </c>
    </row>
    <row r="1720" spans="1:21">
      <c r="A1720" s="31" t="s">
        <v>10767</v>
      </c>
      <c r="B1720" s="27" t="s">
        <v>3150</v>
      </c>
      <c r="C1720" s="27" t="s">
        <v>3171</v>
      </c>
      <c r="D1720" s="32" t="s">
        <v>3170</v>
      </c>
      <c r="E1720" s="42" t="s">
        <v>10830</v>
      </c>
      <c r="F1720" s="26" t="s">
        <v>3172</v>
      </c>
      <c r="G1720" s="26" t="s">
        <v>12560</v>
      </c>
      <c r="H1720" s="43" t="s">
        <v>10833</v>
      </c>
      <c r="I1720" s="43" t="s">
        <v>10830</v>
      </c>
      <c r="J1720" s="43" t="s">
        <v>10830</v>
      </c>
      <c r="K1720" s="28">
        <v>439.45</v>
      </c>
      <c r="L1720" s="44" t="s">
        <v>10837</v>
      </c>
      <c r="M1720" s="9">
        <v>0</v>
      </c>
      <c r="N1720" s="9">
        <v>0.05</v>
      </c>
      <c r="O1720" s="24">
        <f t="shared" si="87"/>
        <v>0.05</v>
      </c>
      <c r="P1720" s="25">
        <f t="shared" si="88"/>
        <v>417.47749999999996</v>
      </c>
      <c r="Q1720" s="25">
        <f t="shared" si="89"/>
        <v>420.63224181360198</v>
      </c>
      <c r="R1720" s="45" t="s">
        <v>14220</v>
      </c>
      <c r="S1720" s="40" t="s">
        <v>10758</v>
      </c>
      <c r="T1720" s="6" t="s">
        <v>0</v>
      </c>
      <c r="U1720" s="39" t="s">
        <v>7</v>
      </c>
    </row>
    <row r="1721" spans="1:21">
      <c r="A1721" s="31" t="s">
        <v>10767</v>
      </c>
      <c r="B1721" s="27" t="s">
        <v>3150</v>
      </c>
      <c r="C1721" s="27" t="s">
        <v>3177</v>
      </c>
      <c r="D1721" s="32" t="s">
        <v>3176</v>
      </c>
      <c r="E1721" s="42" t="s">
        <v>10830</v>
      </c>
      <c r="F1721" s="26" t="s">
        <v>3178</v>
      </c>
      <c r="G1721" s="26" t="s">
        <v>11325</v>
      </c>
      <c r="H1721" s="43" t="s">
        <v>10833</v>
      </c>
      <c r="I1721" s="43" t="s">
        <v>10830</v>
      </c>
      <c r="J1721" s="43" t="s">
        <v>10830</v>
      </c>
      <c r="K1721" s="28">
        <v>509.15</v>
      </c>
      <c r="L1721" s="44" t="s">
        <v>10837</v>
      </c>
      <c r="M1721" s="9">
        <v>0</v>
      </c>
      <c r="N1721" s="9">
        <v>0.05</v>
      </c>
      <c r="O1721" s="24">
        <f t="shared" si="87"/>
        <v>0.05</v>
      </c>
      <c r="P1721" s="25">
        <f t="shared" si="88"/>
        <v>483.6925</v>
      </c>
      <c r="Q1721" s="25">
        <f t="shared" si="89"/>
        <v>487.34760705289671</v>
      </c>
      <c r="R1721" s="45" t="s">
        <v>14220</v>
      </c>
      <c r="S1721" s="40" t="s">
        <v>10758</v>
      </c>
      <c r="T1721" s="6" t="s">
        <v>0</v>
      </c>
      <c r="U1721" s="39" t="s">
        <v>7</v>
      </c>
    </row>
    <row r="1722" spans="1:21">
      <c r="A1722" s="31" t="s">
        <v>10767</v>
      </c>
      <c r="B1722" s="27" t="s">
        <v>3150</v>
      </c>
      <c r="C1722" s="27" t="s">
        <v>3195</v>
      </c>
      <c r="D1722" s="32" t="s">
        <v>3194</v>
      </c>
      <c r="E1722" s="42" t="s">
        <v>10830</v>
      </c>
      <c r="F1722" s="26" t="s">
        <v>3196</v>
      </c>
      <c r="G1722" s="26" t="s">
        <v>12560</v>
      </c>
      <c r="H1722" s="43" t="s">
        <v>10833</v>
      </c>
      <c r="I1722" s="43" t="s">
        <v>10830</v>
      </c>
      <c r="J1722" s="43" t="s">
        <v>10830</v>
      </c>
      <c r="K1722" s="28">
        <v>658.75</v>
      </c>
      <c r="L1722" s="44" t="s">
        <v>10837</v>
      </c>
      <c r="M1722" s="9">
        <v>0</v>
      </c>
      <c r="N1722" s="9">
        <v>0.05</v>
      </c>
      <c r="O1722" s="24">
        <f t="shared" si="87"/>
        <v>0.05</v>
      </c>
      <c r="P1722" s="25">
        <f t="shared" si="88"/>
        <v>625.8125</v>
      </c>
      <c r="Q1722" s="25">
        <f t="shared" si="89"/>
        <v>630.54156171284626</v>
      </c>
      <c r="R1722" s="45" t="s">
        <v>14220</v>
      </c>
      <c r="S1722" s="40" t="s">
        <v>10758</v>
      </c>
      <c r="T1722" s="6" t="s">
        <v>0</v>
      </c>
      <c r="U1722" s="39" t="s">
        <v>7</v>
      </c>
    </row>
    <row r="1723" spans="1:21">
      <c r="A1723" s="31" t="s">
        <v>10767</v>
      </c>
      <c r="B1723" s="27" t="s">
        <v>3150</v>
      </c>
      <c r="C1723" s="27" t="s">
        <v>3189</v>
      </c>
      <c r="D1723" s="32" t="s">
        <v>3188</v>
      </c>
      <c r="E1723" s="42" t="s">
        <v>10830</v>
      </c>
      <c r="F1723" s="26" t="s">
        <v>3190</v>
      </c>
      <c r="G1723" s="26" t="s">
        <v>12560</v>
      </c>
      <c r="H1723" s="43" t="s">
        <v>10833</v>
      </c>
      <c r="I1723" s="43" t="s">
        <v>10830</v>
      </c>
      <c r="J1723" s="43" t="s">
        <v>10830</v>
      </c>
      <c r="K1723" s="28">
        <v>615.4</v>
      </c>
      <c r="L1723" s="44" t="s">
        <v>10837</v>
      </c>
      <c r="M1723" s="9">
        <v>0</v>
      </c>
      <c r="N1723" s="9">
        <v>0.05</v>
      </c>
      <c r="O1723" s="24">
        <f t="shared" si="87"/>
        <v>0.05</v>
      </c>
      <c r="P1723" s="25">
        <f t="shared" si="88"/>
        <v>584.63</v>
      </c>
      <c r="Q1723" s="25">
        <f t="shared" si="89"/>
        <v>589.04785894206543</v>
      </c>
      <c r="R1723" s="45" t="s">
        <v>14220</v>
      </c>
      <c r="S1723" s="40" t="s">
        <v>10758</v>
      </c>
      <c r="T1723" s="6" t="s">
        <v>0</v>
      </c>
      <c r="U1723" s="39" t="s">
        <v>7</v>
      </c>
    </row>
    <row r="1724" spans="1:21">
      <c r="A1724" s="31" t="s">
        <v>10767</v>
      </c>
      <c r="B1724" s="27" t="s">
        <v>3150</v>
      </c>
      <c r="C1724" s="27" t="s">
        <v>3183</v>
      </c>
      <c r="D1724" s="32" t="s">
        <v>3182</v>
      </c>
      <c r="E1724" s="42" t="s">
        <v>10830</v>
      </c>
      <c r="F1724" s="26" t="s">
        <v>3184</v>
      </c>
      <c r="G1724" s="26" t="s">
        <v>12559</v>
      </c>
      <c r="H1724" s="43" t="s">
        <v>10833</v>
      </c>
      <c r="I1724" s="43" t="s">
        <v>10830</v>
      </c>
      <c r="J1724" s="43" t="s">
        <v>10830</v>
      </c>
      <c r="K1724" s="28">
        <v>555.04999999999995</v>
      </c>
      <c r="L1724" s="44" t="s">
        <v>10837</v>
      </c>
      <c r="M1724" s="9">
        <v>0</v>
      </c>
      <c r="N1724" s="9">
        <v>0.05</v>
      </c>
      <c r="O1724" s="24">
        <f t="shared" si="87"/>
        <v>0.05</v>
      </c>
      <c r="P1724" s="25">
        <f t="shared" si="88"/>
        <v>527.2974999999999</v>
      </c>
      <c r="Q1724" s="25">
        <f t="shared" si="89"/>
        <v>531.2821158690175</v>
      </c>
      <c r="R1724" s="45" t="s">
        <v>14220</v>
      </c>
      <c r="S1724" s="40" t="s">
        <v>10758</v>
      </c>
      <c r="T1724" s="6" t="s">
        <v>0</v>
      </c>
      <c r="U1724" s="39" t="s">
        <v>7</v>
      </c>
    </row>
    <row r="1725" spans="1:21">
      <c r="A1725" s="31" t="s">
        <v>10767</v>
      </c>
      <c r="B1725" s="27" t="s">
        <v>3150</v>
      </c>
      <c r="C1725" s="27" t="s">
        <v>3198</v>
      </c>
      <c r="D1725" s="32" t="s">
        <v>3197</v>
      </c>
      <c r="E1725" s="42" t="s">
        <v>10830</v>
      </c>
      <c r="F1725" s="26" t="s">
        <v>3199</v>
      </c>
      <c r="G1725" s="26" t="s">
        <v>12494</v>
      </c>
      <c r="H1725" s="43" t="s">
        <v>10833</v>
      </c>
      <c r="I1725" s="43" t="s">
        <v>10830</v>
      </c>
      <c r="J1725" s="43" t="s">
        <v>10830</v>
      </c>
      <c r="K1725" s="28">
        <v>659.6</v>
      </c>
      <c r="L1725" s="44" t="s">
        <v>10837</v>
      </c>
      <c r="M1725" s="9">
        <v>0</v>
      </c>
      <c r="N1725" s="9">
        <v>0.05</v>
      </c>
      <c r="O1725" s="24">
        <f t="shared" si="87"/>
        <v>0.05</v>
      </c>
      <c r="P1725" s="25">
        <f t="shared" si="88"/>
        <v>626.62</v>
      </c>
      <c r="Q1725" s="25">
        <f t="shared" si="89"/>
        <v>631.35516372795962</v>
      </c>
      <c r="R1725" s="45" t="s">
        <v>14220</v>
      </c>
      <c r="S1725" s="40" t="s">
        <v>10758</v>
      </c>
      <c r="T1725" s="6" t="s">
        <v>0</v>
      </c>
      <c r="U1725" s="39" t="s">
        <v>7</v>
      </c>
    </row>
    <row r="1726" spans="1:21">
      <c r="A1726" s="31" t="s">
        <v>10767</v>
      </c>
      <c r="B1726" s="16" t="s">
        <v>3150</v>
      </c>
      <c r="C1726" s="2" t="s">
        <v>4499</v>
      </c>
      <c r="D1726" s="33" t="s">
        <v>4498</v>
      </c>
      <c r="E1726" s="42" t="s">
        <v>10830</v>
      </c>
      <c r="F1726" s="2" t="s">
        <v>4500</v>
      </c>
      <c r="G1726" s="26" t="s">
        <v>12416</v>
      </c>
      <c r="H1726" s="43" t="s">
        <v>10833</v>
      </c>
      <c r="I1726" s="43" t="s">
        <v>10830</v>
      </c>
      <c r="J1726" s="43" t="s">
        <v>10830</v>
      </c>
      <c r="K1726" s="28">
        <v>34</v>
      </c>
      <c r="L1726" s="44" t="s">
        <v>10837</v>
      </c>
      <c r="M1726" s="9">
        <v>0</v>
      </c>
      <c r="N1726" s="9">
        <v>0.05</v>
      </c>
      <c r="O1726" s="24">
        <f t="shared" si="87"/>
        <v>0.05</v>
      </c>
      <c r="P1726" s="25">
        <f t="shared" si="88"/>
        <v>32.299999999999997</v>
      </c>
      <c r="Q1726" s="25">
        <f t="shared" si="89"/>
        <v>32.544080604534003</v>
      </c>
      <c r="R1726" s="45" t="s">
        <v>14220</v>
      </c>
      <c r="S1726" s="40" t="s">
        <v>10758</v>
      </c>
      <c r="T1726" s="6" t="s">
        <v>0</v>
      </c>
      <c r="U1726" s="39" t="s">
        <v>7</v>
      </c>
    </row>
    <row r="1727" spans="1:21">
      <c r="A1727" s="31" t="s">
        <v>10766</v>
      </c>
      <c r="B1727" s="27" t="s">
        <v>10762</v>
      </c>
      <c r="C1727" s="27">
        <v>314150</v>
      </c>
      <c r="D1727" s="32" t="s">
        <v>3232</v>
      </c>
      <c r="E1727" s="42" t="s">
        <v>10830</v>
      </c>
      <c r="F1727" s="26" t="s">
        <v>3233</v>
      </c>
      <c r="G1727" s="26" t="s">
        <v>11016</v>
      </c>
      <c r="H1727" s="43" t="s">
        <v>10833</v>
      </c>
      <c r="I1727" s="43" t="s">
        <v>10830</v>
      </c>
      <c r="J1727" s="43" t="s">
        <v>10830</v>
      </c>
      <c r="K1727" s="28">
        <v>70.783999999999992</v>
      </c>
      <c r="L1727" s="44" t="s">
        <v>10837</v>
      </c>
      <c r="M1727" s="9">
        <v>0</v>
      </c>
      <c r="N1727" s="9">
        <v>0.05</v>
      </c>
      <c r="O1727" s="24">
        <f t="shared" si="87"/>
        <v>0.05</v>
      </c>
      <c r="P1727" s="25">
        <f t="shared" si="88"/>
        <v>67.244799999999998</v>
      </c>
      <c r="Q1727" s="25">
        <f t="shared" si="89"/>
        <v>67.75294710327455</v>
      </c>
      <c r="R1727" s="45" t="s">
        <v>14220</v>
      </c>
      <c r="S1727" s="40" t="s">
        <v>10753</v>
      </c>
      <c r="T1727" s="6" t="s">
        <v>0</v>
      </c>
      <c r="U1727" s="39" t="s">
        <v>4409</v>
      </c>
    </row>
    <row r="1728" spans="1:21">
      <c r="A1728" s="31" t="s">
        <v>10766</v>
      </c>
      <c r="B1728" s="27" t="s">
        <v>10762</v>
      </c>
      <c r="C1728" s="27">
        <v>314804</v>
      </c>
      <c r="D1728" s="32" t="s">
        <v>3200</v>
      </c>
      <c r="E1728" s="42" t="s">
        <v>10830</v>
      </c>
      <c r="F1728" s="26" t="s">
        <v>3201</v>
      </c>
      <c r="G1728" s="26" t="s">
        <v>11086</v>
      </c>
      <c r="H1728" s="43" t="s">
        <v>10833</v>
      </c>
      <c r="I1728" s="43" t="s">
        <v>10830</v>
      </c>
      <c r="J1728" s="43" t="s">
        <v>10830</v>
      </c>
      <c r="K1728" s="28">
        <v>25.78</v>
      </c>
      <c r="L1728" s="44" t="s">
        <v>10837</v>
      </c>
      <c r="M1728" s="9">
        <v>0</v>
      </c>
      <c r="N1728" s="9">
        <v>0.05</v>
      </c>
      <c r="O1728" s="24">
        <f t="shared" si="87"/>
        <v>0.05</v>
      </c>
      <c r="P1728" s="25">
        <f t="shared" si="88"/>
        <v>24.491</v>
      </c>
      <c r="Q1728" s="25">
        <f t="shared" si="89"/>
        <v>24.676070528967252</v>
      </c>
      <c r="R1728" s="45" t="s">
        <v>14220</v>
      </c>
      <c r="S1728" s="40" t="s">
        <v>10753</v>
      </c>
      <c r="T1728" s="6" t="s">
        <v>0</v>
      </c>
      <c r="U1728" s="39" t="s">
        <v>4409</v>
      </c>
    </row>
    <row r="1729" spans="1:21">
      <c r="A1729" s="31" t="s">
        <v>10766</v>
      </c>
      <c r="B1729" s="27" t="s">
        <v>10762</v>
      </c>
      <c r="C1729" s="27">
        <v>314814</v>
      </c>
      <c r="D1729" s="32" t="s">
        <v>3202</v>
      </c>
      <c r="E1729" s="42" t="s">
        <v>10830</v>
      </c>
      <c r="F1729" s="26" t="s">
        <v>3203</v>
      </c>
      <c r="G1729" s="26" t="s">
        <v>11648</v>
      </c>
      <c r="H1729" s="43" t="s">
        <v>10833</v>
      </c>
      <c r="I1729" s="43" t="s">
        <v>10830</v>
      </c>
      <c r="J1729" s="43" t="s">
        <v>10830</v>
      </c>
      <c r="K1729" s="28">
        <v>32.72</v>
      </c>
      <c r="L1729" s="44" t="s">
        <v>10837</v>
      </c>
      <c r="M1729" s="9">
        <v>0</v>
      </c>
      <c r="N1729" s="9">
        <v>0.05</v>
      </c>
      <c r="O1729" s="24">
        <f t="shared" si="87"/>
        <v>0.05</v>
      </c>
      <c r="P1729" s="25">
        <f t="shared" si="88"/>
        <v>31.084</v>
      </c>
      <c r="Q1729" s="25">
        <f t="shared" si="89"/>
        <v>31.31889168765743</v>
      </c>
      <c r="R1729" s="45" t="s">
        <v>14220</v>
      </c>
      <c r="S1729" s="40" t="s">
        <v>10753</v>
      </c>
      <c r="T1729" s="6" t="s">
        <v>0</v>
      </c>
      <c r="U1729" s="39" t="s">
        <v>4409</v>
      </c>
    </row>
    <row r="1730" spans="1:21">
      <c r="A1730" s="31" t="s">
        <v>10766</v>
      </c>
      <c r="B1730" s="27" t="s">
        <v>10762</v>
      </c>
      <c r="C1730" s="27">
        <v>314824</v>
      </c>
      <c r="D1730" s="32" t="s">
        <v>3204</v>
      </c>
      <c r="E1730" s="42" t="s">
        <v>10830</v>
      </c>
      <c r="F1730" s="26" t="s">
        <v>3205</v>
      </c>
      <c r="G1730" s="26" t="s">
        <v>10950</v>
      </c>
      <c r="H1730" s="43" t="s">
        <v>10833</v>
      </c>
      <c r="I1730" s="43" t="s">
        <v>10830</v>
      </c>
      <c r="J1730" s="43" t="s">
        <v>10830</v>
      </c>
      <c r="K1730" s="28">
        <v>43.52</v>
      </c>
      <c r="L1730" s="44" t="s">
        <v>10837</v>
      </c>
      <c r="M1730" s="9">
        <v>0</v>
      </c>
      <c r="N1730" s="9">
        <v>0.05</v>
      </c>
      <c r="O1730" s="24">
        <f t="shared" si="87"/>
        <v>0.05</v>
      </c>
      <c r="P1730" s="25">
        <f t="shared" si="88"/>
        <v>41.344000000000001</v>
      </c>
      <c r="Q1730" s="25">
        <f t="shared" si="89"/>
        <v>41.656423173803525</v>
      </c>
      <c r="R1730" s="45" t="s">
        <v>14220</v>
      </c>
      <c r="S1730" s="40" t="s">
        <v>10753</v>
      </c>
      <c r="T1730" s="6" t="s">
        <v>0</v>
      </c>
      <c r="U1730" s="39" t="s">
        <v>4409</v>
      </c>
    </row>
    <row r="1731" spans="1:21">
      <c r="A1731" s="31" t="s">
        <v>10766</v>
      </c>
      <c r="B1731" s="27" t="s">
        <v>10762</v>
      </c>
      <c r="C1731" s="27">
        <v>314834</v>
      </c>
      <c r="D1731" s="32" t="s">
        <v>3206</v>
      </c>
      <c r="E1731" s="42" t="s">
        <v>10830</v>
      </c>
      <c r="F1731" s="26" t="s">
        <v>3207</v>
      </c>
      <c r="G1731" s="26" t="s">
        <v>11246</v>
      </c>
      <c r="H1731" s="43" t="s">
        <v>10833</v>
      </c>
      <c r="I1731" s="43" t="s">
        <v>10830</v>
      </c>
      <c r="J1731" s="43" t="s">
        <v>10830</v>
      </c>
      <c r="K1731" s="28">
        <v>56.96</v>
      </c>
      <c r="L1731" s="44" t="s">
        <v>10837</v>
      </c>
      <c r="M1731" s="9">
        <v>0</v>
      </c>
      <c r="N1731" s="9">
        <v>0.05</v>
      </c>
      <c r="O1731" s="24">
        <f t="shared" si="87"/>
        <v>0.05</v>
      </c>
      <c r="P1731" s="25">
        <f t="shared" si="88"/>
        <v>54.112000000000002</v>
      </c>
      <c r="Q1731" s="25">
        <f t="shared" si="89"/>
        <v>54.520906801007555</v>
      </c>
      <c r="R1731" s="45" t="s">
        <v>14220</v>
      </c>
      <c r="S1731" s="40" t="s">
        <v>10753</v>
      </c>
      <c r="T1731" s="6" t="s">
        <v>0</v>
      </c>
      <c r="U1731" s="39" t="s">
        <v>4409</v>
      </c>
    </row>
    <row r="1732" spans="1:21">
      <c r="A1732" s="31" t="s">
        <v>10766</v>
      </c>
      <c r="B1732" s="27" t="s">
        <v>10762</v>
      </c>
      <c r="C1732" s="27">
        <v>314844</v>
      </c>
      <c r="D1732" s="32" t="s">
        <v>3214</v>
      </c>
      <c r="E1732" s="42" t="s">
        <v>10830</v>
      </c>
      <c r="F1732" s="26" t="s">
        <v>3215</v>
      </c>
      <c r="G1732" s="26" t="s">
        <v>11604</v>
      </c>
      <c r="H1732" s="43" t="s">
        <v>10833</v>
      </c>
      <c r="I1732" s="43" t="s">
        <v>10830</v>
      </c>
      <c r="J1732" s="43" t="s">
        <v>10830</v>
      </c>
      <c r="K1732" s="28">
        <v>66.34</v>
      </c>
      <c r="L1732" s="44" t="s">
        <v>10837</v>
      </c>
      <c r="M1732" s="9">
        <v>0</v>
      </c>
      <c r="N1732" s="9">
        <v>0.05</v>
      </c>
      <c r="O1732" s="24">
        <f t="shared" si="87"/>
        <v>0.05</v>
      </c>
      <c r="P1732" s="25">
        <f t="shared" si="88"/>
        <v>63.023000000000003</v>
      </c>
      <c r="Q1732" s="25">
        <f t="shared" si="89"/>
        <v>63.499244332493703</v>
      </c>
      <c r="R1732" s="45" t="s">
        <v>14220</v>
      </c>
      <c r="S1732" s="40" t="s">
        <v>10753</v>
      </c>
      <c r="T1732" s="6" t="s">
        <v>0</v>
      </c>
      <c r="U1732" s="39" t="s">
        <v>4409</v>
      </c>
    </row>
    <row r="1733" spans="1:21">
      <c r="A1733" s="31" t="s">
        <v>10766</v>
      </c>
      <c r="B1733" s="27" t="s">
        <v>10762</v>
      </c>
      <c r="C1733" s="27">
        <v>314854</v>
      </c>
      <c r="D1733" s="32" t="s">
        <v>3227</v>
      </c>
      <c r="E1733" s="42" t="s">
        <v>10830</v>
      </c>
      <c r="F1733" s="26" t="s">
        <v>3228</v>
      </c>
      <c r="G1733" s="26" t="s">
        <v>10948</v>
      </c>
      <c r="H1733" s="43" t="s">
        <v>10833</v>
      </c>
      <c r="I1733" s="43" t="s">
        <v>10830</v>
      </c>
      <c r="J1733" s="43" t="s">
        <v>10830</v>
      </c>
      <c r="K1733" s="28">
        <v>94.38</v>
      </c>
      <c r="L1733" s="44" t="s">
        <v>10837</v>
      </c>
      <c r="M1733" s="9">
        <v>0</v>
      </c>
      <c r="N1733" s="9">
        <v>0.05</v>
      </c>
      <c r="O1733" s="24">
        <f t="shared" si="87"/>
        <v>0.05</v>
      </c>
      <c r="P1733" s="25">
        <f t="shared" si="88"/>
        <v>89.661000000000001</v>
      </c>
      <c r="Q1733" s="25">
        <f t="shared" si="89"/>
        <v>90.338539042821154</v>
      </c>
      <c r="R1733" s="45" t="s">
        <v>14220</v>
      </c>
      <c r="S1733" s="40" t="s">
        <v>10753</v>
      </c>
      <c r="T1733" s="6" t="s">
        <v>0</v>
      </c>
      <c r="U1733" s="39" t="s">
        <v>4409</v>
      </c>
    </row>
    <row r="1734" spans="1:21">
      <c r="A1734" s="31" t="s">
        <v>10766</v>
      </c>
      <c r="B1734" s="27" t="s">
        <v>10762</v>
      </c>
      <c r="C1734" s="27">
        <v>314864</v>
      </c>
      <c r="D1734" s="32" t="s">
        <v>3234</v>
      </c>
      <c r="E1734" s="42" t="s">
        <v>10830</v>
      </c>
      <c r="F1734" s="26" t="s">
        <v>3235</v>
      </c>
      <c r="G1734" s="26" t="s">
        <v>11238</v>
      </c>
      <c r="H1734" s="43" t="s">
        <v>10833</v>
      </c>
      <c r="I1734" s="43" t="s">
        <v>10830</v>
      </c>
      <c r="J1734" s="43" t="s">
        <v>10830</v>
      </c>
      <c r="K1734" s="28">
        <v>88.325999999999993</v>
      </c>
      <c r="L1734" s="44" t="s">
        <v>10837</v>
      </c>
      <c r="M1734" s="9">
        <v>0</v>
      </c>
      <c r="N1734" s="9">
        <v>0.05</v>
      </c>
      <c r="O1734" s="24">
        <f t="shared" si="87"/>
        <v>0.05</v>
      </c>
      <c r="P1734" s="25">
        <f t="shared" si="88"/>
        <v>83.909699999999987</v>
      </c>
      <c r="Q1734" s="25">
        <f t="shared" si="89"/>
        <v>84.543778337531464</v>
      </c>
      <c r="R1734" s="45" t="s">
        <v>14220</v>
      </c>
      <c r="S1734" s="40" t="s">
        <v>10753</v>
      </c>
      <c r="T1734" s="6" t="s">
        <v>0</v>
      </c>
      <c r="U1734" s="39" t="s">
        <v>4409</v>
      </c>
    </row>
    <row r="1735" spans="1:21">
      <c r="A1735" s="31" t="s">
        <v>10766</v>
      </c>
      <c r="B1735" s="27" t="s">
        <v>10762</v>
      </c>
      <c r="C1735" s="27">
        <v>314874</v>
      </c>
      <c r="D1735" s="32" t="s">
        <v>3254</v>
      </c>
      <c r="E1735" s="42" t="s">
        <v>10830</v>
      </c>
      <c r="F1735" s="26" t="s">
        <v>3255</v>
      </c>
      <c r="G1735" s="26" t="s">
        <v>11596</v>
      </c>
      <c r="H1735" s="43" t="s">
        <v>10833</v>
      </c>
      <c r="I1735" s="43" t="s">
        <v>10830</v>
      </c>
      <c r="J1735" s="43" t="s">
        <v>10830</v>
      </c>
      <c r="K1735" s="28">
        <v>136.654</v>
      </c>
      <c r="L1735" s="44" t="s">
        <v>10837</v>
      </c>
      <c r="M1735" s="9">
        <v>0</v>
      </c>
      <c r="N1735" s="9">
        <v>0.05</v>
      </c>
      <c r="O1735" s="24">
        <f t="shared" si="87"/>
        <v>0.05</v>
      </c>
      <c r="P1735" s="25">
        <f t="shared" si="88"/>
        <v>129.82130000000001</v>
      </c>
      <c r="Q1735" s="25">
        <f t="shared" si="89"/>
        <v>130.80231738035263</v>
      </c>
      <c r="R1735" s="45" t="s">
        <v>14220</v>
      </c>
      <c r="S1735" s="40" t="s">
        <v>10753</v>
      </c>
      <c r="T1735" s="6" t="s">
        <v>0</v>
      </c>
      <c r="U1735" s="39" t="s">
        <v>4409</v>
      </c>
    </row>
    <row r="1736" spans="1:21">
      <c r="A1736" s="31" t="s">
        <v>10766</v>
      </c>
      <c r="B1736" s="27" t="s">
        <v>10762</v>
      </c>
      <c r="C1736" s="27">
        <v>314884</v>
      </c>
      <c r="D1736" s="32" t="s">
        <v>3292</v>
      </c>
      <c r="E1736" s="42" t="s">
        <v>10830</v>
      </c>
      <c r="F1736" s="26" t="s">
        <v>3293</v>
      </c>
      <c r="G1736" s="26" t="s">
        <v>10936</v>
      </c>
      <c r="H1736" s="43" t="s">
        <v>10833</v>
      </c>
      <c r="I1736" s="43" t="s">
        <v>10830</v>
      </c>
      <c r="J1736" s="43" t="s">
        <v>10830</v>
      </c>
      <c r="K1736" s="28">
        <v>216.00599999999997</v>
      </c>
      <c r="L1736" s="44" t="s">
        <v>10837</v>
      </c>
      <c r="M1736" s="9">
        <v>0</v>
      </c>
      <c r="N1736" s="9">
        <v>0.05</v>
      </c>
      <c r="O1736" s="24">
        <f t="shared" si="87"/>
        <v>0.05</v>
      </c>
      <c r="P1736" s="25">
        <f t="shared" si="88"/>
        <v>205.20569999999998</v>
      </c>
      <c r="Q1736" s="25">
        <f t="shared" si="89"/>
        <v>206.75637279596975</v>
      </c>
      <c r="R1736" s="45" t="s">
        <v>14220</v>
      </c>
      <c r="S1736" s="40" t="s">
        <v>10753</v>
      </c>
      <c r="T1736" s="6" t="s">
        <v>0</v>
      </c>
      <c r="U1736" s="39" t="s">
        <v>4409</v>
      </c>
    </row>
    <row r="1737" spans="1:21">
      <c r="A1737" s="31" t="s">
        <v>10766</v>
      </c>
      <c r="B1737" s="27" t="s">
        <v>10762</v>
      </c>
      <c r="C1737" s="27">
        <v>314894</v>
      </c>
      <c r="D1737" s="32" t="s">
        <v>3321</v>
      </c>
      <c r="E1737" s="42" t="s">
        <v>10830</v>
      </c>
      <c r="F1737" s="26" t="s">
        <v>3322</v>
      </c>
      <c r="G1737" s="26" t="s">
        <v>11156</v>
      </c>
      <c r="H1737" s="43" t="s">
        <v>10833</v>
      </c>
      <c r="I1737" s="43" t="s">
        <v>10830</v>
      </c>
      <c r="J1737" s="43" t="s">
        <v>10830</v>
      </c>
      <c r="K1737" s="28">
        <v>429.79999999999995</v>
      </c>
      <c r="L1737" s="44" t="s">
        <v>10837</v>
      </c>
      <c r="M1737" s="9">
        <v>0</v>
      </c>
      <c r="N1737" s="9">
        <v>0.05</v>
      </c>
      <c r="O1737" s="24">
        <f t="shared" si="87"/>
        <v>0.05</v>
      </c>
      <c r="P1737" s="25">
        <f t="shared" si="88"/>
        <v>408.30999999999995</v>
      </c>
      <c r="Q1737" s="25">
        <f t="shared" si="89"/>
        <v>411.39546599496214</v>
      </c>
      <c r="R1737" s="45" t="s">
        <v>14220</v>
      </c>
      <c r="S1737" s="40" t="s">
        <v>10753</v>
      </c>
      <c r="T1737" s="6" t="s">
        <v>0</v>
      </c>
      <c r="U1737" s="39" t="s">
        <v>4409</v>
      </c>
    </row>
    <row r="1738" spans="1:21">
      <c r="A1738" s="31" t="s">
        <v>10766</v>
      </c>
      <c r="B1738" s="27" t="s">
        <v>10762</v>
      </c>
      <c r="C1738" s="27" t="s">
        <v>3212</v>
      </c>
      <c r="D1738" s="32" t="s">
        <v>3211</v>
      </c>
      <c r="E1738" s="42" t="s">
        <v>10830</v>
      </c>
      <c r="F1738" s="26" t="s">
        <v>3213</v>
      </c>
      <c r="G1738" s="26" t="s">
        <v>11296</v>
      </c>
      <c r="H1738" s="43" t="s">
        <v>10833</v>
      </c>
      <c r="I1738" s="43" t="s">
        <v>10830</v>
      </c>
      <c r="J1738" s="43" t="s">
        <v>10830</v>
      </c>
      <c r="K1738" s="28">
        <v>65.400000000000006</v>
      </c>
      <c r="L1738" s="44" t="s">
        <v>10837</v>
      </c>
      <c r="M1738" s="9">
        <v>0</v>
      </c>
      <c r="N1738" s="9">
        <v>0.05</v>
      </c>
      <c r="O1738" s="24">
        <f t="shared" si="87"/>
        <v>0.05</v>
      </c>
      <c r="P1738" s="25">
        <f t="shared" si="88"/>
        <v>62.13</v>
      </c>
      <c r="Q1738" s="25">
        <f t="shared" si="89"/>
        <v>62.59949622166247</v>
      </c>
      <c r="R1738" s="45" t="s">
        <v>14220</v>
      </c>
      <c r="S1738" s="40" t="s">
        <v>10753</v>
      </c>
      <c r="T1738" s="6" t="s">
        <v>0</v>
      </c>
      <c r="U1738" s="39" t="s">
        <v>4409</v>
      </c>
    </row>
    <row r="1739" spans="1:21">
      <c r="A1739" s="31" t="s">
        <v>10766</v>
      </c>
      <c r="B1739" s="27" t="s">
        <v>10762</v>
      </c>
      <c r="C1739" s="27" t="s">
        <v>3217</v>
      </c>
      <c r="D1739" s="32" t="s">
        <v>3216</v>
      </c>
      <c r="E1739" s="42" t="s">
        <v>10830</v>
      </c>
      <c r="F1739" s="26" t="s">
        <v>3218</v>
      </c>
      <c r="G1739" s="26" t="s">
        <v>11681</v>
      </c>
      <c r="H1739" s="43" t="s">
        <v>10833</v>
      </c>
      <c r="I1739" s="43" t="s">
        <v>10830</v>
      </c>
      <c r="J1739" s="43" t="s">
        <v>10830</v>
      </c>
      <c r="K1739" s="28">
        <v>79.22</v>
      </c>
      <c r="L1739" s="44" t="s">
        <v>10837</v>
      </c>
      <c r="M1739" s="9">
        <v>0</v>
      </c>
      <c r="N1739" s="9">
        <v>0.05</v>
      </c>
      <c r="O1739" s="24">
        <f t="shared" ref="O1739:O1802" si="90">N1739-M1739</f>
        <v>0.05</v>
      </c>
      <c r="P1739" s="25">
        <f t="shared" ref="P1739:P1802" si="91">(K1739-(K1739*N1739))</f>
        <v>75.259</v>
      </c>
      <c r="Q1739" s="25">
        <f t="shared" ref="Q1739:Q1802" si="92">(K1739-(K1739*N1739))/0.9925</f>
        <v>75.827707808564227</v>
      </c>
      <c r="R1739" s="45" t="s">
        <v>14220</v>
      </c>
      <c r="S1739" s="40" t="s">
        <v>10753</v>
      </c>
      <c r="T1739" s="6" t="s">
        <v>0</v>
      </c>
      <c r="U1739" s="39" t="s">
        <v>4409</v>
      </c>
    </row>
    <row r="1740" spans="1:21">
      <c r="A1740" s="31" t="s">
        <v>10766</v>
      </c>
      <c r="B1740" s="27" t="s">
        <v>10762</v>
      </c>
      <c r="C1740" s="27" t="s">
        <v>3295</v>
      </c>
      <c r="D1740" s="32" t="s">
        <v>3294</v>
      </c>
      <c r="E1740" s="42" t="s">
        <v>10830</v>
      </c>
      <c r="F1740" s="26" t="s">
        <v>3296</v>
      </c>
      <c r="G1740" s="26" t="s">
        <v>10930</v>
      </c>
      <c r="H1740" s="43" t="s">
        <v>10833</v>
      </c>
      <c r="I1740" s="43" t="s">
        <v>10830</v>
      </c>
      <c r="J1740" s="43" t="s">
        <v>10830</v>
      </c>
      <c r="K1740" s="28">
        <v>232.09199999999998</v>
      </c>
      <c r="L1740" s="44" t="s">
        <v>10837</v>
      </c>
      <c r="M1740" s="9">
        <v>0</v>
      </c>
      <c r="N1740" s="9">
        <v>0.05</v>
      </c>
      <c r="O1740" s="24">
        <f t="shared" si="90"/>
        <v>0.05</v>
      </c>
      <c r="P1740" s="25">
        <f t="shared" si="91"/>
        <v>220.48739999999998</v>
      </c>
      <c r="Q1740" s="25">
        <f t="shared" si="92"/>
        <v>222.15355163727958</v>
      </c>
      <c r="R1740" s="45" t="s">
        <v>14220</v>
      </c>
      <c r="S1740" s="40" t="s">
        <v>10753</v>
      </c>
      <c r="T1740" s="6" t="s">
        <v>0</v>
      </c>
      <c r="U1740" s="39" t="s">
        <v>4409</v>
      </c>
    </row>
    <row r="1741" spans="1:21">
      <c r="A1741" s="31" t="s">
        <v>10766</v>
      </c>
      <c r="B1741" s="27" t="s">
        <v>10762</v>
      </c>
      <c r="C1741" s="27" t="s">
        <v>3301</v>
      </c>
      <c r="D1741" s="32" t="s">
        <v>3300</v>
      </c>
      <c r="E1741" s="42" t="s">
        <v>10830</v>
      </c>
      <c r="F1741" s="26" t="s">
        <v>3302</v>
      </c>
      <c r="G1741" s="26" t="s">
        <v>10931</v>
      </c>
      <c r="H1741" s="43" t="s">
        <v>10833</v>
      </c>
      <c r="I1741" s="43" t="s">
        <v>10830</v>
      </c>
      <c r="J1741" s="43" t="s">
        <v>10830</v>
      </c>
      <c r="K1741" s="28">
        <v>263.49399999999997</v>
      </c>
      <c r="L1741" s="44" t="s">
        <v>10837</v>
      </c>
      <c r="M1741" s="9">
        <v>0</v>
      </c>
      <c r="N1741" s="9">
        <v>0.05</v>
      </c>
      <c r="O1741" s="24">
        <f t="shared" si="90"/>
        <v>0.05</v>
      </c>
      <c r="P1741" s="25">
        <f t="shared" si="91"/>
        <v>250.31929999999997</v>
      </c>
      <c r="Q1741" s="25">
        <f t="shared" si="92"/>
        <v>252.21088161209065</v>
      </c>
      <c r="R1741" s="45" t="s">
        <v>14220</v>
      </c>
      <c r="S1741" s="40" t="s">
        <v>10753</v>
      </c>
      <c r="T1741" s="6" t="s">
        <v>0</v>
      </c>
      <c r="U1741" s="39" t="s">
        <v>4409</v>
      </c>
    </row>
    <row r="1742" spans="1:21">
      <c r="A1742" s="31" t="s">
        <v>10766</v>
      </c>
      <c r="B1742" s="27" t="s">
        <v>10762</v>
      </c>
      <c r="C1742" s="27" t="s">
        <v>3230</v>
      </c>
      <c r="D1742" s="32" t="s">
        <v>3229</v>
      </c>
      <c r="E1742" s="42" t="s">
        <v>10830</v>
      </c>
      <c r="F1742" s="26" t="s">
        <v>3231</v>
      </c>
      <c r="G1742" s="26" t="s">
        <v>10988</v>
      </c>
      <c r="H1742" s="43" t="s">
        <v>10833</v>
      </c>
      <c r="I1742" s="43" t="s">
        <v>10830</v>
      </c>
      <c r="J1742" s="43" t="s">
        <v>10830</v>
      </c>
      <c r="K1742" s="28">
        <v>82.683999999999997</v>
      </c>
      <c r="L1742" s="44" t="s">
        <v>10837</v>
      </c>
      <c r="M1742" s="9">
        <v>0</v>
      </c>
      <c r="N1742" s="9">
        <v>0.05</v>
      </c>
      <c r="O1742" s="24">
        <f t="shared" si="90"/>
        <v>0.05</v>
      </c>
      <c r="P1742" s="25">
        <f t="shared" si="91"/>
        <v>78.549800000000005</v>
      </c>
      <c r="Q1742" s="25">
        <f t="shared" si="92"/>
        <v>79.143375314861458</v>
      </c>
      <c r="R1742" s="45" t="s">
        <v>14220</v>
      </c>
      <c r="S1742" s="40" t="s">
        <v>10753</v>
      </c>
      <c r="T1742" s="6" t="s">
        <v>0</v>
      </c>
      <c r="U1742" s="39" t="s">
        <v>4409</v>
      </c>
    </row>
    <row r="1743" spans="1:21">
      <c r="A1743" s="31" t="s">
        <v>10766</v>
      </c>
      <c r="B1743" s="27" t="s">
        <v>10762</v>
      </c>
      <c r="C1743" s="27" t="s">
        <v>3237</v>
      </c>
      <c r="D1743" s="32" t="s">
        <v>3236</v>
      </c>
      <c r="E1743" s="42" t="s">
        <v>10830</v>
      </c>
      <c r="F1743" s="26" t="s">
        <v>3238</v>
      </c>
      <c r="G1743" s="26" t="s">
        <v>10989</v>
      </c>
      <c r="H1743" s="43" t="s">
        <v>10833</v>
      </c>
      <c r="I1743" s="43" t="s">
        <v>10830</v>
      </c>
      <c r="J1743" s="43" t="s">
        <v>10830</v>
      </c>
      <c r="K1743" s="28">
        <v>96.460000000000008</v>
      </c>
      <c r="L1743" s="44" t="s">
        <v>10837</v>
      </c>
      <c r="M1743" s="9">
        <v>0</v>
      </c>
      <c r="N1743" s="9">
        <v>0.05</v>
      </c>
      <c r="O1743" s="24">
        <f t="shared" si="90"/>
        <v>0.05</v>
      </c>
      <c r="P1743" s="25">
        <f t="shared" si="91"/>
        <v>91.637</v>
      </c>
      <c r="Q1743" s="25">
        <f t="shared" si="92"/>
        <v>92.329471032745587</v>
      </c>
      <c r="R1743" s="45" t="s">
        <v>14220</v>
      </c>
      <c r="S1743" s="40" t="s">
        <v>10753</v>
      </c>
      <c r="T1743" s="6" t="s">
        <v>0</v>
      </c>
      <c r="U1743" s="39" t="s">
        <v>4409</v>
      </c>
    </row>
    <row r="1744" spans="1:21">
      <c r="A1744" s="31" t="s">
        <v>10766</v>
      </c>
      <c r="B1744" s="27" t="s">
        <v>10762</v>
      </c>
      <c r="C1744" s="27" t="s">
        <v>3319</v>
      </c>
      <c r="D1744" s="32" t="s">
        <v>3318</v>
      </c>
      <c r="E1744" s="42" t="s">
        <v>10830</v>
      </c>
      <c r="F1744" s="26" t="s">
        <v>3320</v>
      </c>
      <c r="G1744" s="26" t="s">
        <v>11154</v>
      </c>
      <c r="H1744" s="43" t="s">
        <v>10833</v>
      </c>
      <c r="I1744" s="43" t="s">
        <v>10830</v>
      </c>
      <c r="J1744" s="43" t="s">
        <v>10830</v>
      </c>
      <c r="K1744" s="28">
        <v>397.32</v>
      </c>
      <c r="L1744" s="44" t="s">
        <v>10837</v>
      </c>
      <c r="M1744" s="9">
        <v>0</v>
      </c>
      <c r="N1744" s="9">
        <v>0.05</v>
      </c>
      <c r="O1744" s="24">
        <f t="shared" si="90"/>
        <v>0.05</v>
      </c>
      <c r="P1744" s="25">
        <f t="shared" si="91"/>
        <v>377.45400000000001</v>
      </c>
      <c r="Q1744" s="25">
        <f t="shared" si="92"/>
        <v>380.30629722921913</v>
      </c>
      <c r="R1744" s="45" t="s">
        <v>14220</v>
      </c>
      <c r="S1744" s="40" t="s">
        <v>10753</v>
      </c>
      <c r="T1744" s="6" t="s">
        <v>0</v>
      </c>
      <c r="U1744" s="39" t="s">
        <v>4409</v>
      </c>
    </row>
    <row r="1745" spans="1:21">
      <c r="A1745" s="31" t="s">
        <v>10766</v>
      </c>
      <c r="B1745" s="27" t="s">
        <v>10762</v>
      </c>
      <c r="C1745" s="27" t="s">
        <v>3252</v>
      </c>
      <c r="D1745" s="32" t="s">
        <v>3251</v>
      </c>
      <c r="E1745" s="42" t="s">
        <v>10830</v>
      </c>
      <c r="F1745" s="26" t="s">
        <v>3253</v>
      </c>
      <c r="G1745" s="26" t="s">
        <v>11231</v>
      </c>
      <c r="H1745" s="43" t="s">
        <v>10833</v>
      </c>
      <c r="I1745" s="43" t="s">
        <v>10830</v>
      </c>
      <c r="J1745" s="43" t="s">
        <v>10830</v>
      </c>
      <c r="K1745" s="28">
        <v>135.29599999999999</v>
      </c>
      <c r="L1745" s="44" t="s">
        <v>10837</v>
      </c>
      <c r="M1745" s="9">
        <v>0</v>
      </c>
      <c r="N1745" s="9">
        <v>0.05</v>
      </c>
      <c r="O1745" s="24">
        <f t="shared" si="90"/>
        <v>0.05</v>
      </c>
      <c r="P1745" s="25">
        <f t="shared" si="91"/>
        <v>128.53119999999998</v>
      </c>
      <c r="Q1745" s="25">
        <f t="shared" si="92"/>
        <v>129.50246851385387</v>
      </c>
      <c r="R1745" s="45" t="s">
        <v>14220</v>
      </c>
      <c r="S1745" s="40" t="s">
        <v>10753</v>
      </c>
      <c r="T1745" s="6" t="s">
        <v>0</v>
      </c>
      <c r="U1745" s="39" t="s">
        <v>4409</v>
      </c>
    </row>
    <row r="1746" spans="1:21">
      <c r="A1746" s="31" t="s">
        <v>10766</v>
      </c>
      <c r="B1746" s="27" t="s">
        <v>10762</v>
      </c>
      <c r="C1746" s="27" t="s">
        <v>3260</v>
      </c>
      <c r="D1746" s="32" t="s">
        <v>3259</v>
      </c>
      <c r="E1746" s="42" t="s">
        <v>10830</v>
      </c>
      <c r="F1746" s="26" t="s">
        <v>3261</v>
      </c>
      <c r="G1746" s="26" t="s">
        <v>11232</v>
      </c>
      <c r="H1746" s="43" t="s">
        <v>10833</v>
      </c>
      <c r="I1746" s="43" t="s">
        <v>10830</v>
      </c>
      <c r="J1746" s="43" t="s">
        <v>10830</v>
      </c>
      <c r="K1746" s="28">
        <v>149.506</v>
      </c>
      <c r="L1746" s="44" t="s">
        <v>10837</v>
      </c>
      <c r="M1746" s="9">
        <v>0</v>
      </c>
      <c r="N1746" s="9">
        <v>0.05</v>
      </c>
      <c r="O1746" s="24">
        <f t="shared" si="90"/>
        <v>0.05</v>
      </c>
      <c r="P1746" s="25">
        <f t="shared" si="91"/>
        <v>142.0307</v>
      </c>
      <c r="Q1746" s="25">
        <f t="shared" si="92"/>
        <v>143.10397984886649</v>
      </c>
      <c r="R1746" s="45" t="s">
        <v>14220</v>
      </c>
      <c r="S1746" s="40" t="s">
        <v>10753</v>
      </c>
      <c r="T1746" s="6" t="s">
        <v>0</v>
      </c>
      <c r="U1746" s="39" t="s">
        <v>4409</v>
      </c>
    </row>
    <row r="1747" spans="1:21">
      <c r="A1747" s="31" t="s">
        <v>10766</v>
      </c>
      <c r="B1747" s="27" t="s">
        <v>10762</v>
      </c>
      <c r="C1747" s="27" t="s">
        <v>3272</v>
      </c>
      <c r="D1747" s="32" t="s">
        <v>3271</v>
      </c>
      <c r="E1747" s="42" t="s">
        <v>10830</v>
      </c>
      <c r="F1747" s="26" t="s">
        <v>3273</v>
      </c>
      <c r="G1747" s="26" t="s">
        <v>11590</v>
      </c>
      <c r="H1747" s="43" t="s">
        <v>10833</v>
      </c>
      <c r="I1747" s="43" t="s">
        <v>10830</v>
      </c>
      <c r="J1747" s="43" t="s">
        <v>10830</v>
      </c>
      <c r="K1747" s="28">
        <v>164.05199999999999</v>
      </c>
      <c r="L1747" s="44" t="s">
        <v>10837</v>
      </c>
      <c r="M1747" s="9">
        <v>0</v>
      </c>
      <c r="N1747" s="9">
        <v>0.05</v>
      </c>
      <c r="O1747" s="24">
        <f t="shared" si="90"/>
        <v>0.05</v>
      </c>
      <c r="P1747" s="25">
        <f t="shared" si="91"/>
        <v>155.8494</v>
      </c>
      <c r="Q1747" s="25">
        <f t="shared" si="92"/>
        <v>157.02710327455918</v>
      </c>
      <c r="R1747" s="45" t="s">
        <v>14220</v>
      </c>
      <c r="S1747" s="40" t="s">
        <v>10753</v>
      </c>
      <c r="T1747" s="6" t="s">
        <v>0</v>
      </c>
      <c r="U1747" s="39" t="s">
        <v>4409</v>
      </c>
    </row>
    <row r="1748" spans="1:21">
      <c r="A1748" s="31" t="s">
        <v>10766</v>
      </c>
      <c r="B1748" s="27" t="s">
        <v>10762</v>
      </c>
      <c r="C1748" s="27" t="s">
        <v>3278</v>
      </c>
      <c r="D1748" s="32" t="s">
        <v>3277</v>
      </c>
      <c r="E1748" s="42" t="s">
        <v>10830</v>
      </c>
      <c r="F1748" s="26" t="s">
        <v>3279</v>
      </c>
      <c r="G1748" s="26" t="s">
        <v>11591</v>
      </c>
      <c r="H1748" s="43" t="s">
        <v>10833</v>
      </c>
      <c r="I1748" s="43" t="s">
        <v>10830</v>
      </c>
      <c r="J1748" s="43" t="s">
        <v>10830</v>
      </c>
      <c r="K1748" s="28">
        <v>185.51399999999998</v>
      </c>
      <c r="L1748" s="44" t="s">
        <v>10837</v>
      </c>
      <c r="M1748" s="9">
        <v>0</v>
      </c>
      <c r="N1748" s="9">
        <v>0.05</v>
      </c>
      <c r="O1748" s="24">
        <f t="shared" si="90"/>
        <v>0.05</v>
      </c>
      <c r="P1748" s="25">
        <f t="shared" si="91"/>
        <v>176.23829999999998</v>
      </c>
      <c r="Q1748" s="25">
        <f t="shared" si="92"/>
        <v>177.5700755667506</v>
      </c>
      <c r="R1748" s="45" t="s">
        <v>14220</v>
      </c>
      <c r="S1748" s="40" t="s">
        <v>10753</v>
      </c>
      <c r="T1748" s="6" t="s">
        <v>0</v>
      </c>
      <c r="U1748" s="39" t="s">
        <v>4409</v>
      </c>
    </row>
    <row r="1749" spans="1:21">
      <c r="A1749" s="31" t="s">
        <v>10766</v>
      </c>
      <c r="B1749" s="27" t="s">
        <v>10762</v>
      </c>
      <c r="C1749" s="27" t="s">
        <v>3222</v>
      </c>
      <c r="D1749" s="32" t="s">
        <v>3221</v>
      </c>
      <c r="E1749" s="42" t="s">
        <v>10830</v>
      </c>
      <c r="F1749" s="26" t="s">
        <v>3223</v>
      </c>
      <c r="G1749" s="26" t="s">
        <v>11297</v>
      </c>
      <c r="H1749" s="43" t="s">
        <v>10833</v>
      </c>
      <c r="I1749" s="43" t="s">
        <v>10830</v>
      </c>
      <c r="J1749" s="43" t="s">
        <v>10830</v>
      </c>
      <c r="K1749" s="28">
        <v>93.58</v>
      </c>
      <c r="L1749" s="44" t="s">
        <v>10837</v>
      </c>
      <c r="M1749" s="9">
        <v>0</v>
      </c>
      <c r="N1749" s="9">
        <v>0.05</v>
      </c>
      <c r="O1749" s="24">
        <f t="shared" si="90"/>
        <v>0.05</v>
      </c>
      <c r="P1749" s="25">
        <f t="shared" si="91"/>
        <v>88.900999999999996</v>
      </c>
      <c r="Q1749" s="25">
        <f t="shared" si="92"/>
        <v>89.572795969773296</v>
      </c>
      <c r="R1749" s="45" t="s">
        <v>14220</v>
      </c>
      <c r="S1749" s="40" t="s">
        <v>10753</v>
      </c>
      <c r="T1749" s="6" t="s">
        <v>0</v>
      </c>
      <c r="U1749" s="39" t="s">
        <v>4409</v>
      </c>
    </row>
    <row r="1750" spans="1:21">
      <c r="A1750" s="31" t="s">
        <v>10766</v>
      </c>
      <c r="B1750" s="27" t="s">
        <v>10762</v>
      </c>
      <c r="C1750" s="27" t="s">
        <v>3225</v>
      </c>
      <c r="D1750" s="32" t="s">
        <v>3224</v>
      </c>
      <c r="E1750" s="42" t="s">
        <v>10830</v>
      </c>
      <c r="F1750" s="26" t="s">
        <v>3226</v>
      </c>
      <c r="G1750" s="26" t="s">
        <v>11682</v>
      </c>
      <c r="H1750" s="43" t="s">
        <v>10833</v>
      </c>
      <c r="I1750" s="43" t="s">
        <v>10830</v>
      </c>
      <c r="J1750" s="43" t="s">
        <v>10830</v>
      </c>
      <c r="K1750" s="28">
        <v>78.105999999999995</v>
      </c>
      <c r="L1750" s="44" t="s">
        <v>10837</v>
      </c>
      <c r="M1750" s="9">
        <v>0</v>
      </c>
      <c r="N1750" s="9">
        <v>0.05</v>
      </c>
      <c r="O1750" s="24">
        <f t="shared" si="90"/>
        <v>0.05</v>
      </c>
      <c r="P1750" s="25">
        <f t="shared" si="91"/>
        <v>74.200699999999998</v>
      </c>
      <c r="Q1750" s="25">
        <f t="shared" si="92"/>
        <v>74.761410579345082</v>
      </c>
      <c r="R1750" s="45" t="s">
        <v>14220</v>
      </c>
      <c r="S1750" s="40" t="s">
        <v>10753</v>
      </c>
      <c r="T1750" s="6" t="s">
        <v>0</v>
      </c>
      <c r="U1750" s="39" t="s">
        <v>4409</v>
      </c>
    </row>
    <row r="1751" spans="1:21">
      <c r="A1751" s="31" t="s">
        <v>10766</v>
      </c>
      <c r="B1751" s="27" t="s">
        <v>10762</v>
      </c>
      <c r="C1751" s="27" t="s">
        <v>3240</v>
      </c>
      <c r="D1751" s="32" t="s">
        <v>3239</v>
      </c>
      <c r="E1751" s="42" t="s">
        <v>10830</v>
      </c>
      <c r="F1751" s="26" t="s">
        <v>3241</v>
      </c>
      <c r="G1751" s="26" t="s">
        <v>10990</v>
      </c>
      <c r="H1751" s="43" t="s">
        <v>10833</v>
      </c>
      <c r="I1751" s="43" t="s">
        <v>10830</v>
      </c>
      <c r="J1751" s="43" t="s">
        <v>10830</v>
      </c>
      <c r="K1751" s="28">
        <v>106.14799999999998</v>
      </c>
      <c r="L1751" s="44" t="s">
        <v>10837</v>
      </c>
      <c r="M1751" s="9">
        <v>0</v>
      </c>
      <c r="N1751" s="9">
        <v>0.05</v>
      </c>
      <c r="O1751" s="24">
        <f t="shared" si="90"/>
        <v>0.05</v>
      </c>
      <c r="P1751" s="25">
        <f t="shared" si="91"/>
        <v>100.84059999999998</v>
      </c>
      <c r="Q1751" s="25">
        <f t="shared" si="92"/>
        <v>101.60261964735514</v>
      </c>
      <c r="R1751" s="45" t="s">
        <v>14220</v>
      </c>
      <c r="S1751" s="40" t="s">
        <v>10753</v>
      </c>
      <c r="T1751" s="6" t="s">
        <v>0</v>
      </c>
      <c r="U1751" s="39" t="s">
        <v>4409</v>
      </c>
    </row>
    <row r="1752" spans="1:21">
      <c r="A1752" s="31" t="s">
        <v>10766</v>
      </c>
      <c r="B1752" s="27" t="s">
        <v>10762</v>
      </c>
      <c r="C1752" s="27" t="s">
        <v>3263</v>
      </c>
      <c r="D1752" s="32" t="s">
        <v>3262</v>
      </c>
      <c r="E1752" s="42" t="s">
        <v>10830</v>
      </c>
      <c r="F1752" s="26" t="s">
        <v>3264</v>
      </c>
      <c r="G1752" s="26" t="s">
        <v>11235</v>
      </c>
      <c r="H1752" s="43" t="s">
        <v>10833</v>
      </c>
      <c r="I1752" s="43" t="s">
        <v>10830</v>
      </c>
      <c r="J1752" s="43" t="s">
        <v>10830</v>
      </c>
      <c r="K1752" s="28">
        <v>150.892</v>
      </c>
      <c r="L1752" s="44" t="s">
        <v>10837</v>
      </c>
      <c r="M1752" s="9">
        <v>0</v>
      </c>
      <c r="N1752" s="9">
        <v>0.05</v>
      </c>
      <c r="O1752" s="24">
        <f t="shared" si="90"/>
        <v>0.05</v>
      </c>
      <c r="P1752" s="25">
        <f t="shared" si="91"/>
        <v>143.34739999999999</v>
      </c>
      <c r="Q1752" s="25">
        <f t="shared" si="92"/>
        <v>144.43062972292191</v>
      </c>
      <c r="R1752" s="45" t="s">
        <v>14220</v>
      </c>
      <c r="S1752" s="40" t="s">
        <v>10753</v>
      </c>
      <c r="T1752" s="6" t="s">
        <v>0</v>
      </c>
      <c r="U1752" s="39" t="s">
        <v>4409</v>
      </c>
    </row>
    <row r="1753" spans="1:21">
      <c r="A1753" s="31" t="s">
        <v>10766</v>
      </c>
      <c r="B1753" s="27" t="s">
        <v>10762</v>
      </c>
      <c r="C1753" s="27" t="s">
        <v>3287</v>
      </c>
      <c r="D1753" s="32" t="s">
        <v>3286</v>
      </c>
      <c r="E1753" s="42" t="s">
        <v>10830</v>
      </c>
      <c r="F1753" s="26" t="s">
        <v>3288</v>
      </c>
      <c r="G1753" s="26" t="s">
        <v>11593</v>
      </c>
      <c r="H1753" s="43" t="s">
        <v>10833</v>
      </c>
      <c r="I1753" s="43" t="s">
        <v>10830</v>
      </c>
      <c r="J1753" s="43" t="s">
        <v>10830</v>
      </c>
      <c r="K1753" s="28">
        <v>207.78799999999998</v>
      </c>
      <c r="L1753" s="44" t="s">
        <v>10837</v>
      </c>
      <c r="M1753" s="9">
        <v>0</v>
      </c>
      <c r="N1753" s="9">
        <v>0.05</v>
      </c>
      <c r="O1753" s="24">
        <f t="shared" si="90"/>
        <v>0.05</v>
      </c>
      <c r="P1753" s="25">
        <f t="shared" si="91"/>
        <v>197.39859999999999</v>
      </c>
      <c r="Q1753" s="25">
        <f t="shared" si="92"/>
        <v>198.89027707808563</v>
      </c>
      <c r="R1753" s="45" t="s">
        <v>14220</v>
      </c>
      <c r="S1753" s="40" t="s">
        <v>10753</v>
      </c>
      <c r="T1753" s="6" t="s">
        <v>0</v>
      </c>
      <c r="U1753" s="39" t="s">
        <v>4409</v>
      </c>
    </row>
    <row r="1754" spans="1:21">
      <c r="A1754" s="31" t="s">
        <v>10766</v>
      </c>
      <c r="B1754" s="27" t="s">
        <v>10762</v>
      </c>
      <c r="C1754" s="27" t="s">
        <v>3310</v>
      </c>
      <c r="D1754" s="32" t="s">
        <v>3309</v>
      </c>
      <c r="E1754" s="42" t="s">
        <v>10830</v>
      </c>
      <c r="F1754" s="26" t="s">
        <v>3311</v>
      </c>
      <c r="G1754" s="26" t="s">
        <v>10933</v>
      </c>
      <c r="H1754" s="43" t="s">
        <v>10833</v>
      </c>
      <c r="I1754" s="43" t="s">
        <v>10830</v>
      </c>
      <c r="J1754" s="43" t="s">
        <v>10830</v>
      </c>
      <c r="K1754" s="28">
        <v>324.94</v>
      </c>
      <c r="L1754" s="44" t="s">
        <v>10837</v>
      </c>
      <c r="M1754" s="9">
        <v>0</v>
      </c>
      <c r="N1754" s="9">
        <v>0.05</v>
      </c>
      <c r="O1754" s="24">
        <f t="shared" si="90"/>
        <v>0.05</v>
      </c>
      <c r="P1754" s="25">
        <f t="shared" si="91"/>
        <v>308.69299999999998</v>
      </c>
      <c r="Q1754" s="25">
        <f t="shared" si="92"/>
        <v>311.02569269521405</v>
      </c>
      <c r="R1754" s="45" t="s">
        <v>14220</v>
      </c>
      <c r="S1754" s="40" t="s">
        <v>10753</v>
      </c>
      <c r="T1754" s="6" t="s">
        <v>0</v>
      </c>
      <c r="U1754" s="39" t="s">
        <v>4409</v>
      </c>
    </row>
    <row r="1755" spans="1:21">
      <c r="A1755" s="31" t="s">
        <v>10766</v>
      </c>
      <c r="B1755" s="27" t="s">
        <v>10762</v>
      </c>
      <c r="C1755" s="27" t="s">
        <v>3345</v>
      </c>
      <c r="D1755" s="32" t="s">
        <v>3344</v>
      </c>
      <c r="E1755" s="42" t="s">
        <v>10830</v>
      </c>
      <c r="F1755" s="26" t="s">
        <v>3346</v>
      </c>
      <c r="G1755" s="26" t="s">
        <v>10909</v>
      </c>
      <c r="H1755" s="43" t="s">
        <v>10833</v>
      </c>
      <c r="I1755" s="43" t="s">
        <v>10830</v>
      </c>
      <c r="J1755" s="43" t="s">
        <v>10830</v>
      </c>
      <c r="K1755" s="28">
        <v>4168.1079999999993</v>
      </c>
      <c r="L1755" s="44" t="s">
        <v>10837</v>
      </c>
      <c r="M1755" s="9">
        <v>0</v>
      </c>
      <c r="N1755" s="9">
        <v>0.05</v>
      </c>
      <c r="O1755" s="24">
        <f t="shared" si="90"/>
        <v>0.05</v>
      </c>
      <c r="P1755" s="25">
        <f t="shared" si="91"/>
        <v>3959.7025999999992</v>
      </c>
      <c r="Q1755" s="25">
        <f t="shared" si="92"/>
        <v>3989.6247858942056</v>
      </c>
      <c r="R1755" s="45" t="s">
        <v>14220</v>
      </c>
      <c r="S1755" s="40" t="s">
        <v>10753</v>
      </c>
      <c r="T1755" s="6" t="s">
        <v>0</v>
      </c>
      <c r="U1755" s="39" t="s">
        <v>4409</v>
      </c>
    </row>
    <row r="1756" spans="1:21">
      <c r="A1756" s="31" t="s">
        <v>10766</v>
      </c>
      <c r="B1756" s="27" t="s">
        <v>10762</v>
      </c>
      <c r="C1756" s="27" t="s">
        <v>3348</v>
      </c>
      <c r="D1756" s="32" t="s">
        <v>3347</v>
      </c>
      <c r="E1756" s="42" t="s">
        <v>10830</v>
      </c>
      <c r="F1756" s="26" t="s">
        <v>3349</v>
      </c>
      <c r="G1756" s="26" t="s">
        <v>11130</v>
      </c>
      <c r="H1756" s="43" t="s">
        <v>10833</v>
      </c>
      <c r="I1756" s="43" t="s">
        <v>10830</v>
      </c>
      <c r="J1756" s="43" t="s">
        <v>10830</v>
      </c>
      <c r="K1756" s="28">
        <v>6706.28</v>
      </c>
      <c r="L1756" s="44" t="s">
        <v>10837</v>
      </c>
      <c r="M1756" s="9">
        <v>0</v>
      </c>
      <c r="N1756" s="9">
        <v>0.05</v>
      </c>
      <c r="O1756" s="24">
        <f t="shared" si="90"/>
        <v>0.05</v>
      </c>
      <c r="P1756" s="25">
        <f t="shared" si="91"/>
        <v>6370.9659999999994</v>
      </c>
      <c r="Q1756" s="25">
        <f t="shared" si="92"/>
        <v>6419.109319899243</v>
      </c>
      <c r="R1756" s="45" t="s">
        <v>14220</v>
      </c>
      <c r="S1756" s="40" t="s">
        <v>10753</v>
      </c>
      <c r="T1756" s="6" t="s">
        <v>0</v>
      </c>
      <c r="U1756" s="39" t="s">
        <v>4409</v>
      </c>
    </row>
    <row r="1757" spans="1:21">
      <c r="A1757" s="31" t="s">
        <v>10766</v>
      </c>
      <c r="B1757" s="27" t="s">
        <v>10762</v>
      </c>
      <c r="C1757" s="27" t="s">
        <v>3351</v>
      </c>
      <c r="D1757" s="32" t="s">
        <v>3350</v>
      </c>
      <c r="E1757" s="42" t="s">
        <v>10830</v>
      </c>
      <c r="F1757" s="26" t="s">
        <v>3352</v>
      </c>
      <c r="G1757" s="26" t="s">
        <v>11285</v>
      </c>
      <c r="H1757" s="43" t="s">
        <v>10833</v>
      </c>
      <c r="I1757" s="43" t="s">
        <v>10830</v>
      </c>
      <c r="J1757" s="43" t="s">
        <v>10830</v>
      </c>
      <c r="K1757" s="28">
        <v>8156.6799999999994</v>
      </c>
      <c r="L1757" s="44" t="s">
        <v>10837</v>
      </c>
      <c r="M1757" s="9">
        <v>0</v>
      </c>
      <c r="N1757" s="9">
        <v>0.05</v>
      </c>
      <c r="O1757" s="24">
        <f t="shared" si="90"/>
        <v>0.05</v>
      </c>
      <c r="P1757" s="25">
        <f t="shared" si="91"/>
        <v>7748.8459999999995</v>
      </c>
      <c r="Q1757" s="25">
        <f t="shared" si="92"/>
        <v>7807.4015113350115</v>
      </c>
      <c r="R1757" s="45" t="s">
        <v>14220</v>
      </c>
      <c r="S1757" s="40" t="s">
        <v>10753</v>
      </c>
      <c r="T1757" s="6" t="s">
        <v>0</v>
      </c>
      <c r="U1757" s="39" t="s">
        <v>4409</v>
      </c>
    </row>
    <row r="1758" spans="1:21">
      <c r="A1758" s="31" t="s">
        <v>10766</v>
      </c>
      <c r="B1758" s="27" t="s">
        <v>10762</v>
      </c>
      <c r="C1758" s="27" t="s">
        <v>3336</v>
      </c>
      <c r="D1758" s="32" t="s">
        <v>3335</v>
      </c>
      <c r="E1758" s="42" t="s">
        <v>10830</v>
      </c>
      <c r="F1758" s="26" t="s">
        <v>3337</v>
      </c>
      <c r="G1758" s="26" t="s">
        <v>11414</v>
      </c>
      <c r="H1758" s="43" t="s">
        <v>10833</v>
      </c>
      <c r="I1758" s="43" t="s">
        <v>10830</v>
      </c>
      <c r="J1758" s="43" t="s">
        <v>10830</v>
      </c>
      <c r="K1758" s="28">
        <v>1826.6219999999998</v>
      </c>
      <c r="L1758" s="44" t="s">
        <v>10837</v>
      </c>
      <c r="M1758" s="9">
        <v>0</v>
      </c>
      <c r="N1758" s="9">
        <v>0.05</v>
      </c>
      <c r="O1758" s="24">
        <f t="shared" si="90"/>
        <v>0.05</v>
      </c>
      <c r="P1758" s="25">
        <f t="shared" si="91"/>
        <v>1735.2909</v>
      </c>
      <c r="Q1758" s="25">
        <f t="shared" si="92"/>
        <v>1748.4039294710326</v>
      </c>
      <c r="R1758" s="45" t="s">
        <v>14220</v>
      </c>
      <c r="S1758" s="40" t="s">
        <v>10753</v>
      </c>
      <c r="T1758" s="6" t="s">
        <v>0</v>
      </c>
      <c r="U1758" s="39" t="s">
        <v>4409</v>
      </c>
    </row>
    <row r="1759" spans="1:21">
      <c r="A1759" s="31" t="s">
        <v>10766</v>
      </c>
      <c r="B1759" s="27" t="s">
        <v>10762</v>
      </c>
      <c r="C1759" s="27" t="s">
        <v>3339</v>
      </c>
      <c r="D1759" s="32" t="s">
        <v>3338</v>
      </c>
      <c r="E1759" s="42" t="s">
        <v>10830</v>
      </c>
      <c r="F1759" s="26" t="s">
        <v>3340</v>
      </c>
      <c r="G1759" s="26" t="s">
        <v>11655</v>
      </c>
      <c r="H1759" s="43" t="s">
        <v>10833</v>
      </c>
      <c r="I1759" s="43" t="s">
        <v>10830</v>
      </c>
      <c r="J1759" s="43" t="s">
        <v>10830</v>
      </c>
      <c r="K1759" s="28">
        <v>2098.1379999999999</v>
      </c>
      <c r="L1759" s="44" t="s">
        <v>10837</v>
      </c>
      <c r="M1759" s="9">
        <v>0</v>
      </c>
      <c r="N1759" s="9">
        <v>0.05</v>
      </c>
      <c r="O1759" s="24">
        <f t="shared" si="90"/>
        <v>0.05</v>
      </c>
      <c r="P1759" s="25">
        <f t="shared" si="91"/>
        <v>1993.2311</v>
      </c>
      <c r="Q1759" s="25">
        <f t="shared" si="92"/>
        <v>2008.2932997481107</v>
      </c>
      <c r="R1759" s="45" t="s">
        <v>14220</v>
      </c>
      <c r="S1759" s="40" t="s">
        <v>10753</v>
      </c>
      <c r="T1759" s="6" t="s">
        <v>0</v>
      </c>
      <c r="U1759" s="39" t="s">
        <v>4409</v>
      </c>
    </row>
    <row r="1760" spans="1:21">
      <c r="A1760" s="31" t="s">
        <v>10766</v>
      </c>
      <c r="B1760" s="27" t="s">
        <v>10762</v>
      </c>
      <c r="C1760" s="27" t="s">
        <v>3342</v>
      </c>
      <c r="D1760" s="32" t="s">
        <v>3341</v>
      </c>
      <c r="E1760" s="42" t="s">
        <v>10830</v>
      </c>
      <c r="F1760" s="26" t="s">
        <v>3343</v>
      </c>
      <c r="G1760" s="26" t="s">
        <v>10945</v>
      </c>
      <c r="H1760" s="43" t="s">
        <v>10833</v>
      </c>
      <c r="I1760" s="43" t="s">
        <v>10830</v>
      </c>
      <c r="J1760" s="43" t="s">
        <v>10830</v>
      </c>
      <c r="K1760" s="28">
        <v>82.907999999999987</v>
      </c>
      <c r="L1760" s="44" t="s">
        <v>10837</v>
      </c>
      <c r="M1760" s="9">
        <v>0</v>
      </c>
      <c r="N1760" s="9">
        <v>0.05</v>
      </c>
      <c r="O1760" s="24">
        <f t="shared" si="90"/>
        <v>0.05</v>
      </c>
      <c r="P1760" s="25">
        <f t="shared" si="91"/>
        <v>78.762599999999992</v>
      </c>
      <c r="Q1760" s="25">
        <f t="shared" si="92"/>
        <v>79.357783375314852</v>
      </c>
      <c r="R1760" s="45" t="s">
        <v>14220</v>
      </c>
      <c r="S1760" s="40" t="s">
        <v>10753</v>
      </c>
      <c r="T1760" s="6" t="s">
        <v>0</v>
      </c>
      <c r="U1760" s="39" t="s">
        <v>4409</v>
      </c>
    </row>
    <row r="1761" spans="1:21">
      <c r="A1761" s="31" t="s">
        <v>10766</v>
      </c>
      <c r="B1761" s="27" t="s">
        <v>10762</v>
      </c>
      <c r="C1761" s="27" t="s">
        <v>3307</v>
      </c>
      <c r="D1761" s="32" t="s">
        <v>3306</v>
      </c>
      <c r="E1761" s="42" t="s">
        <v>10830</v>
      </c>
      <c r="F1761" s="26" t="s">
        <v>3308</v>
      </c>
      <c r="G1761" s="26" t="s">
        <v>10932</v>
      </c>
      <c r="H1761" s="43" t="s">
        <v>10833</v>
      </c>
      <c r="I1761" s="43" t="s">
        <v>10830</v>
      </c>
      <c r="J1761" s="43" t="s">
        <v>10830</v>
      </c>
      <c r="K1761" s="28">
        <v>296.39400000000001</v>
      </c>
      <c r="L1761" s="44" t="s">
        <v>10837</v>
      </c>
      <c r="M1761" s="9">
        <v>0</v>
      </c>
      <c r="N1761" s="9">
        <v>0.05</v>
      </c>
      <c r="O1761" s="24">
        <f t="shared" si="90"/>
        <v>0.05</v>
      </c>
      <c r="P1761" s="25">
        <f t="shared" si="91"/>
        <v>281.57429999999999</v>
      </c>
      <c r="Q1761" s="25">
        <f t="shared" si="92"/>
        <v>283.70206549118387</v>
      </c>
      <c r="R1761" s="45" t="s">
        <v>14220</v>
      </c>
      <c r="S1761" s="40" t="s">
        <v>10753</v>
      </c>
      <c r="T1761" s="6" t="s">
        <v>0</v>
      </c>
      <c r="U1761" s="39" t="s">
        <v>4409</v>
      </c>
    </row>
    <row r="1762" spans="1:21">
      <c r="A1762" s="31" t="s">
        <v>10766</v>
      </c>
      <c r="B1762" s="27" t="s">
        <v>10762</v>
      </c>
      <c r="C1762" s="27" t="s">
        <v>3316</v>
      </c>
      <c r="D1762" s="32" t="s">
        <v>3315</v>
      </c>
      <c r="E1762" s="42" t="s">
        <v>10830</v>
      </c>
      <c r="F1762" s="26" t="s">
        <v>3317</v>
      </c>
      <c r="G1762" s="26" t="s">
        <v>10937</v>
      </c>
      <c r="H1762" s="43" t="s">
        <v>10833</v>
      </c>
      <c r="I1762" s="43" t="s">
        <v>10830</v>
      </c>
      <c r="J1762" s="43" t="s">
        <v>10830</v>
      </c>
      <c r="K1762" s="28">
        <v>358.44199999999995</v>
      </c>
      <c r="L1762" s="44" t="s">
        <v>10837</v>
      </c>
      <c r="M1762" s="9">
        <v>0</v>
      </c>
      <c r="N1762" s="9">
        <v>0.05</v>
      </c>
      <c r="O1762" s="24">
        <f t="shared" si="90"/>
        <v>0.05</v>
      </c>
      <c r="P1762" s="25">
        <f t="shared" si="91"/>
        <v>340.51989999999995</v>
      </c>
      <c r="Q1762" s="25">
        <f t="shared" si="92"/>
        <v>343.09309823677575</v>
      </c>
      <c r="R1762" s="45" t="s">
        <v>14220</v>
      </c>
      <c r="S1762" s="40" t="s">
        <v>10753</v>
      </c>
      <c r="T1762" s="6" t="s">
        <v>0</v>
      </c>
      <c r="U1762" s="39" t="s">
        <v>4409</v>
      </c>
    </row>
    <row r="1763" spans="1:21">
      <c r="A1763" s="31" t="s">
        <v>10766</v>
      </c>
      <c r="B1763" s="27" t="s">
        <v>10762</v>
      </c>
      <c r="C1763" s="27" t="s">
        <v>3243</v>
      </c>
      <c r="D1763" s="32" t="s">
        <v>3242</v>
      </c>
      <c r="E1763" s="42" t="s">
        <v>10830</v>
      </c>
      <c r="F1763" s="26" t="s">
        <v>3244</v>
      </c>
      <c r="G1763" s="26" t="s">
        <v>10949</v>
      </c>
      <c r="H1763" s="43" t="s">
        <v>10833</v>
      </c>
      <c r="I1763" s="43" t="s">
        <v>10830</v>
      </c>
      <c r="J1763" s="43" t="s">
        <v>10830</v>
      </c>
      <c r="K1763" s="28">
        <v>101.01</v>
      </c>
      <c r="L1763" s="44" t="s">
        <v>10837</v>
      </c>
      <c r="M1763" s="9">
        <v>0</v>
      </c>
      <c r="N1763" s="9">
        <v>0.05</v>
      </c>
      <c r="O1763" s="24">
        <f t="shared" si="90"/>
        <v>0.05</v>
      </c>
      <c r="P1763" s="25">
        <f t="shared" si="91"/>
        <v>95.959500000000006</v>
      </c>
      <c r="Q1763" s="25">
        <f t="shared" si="92"/>
        <v>96.684634760705293</v>
      </c>
      <c r="R1763" s="45" t="s">
        <v>14220</v>
      </c>
      <c r="S1763" s="40" t="s">
        <v>10753</v>
      </c>
      <c r="T1763" s="6" t="s">
        <v>0</v>
      </c>
      <c r="U1763" s="39" t="s">
        <v>4409</v>
      </c>
    </row>
    <row r="1764" spans="1:21">
      <c r="A1764" s="31" t="s">
        <v>10766</v>
      </c>
      <c r="B1764" s="27" t="s">
        <v>10762</v>
      </c>
      <c r="C1764" s="27" t="s">
        <v>3209</v>
      </c>
      <c r="D1764" s="32" t="s">
        <v>3208</v>
      </c>
      <c r="E1764" s="42" t="s">
        <v>10830</v>
      </c>
      <c r="F1764" s="26" t="s">
        <v>3210</v>
      </c>
      <c r="G1764" s="26" t="s">
        <v>11139</v>
      </c>
      <c r="H1764" s="43" t="s">
        <v>10833</v>
      </c>
      <c r="I1764" s="43" t="s">
        <v>10830</v>
      </c>
      <c r="J1764" s="43" t="s">
        <v>10830</v>
      </c>
      <c r="K1764" s="28">
        <v>56.98</v>
      </c>
      <c r="L1764" s="44" t="s">
        <v>10837</v>
      </c>
      <c r="M1764" s="9">
        <v>0</v>
      </c>
      <c r="N1764" s="9">
        <v>0.05</v>
      </c>
      <c r="O1764" s="24">
        <f t="shared" si="90"/>
        <v>0.05</v>
      </c>
      <c r="P1764" s="25">
        <f t="shared" si="91"/>
        <v>54.131</v>
      </c>
      <c r="Q1764" s="25">
        <f t="shared" si="92"/>
        <v>54.540050377833751</v>
      </c>
      <c r="R1764" s="45" t="s">
        <v>14220</v>
      </c>
      <c r="S1764" s="40" t="s">
        <v>10753</v>
      </c>
      <c r="T1764" s="6" t="s">
        <v>0</v>
      </c>
      <c r="U1764" s="39" t="s">
        <v>4409</v>
      </c>
    </row>
    <row r="1765" spans="1:21">
      <c r="A1765" s="31" t="s">
        <v>10766</v>
      </c>
      <c r="B1765" s="27" t="s">
        <v>10762</v>
      </c>
      <c r="C1765" s="27" t="s">
        <v>3257</v>
      </c>
      <c r="D1765" s="32" t="s">
        <v>3256</v>
      </c>
      <c r="E1765" s="42" t="s">
        <v>10830</v>
      </c>
      <c r="F1765" s="26" t="s">
        <v>3258</v>
      </c>
      <c r="G1765" s="26" t="s">
        <v>11234</v>
      </c>
      <c r="H1765" s="43" t="s">
        <v>10833</v>
      </c>
      <c r="I1765" s="43" t="s">
        <v>10830</v>
      </c>
      <c r="J1765" s="43" t="s">
        <v>10830</v>
      </c>
      <c r="K1765" s="28">
        <v>132.08999999999997</v>
      </c>
      <c r="L1765" s="44" t="s">
        <v>10837</v>
      </c>
      <c r="M1765" s="9">
        <v>0</v>
      </c>
      <c r="N1765" s="9">
        <v>0.05</v>
      </c>
      <c r="O1765" s="24">
        <f t="shared" si="90"/>
        <v>0.05</v>
      </c>
      <c r="P1765" s="25">
        <f t="shared" si="91"/>
        <v>125.48549999999997</v>
      </c>
      <c r="Q1765" s="25">
        <f t="shared" si="92"/>
        <v>126.43375314861457</v>
      </c>
      <c r="R1765" s="45" t="s">
        <v>14220</v>
      </c>
      <c r="S1765" s="40" t="s">
        <v>10753</v>
      </c>
      <c r="T1765" s="6" t="s">
        <v>0</v>
      </c>
      <c r="U1765" s="39" t="s">
        <v>4409</v>
      </c>
    </row>
    <row r="1766" spans="1:21">
      <c r="A1766" s="31" t="s">
        <v>10766</v>
      </c>
      <c r="B1766" s="27" t="s">
        <v>10762</v>
      </c>
      <c r="C1766" s="27" t="s">
        <v>3266</v>
      </c>
      <c r="D1766" s="32" t="s">
        <v>3265</v>
      </c>
      <c r="E1766" s="42" t="s">
        <v>10830</v>
      </c>
      <c r="F1766" s="26" t="s">
        <v>3267</v>
      </c>
      <c r="G1766" s="26" t="s">
        <v>11239</v>
      </c>
      <c r="H1766" s="43" t="s">
        <v>10833</v>
      </c>
      <c r="I1766" s="43" t="s">
        <v>10830</v>
      </c>
      <c r="J1766" s="43" t="s">
        <v>10830</v>
      </c>
      <c r="K1766" s="28">
        <v>149.12799999999999</v>
      </c>
      <c r="L1766" s="44" t="s">
        <v>10837</v>
      </c>
      <c r="M1766" s="9">
        <v>0</v>
      </c>
      <c r="N1766" s="9">
        <v>0.05</v>
      </c>
      <c r="O1766" s="24">
        <f t="shared" si="90"/>
        <v>0.05</v>
      </c>
      <c r="P1766" s="25">
        <f t="shared" si="91"/>
        <v>141.67159999999998</v>
      </c>
      <c r="Q1766" s="25">
        <f t="shared" si="92"/>
        <v>142.74216624685135</v>
      </c>
      <c r="R1766" s="45" t="s">
        <v>14220</v>
      </c>
      <c r="S1766" s="40" t="s">
        <v>10753</v>
      </c>
      <c r="T1766" s="6" t="s">
        <v>0</v>
      </c>
      <c r="U1766" s="39" t="s">
        <v>4409</v>
      </c>
    </row>
    <row r="1767" spans="1:21">
      <c r="A1767" s="31" t="s">
        <v>10766</v>
      </c>
      <c r="B1767" s="27" t="s">
        <v>10762</v>
      </c>
      <c r="C1767" s="27" t="s">
        <v>3327</v>
      </c>
      <c r="D1767" s="32" t="s">
        <v>3326</v>
      </c>
      <c r="E1767" s="42" t="s">
        <v>10830</v>
      </c>
      <c r="F1767" s="26" t="s">
        <v>3328</v>
      </c>
      <c r="G1767" s="26" t="s">
        <v>11155</v>
      </c>
      <c r="H1767" s="43" t="s">
        <v>10833</v>
      </c>
      <c r="I1767" s="43" t="s">
        <v>10830</v>
      </c>
      <c r="J1767" s="43" t="s">
        <v>10830</v>
      </c>
      <c r="K1767" s="28">
        <v>867.35599999999988</v>
      </c>
      <c r="L1767" s="44" t="s">
        <v>10837</v>
      </c>
      <c r="M1767" s="9">
        <v>0</v>
      </c>
      <c r="N1767" s="9">
        <v>0.05</v>
      </c>
      <c r="O1767" s="24">
        <f t="shared" si="90"/>
        <v>0.05</v>
      </c>
      <c r="P1767" s="25">
        <f t="shared" si="91"/>
        <v>823.98819999999989</v>
      </c>
      <c r="Q1767" s="25">
        <f t="shared" si="92"/>
        <v>830.21481108312332</v>
      </c>
      <c r="R1767" s="45" t="s">
        <v>14220</v>
      </c>
      <c r="S1767" s="40" t="s">
        <v>10753</v>
      </c>
      <c r="T1767" s="6" t="s">
        <v>0</v>
      </c>
      <c r="U1767" s="39" t="s">
        <v>4409</v>
      </c>
    </row>
    <row r="1768" spans="1:21">
      <c r="A1768" s="31" t="s">
        <v>10766</v>
      </c>
      <c r="B1768" s="27" t="s">
        <v>10762</v>
      </c>
      <c r="C1768" s="27" t="s">
        <v>3330</v>
      </c>
      <c r="D1768" s="32" t="s">
        <v>3329</v>
      </c>
      <c r="E1768" s="42" t="s">
        <v>10830</v>
      </c>
      <c r="F1768" s="26" t="s">
        <v>3331</v>
      </c>
      <c r="G1768" s="26" t="s">
        <v>11294</v>
      </c>
      <c r="H1768" s="43" t="s">
        <v>10833</v>
      </c>
      <c r="I1768" s="43" t="s">
        <v>10830</v>
      </c>
      <c r="J1768" s="43" t="s">
        <v>10830</v>
      </c>
      <c r="K1768" s="28">
        <v>1040.2279999999998</v>
      </c>
      <c r="L1768" s="44" t="s">
        <v>10837</v>
      </c>
      <c r="M1768" s="9">
        <v>0</v>
      </c>
      <c r="N1768" s="9">
        <v>0.05</v>
      </c>
      <c r="O1768" s="24">
        <f t="shared" si="90"/>
        <v>0.05</v>
      </c>
      <c r="P1768" s="25">
        <f t="shared" si="91"/>
        <v>988.21659999999986</v>
      </c>
      <c r="Q1768" s="25">
        <f t="shared" si="92"/>
        <v>995.68423173803512</v>
      </c>
      <c r="R1768" s="45" t="s">
        <v>14220</v>
      </c>
      <c r="S1768" s="40" t="s">
        <v>10753</v>
      </c>
      <c r="T1768" s="6" t="s">
        <v>0</v>
      </c>
      <c r="U1768" s="39" t="s">
        <v>4409</v>
      </c>
    </row>
    <row r="1769" spans="1:21">
      <c r="A1769" s="31" t="s">
        <v>10766</v>
      </c>
      <c r="B1769" s="27" t="s">
        <v>10762</v>
      </c>
      <c r="C1769" s="27" t="s">
        <v>3284</v>
      </c>
      <c r="D1769" s="32" t="s">
        <v>3283</v>
      </c>
      <c r="E1769" s="42" t="s">
        <v>10830</v>
      </c>
      <c r="F1769" s="26" t="s">
        <v>3285</v>
      </c>
      <c r="G1769" s="26" t="s">
        <v>11592</v>
      </c>
      <c r="H1769" s="43" t="s">
        <v>10833</v>
      </c>
      <c r="I1769" s="43" t="s">
        <v>10830</v>
      </c>
      <c r="J1769" s="43" t="s">
        <v>10830</v>
      </c>
      <c r="K1769" s="28">
        <v>190.63799999999998</v>
      </c>
      <c r="L1769" s="44" t="s">
        <v>10837</v>
      </c>
      <c r="M1769" s="9">
        <v>0</v>
      </c>
      <c r="N1769" s="9">
        <v>0.05</v>
      </c>
      <c r="O1769" s="24">
        <f t="shared" si="90"/>
        <v>0.05</v>
      </c>
      <c r="P1769" s="25">
        <f t="shared" si="91"/>
        <v>181.10609999999997</v>
      </c>
      <c r="Q1769" s="25">
        <f t="shared" si="92"/>
        <v>182.47465994962212</v>
      </c>
      <c r="R1769" s="45" t="s">
        <v>14220</v>
      </c>
      <c r="S1769" s="40" t="s">
        <v>10753</v>
      </c>
      <c r="T1769" s="6" t="s">
        <v>0</v>
      </c>
      <c r="U1769" s="39" t="s">
        <v>4409</v>
      </c>
    </row>
    <row r="1770" spans="1:21">
      <c r="A1770" s="31" t="s">
        <v>10766</v>
      </c>
      <c r="B1770" s="27" t="s">
        <v>10762</v>
      </c>
      <c r="C1770" s="27" t="s">
        <v>3333</v>
      </c>
      <c r="D1770" s="32" t="s">
        <v>3332</v>
      </c>
      <c r="E1770" s="42" t="s">
        <v>10830</v>
      </c>
      <c r="F1770" s="26" t="s">
        <v>3334</v>
      </c>
      <c r="G1770" s="26" t="s">
        <v>11589</v>
      </c>
      <c r="H1770" s="43" t="s">
        <v>10833</v>
      </c>
      <c r="I1770" s="43" t="s">
        <v>10830</v>
      </c>
      <c r="J1770" s="43" t="s">
        <v>10830</v>
      </c>
      <c r="K1770" s="28">
        <v>1250.7179999999998</v>
      </c>
      <c r="L1770" s="44" t="s">
        <v>10837</v>
      </c>
      <c r="M1770" s="9">
        <v>0</v>
      </c>
      <c r="N1770" s="9">
        <v>0.05</v>
      </c>
      <c r="O1770" s="24">
        <f t="shared" si="90"/>
        <v>0.05</v>
      </c>
      <c r="P1770" s="25">
        <f t="shared" si="91"/>
        <v>1188.1820999999998</v>
      </c>
      <c r="Q1770" s="25">
        <f t="shared" si="92"/>
        <v>1197.1608060453398</v>
      </c>
      <c r="R1770" s="45" t="s">
        <v>14220</v>
      </c>
      <c r="S1770" s="40" t="s">
        <v>10753</v>
      </c>
      <c r="T1770" s="6" t="s">
        <v>0</v>
      </c>
      <c r="U1770" s="39" t="s">
        <v>4409</v>
      </c>
    </row>
    <row r="1771" spans="1:21">
      <c r="A1771" s="31" t="s">
        <v>10766</v>
      </c>
      <c r="B1771" s="27" t="s">
        <v>10762</v>
      </c>
      <c r="C1771" s="27" t="s">
        <v>3298</v>
      </c>
      <c r="D1771" s="32" t="s">
        <v>3297</v>
      </c>
      <c r="E1771" s="42" t="s">
        <v>10830</v>
      </c>
      <c r="F1771" s="26" t="s">
        <v>3299</v>
      </c>
      <c r="G1771" s="26" t="s">
        <v>11597</v>
      </c>
      <c r="H1771" s="43" t="s">
        <v>10833</v>
      </c>
      <c r="I1771" s="43" t="s">
        <v>10830</v>
      </c>
      <c r="J1771" s="43" t="s">
        <v>10830</v>
      </c>
      <c r="K1771" s="28">
        <v>229.15199999999999</v>
      </c>
      <c r="L1771" s="44" t="s">
        <v>10837</v>
      </c>
      <c r="M1771" s="9">
        <v>0</v>
      </c>
      <c r="N1771" s="9">
        <v>0.05</v>
      </c>
      <c r="O1771" s="24">
        <f t="shared" si="90"/>
        <v>0.05</v>
      </c>
      <c r="P1771" s="25">
        <f t="shared" si="91"/>
        <v>217.69439999999997</v>
      </c>
      <c r="Q1771" s="25">
        <f t="shared" si="92"/>
        <v>219.33944584382868</v>
      </c>
      <c r="R1771" s="45" t="s">
        <v>14220</v>
      </c>
      <c r="S1771" s="40" t="s">
        <v>10753</v>
      </c>
      <c r="T1771" s="6" t="s">
        <v>0</v>
      </c>
      <c r="U1771" s="39" t="s">
        <v>4409</v>
      </c>
    </row>
    <row r="1772" spans="1:21">
      <c r="A1772" s="31" t="s">
        <v>10766</v>
      </c>
      <c r="B1772" s="27" t="s">
        <v>10762</v>
      </c>
      <c r="C1772" s="27" t="s">
        <v>3219</v>
      </c>
      <c r="D1772" s="32" t="s">
        <v>3219</v>
      </c>
      <c r="E1772" s="42" t="s">
        <v>10830</v>
      </c>
      <c r="F1772" s="26" t="s">
        <v>3220</v>
      </c>
      <c r="G1772" s="26" t="s">
        <v>11667</v>
      </c>
      <c r="H1772" s="43" t="s">
        <v>10833</v>
      </c>
      <c r="I1772" s="43" t="s">
        <v>10830</v>
      </c>
      <c r="J1772" s="43" t="s">
        <v>10830</v>
      </c>
      <c r="K1772" s="28">
        <v>83.34</v>
      </c>
      <c r="L1772" s="44" t="s">
        <v>10837</v>
      </c>
      <c r="M1772" s="9">
        <v>0</v>
      </c>
      <c r="N1772" s="9">
        <v>0.05</v>
      </c>
      <c r="O1772" s="24">
        <f t="shared" si="90"/>
        <v>0.05</v>
      </c>
      <c r="P1772" s="25">
        <f t="shared" si="91"/>
        <v>79.173000000000002</v>
      </c>
      <c r="Q1772" s="25">
        <f t="shared" si="92"/>
        <v>79.771284634760704</v>
      </c>
      <c r="R1772" s="45" t="s">
        <v>14220</v>
      </c>
      <c r="S1772" s="40" t="s">
        <v>10753</v>
      </c>
      <c r="T1772" s="6" t="s">
        <v>0</v>
      </c>
      <c r="U1772" s="39" t="s">
        <v>4409</v>
      </c>
    </row>
    <row r="1773" spans="1:21">
      <c r="A1773" s="31" t="s">
        <v>10766</v>
      </c>
      <c r="B1773" s="27" t="s">
        <v>10762</v>
      </c>
      <c r="C1773" s="27" t="s">
        <v>3281</v>
      </c>
      <c r="D1773" s="32" t="s">
        <v>3280</v>
      </c>
      <c r="E1773" s="42" t="s">
        <v>10830</v>
      </c>
      <c r="F1773" s="26" t="s">
        <v>3282</v>
      </c>
      <c r="G1773" s="26" t="s">
        <v>11656</v>
      </c>
      <c r="H1773" s="43" t="s">
        <v>10833</v>
      </c>
      <c r="I1773" s="43" t="s">
        <v>10830</v>
      </c>
      <c r="J1773" s="43" t="s">
        <v>10830</v>
      </c>
      <c r="K1773" s="28">
        <v>205.66</v>
      </c>
      <c r="L1773" s="44" t="s">
        <v>10837</v>
      </c>
      <c r="M1773" s="9">
        <v>0</v>
      </c>
      <c r="N1773" s="9">
        <v>0.05</v>
      </c>
      <c r="O1773" s="24">
        <f t="shared" si="90"/>
        <v>0.05</v>
      </c>
      <c r="P1773" s="25">
        <f t="shared" si="91"/>
        <v>195.37700000000001</v>
      </c>
      <c r="Q1773" s="25">
        <f t="shared" si="92"/>
        <v>196.85340050377835</v>
      </c>
      <c r="R1773" s="45" t="s">
        <v>14220</v>
      </c>
      <c r="S1773" s="40" t="s">
        <v>10753</v>
      </c>
      <c r="T1773" s="6" t="s">
        <v>0</v>
      </c>
      <c r="U1773" s="39" t="s">
        <v>4409</v>
      </c>
    </row>
    <row r="1774" spans="1:21">
      <c r="A1774" s="31" t="s">
        <v>10766</v>
      </c>
      <c r="B1774" s="27" t="s">
        <v>10762</v>
      </c>
      <c r="C1774" s="27" t="s">
        <v>3246</v>
      </c>
      <c r="D1774" s="32" t="s">
        <v>3245</v>
      </c>
      <c r="E1774" s="42" t="s">
        <v>10830</v>
      </c>
      <c r="F1774" s="26" t="s">
        <v>3247</v>
      </c>
      <c r="G1774" s="26" t="s">
        <v>10946</v>
      </c>
      <c r="H1774" s="43" t="s">
        <v>10833</v>
      </c>
      <c r="I1774" s="43" t="s">
        <v>10830</v>
      </c>
      <c r="J1774" s="43" t="s">
        <v>10830</v>
      </c>
      <c r="K1774" s="28">
        <v>119.952</v>
      </c>
      <c r="L1774" s="44" t="s">
        <v>10837</v>
      </c>
      <c r="M1774" s="9">
        <v>0</v>
      </c>
      <c r="N1774" s="9">
        <v>0.05</v>
      </c>
      <c r="O1774" s="24">
        <f t="shared" si="90"/>
        <v>0.05</v>
      </c>
      <c r="P1774" s="25">
        <f t="shared" si="91"/>
        <v>113.95439999999999</v>
      </c>
      <c r="Q1774" s="25">
        <f t="shared" si="92"/>
        <v>114.81551637279595</v>
      </c>
      <c r="R1774" s="45" t="s">
        <v>14220</v>
      </c>
      <c r="S1774" s="40" t="s">
        <v>10753</v>
      </c>
      <c r="T1774" s="6" t="s">
        <v>0</v>
      </c>
      <c r="U1774" s="39" t="s">
        <v>4409</v>
      </c>
    </row>
    <row r="1775" spans="1:21">
      <c r="A1775" s="31" t="s">
        <v>10766</v>
      </c>
      <c r="B1775" s="27" t="s">
        <v>10762</v>
      </c>
      <c r="C1775" s="27" t="s">
        <v>3313</v>
      </c>
      <c r="D1775" s="32" t="s">
        <v>3312</v>
      </c>
      <c r="E1775" s="42" t="s">
        <v>10830</v>
      </c>
      <c r="F1775" s="26" t="s">
        <v>3314</v>
      </c>
      <c r="G1775" s="26" t="s">
        <v>10934</v>
      </c>
      <c r="H1775" s="43" t="s">
        <v>10833</v>
      </c>
      <c r="I1775" s="43" t="s">
        <v>10830</v>
      </c>
      <c r="J1775" s="43" t="s">
        <v>10830</v>
      </c>
      <c r="K1775" s="28">
        <v>347.54999999999995</v>
      </c>
      <c r="L1775" s="44" t="s">
        <v>10837</v>
      </c>
      <c r="M1775" s="9">
        <v>0</v>
      </c>
      <c r="N1775" s="9">
        <v>0.05</v>
      </c>
      <c r="O1775" s="24">
        <f t="shared" si="90"/>
        <v>0.05</v>
      </c>
      <c r="P1775" s="25">
        <f t="shared" si="91"/>
        <v>330.17249999999996</v>
      </c>
      <c r="Q1775" s="25">
        <f t="shared" si="92"/>
        <v>332.66750629722918</v>
      </c>
      <c r="R1775" s="45" t="s">
        <v>14220</v>
      </c>
      <c r="S1775" s="40" t="s">
        <v>10753</v>
      </c>
      <c r="T1775" s="6" t="s">
        <v>0</v>
      </c>
      <c r="U1775" s="39" t="s">
        <v>4409</v>
      </c>
    </row>
    <row r="1776" spans="1:21">
      <c r="A1776" s="31" t="s">
        <v>10766</v>
      </c>
      <c r="B1776" s="27" t="s">
        <v>10762</v>
      </c>
      <c r="C1776" s="27" t="s">
        <v>3324</v>
      </c>
      <c r="D1776" s="32" t="s">
        <v>3323</v>
      </c>
      <c r="E1776" s="42" t="s">
        <v>10830</v>
      </c>
      <c r="F1776" s="26" t="s">
        <v>3325</v>
      </c>
      <c r="G1776" s="26" t="s">
        <v>10935</v>
      </c>
      <c r="H1776" s="43" t="s">
        <v>10833</v>
      </c>
      <c r="I1776" s="43" t="s">
        <v>10830</v>
      </c>
      <c r="J1776" s="43" t="s">
        <v>10830</v>
      </c>
      <c r="K1776" s="28">
        <v>442.28800000000001</v>
      </c>
      <c r="L1776" s="44" t="s">
        <v>10837</v>
      </c>
      <c r="M1776" s="9">
        <v>0</v>
      </c>
      <c r="N1776" s="9">
        <v>0.05</v>
      </c>
      <c r="O1776" s="24">
        <f t="shared" si="90"/>
        <v>0.05</v>
      </c>
      <c r="P1776" s="25">
        <f t="shared" si="91"/>
        <v>420.17360000000002</v>
      </c>
      <c r="Q1776" s="25">
        <f t="shared" si="92"/>
        <v>423.34871536523929</v>
      </c>
      <c r="R1776" s="45" t="s">
        <v>14220</v>
      </c>
      <c r="S1776" s="40" t="s">
        <v>10753</v>
      </c>
      <c r="T1776" s="6" t="s">
        <v>0</v>
      </c>
      <c r="U1776" s="39" t="s">
        <v>4409</v>
      </c>
    </row>
    <row r="1777" spans="1:21">
      <c r="A1777" s="31" t="s">
        <v>10766</v>
      </c>
      <c r="B1777" s="27" t="s">
        <v>10762</v>
      </c>
      <c r="C1777" s="27" t="s">
        <v>3249</v>
      </c>
      <c r="D1777" s="32" t="s">
        <v>3248</v>
      </c>
      <c r="E1777" s="42" t="s">
        <v>10830</v>
      </c>
      <c r="F1777" s="26" t="s">
        <v>3250</v>
      </c>
      <c r="G1777" s="26" t="s">
        <v>10947</v>
      </c>
      <c r="H1777" s="43" t="s">
        <v>10833</v>
      </c>
      <c r="I1777" s="43" t="s">
        <v>10830</v>
      </c>
      <c r="J1777" s="43" t="s">
        <v>10830</v>
      </c>
      <c r="K1777" s="28">
        <v>127.55399999999999</v>
      </c>
      <c r="L1777" s="44" t="s">
        <v>10837</v>
      </c>
      <c r="M1777" s="9">
        <v>0</v>
      </c>
      <c r="N1777" s="9">
        <v>0.05</v>
      </c>
      <c r="O1777" s="24">
        <f t="shared" si="90"/>
        <v>0.05</v>
      </c>
      <c r="P1777" s="25">
        <f t="shared" si="91"/>
        <v>121.17629999999998</v>
      </c>
      <c r="Q1777" s="25">
        <f t="shared" si="92"/>
        <v>122.09198992443322</v>
      </c>
      <c r="R1777" s="45" t="s">
        <v>14220</v>
      </c>
      <c r="S1777" s="40" t="s">
        <v>10753</v>
      </c>
      <c r="T1777" s="6" t="s">
        <v>0</v>
      </c>
      <c r="U1777" s="39" t="s">
        <v>4409</v>
      </c>
    </row>
    <row r="1778" spans="1:21">
      <c r="A1778" s="31" t="s">
        <v>10766</v>
      </c>
      <c r="B1778" s="27" t="s">
        <v>10762</v>
      </c>
      <c r="C1778" s="27" t="s">
        <v>3269</v>
      </c>
      <c r="D1778" s="32" t="s">
        <v>3268</v>
      </c>
      <c r="E1778" s="42" t="s">
        <v>10830</v>
      </c>
      <c r="F1778" s="26" t="s">
        <v>3270</v>
      </c>
      <c r="G1778" s="26" t="s">
        <v>11236</v>
      </c>
      <c r="H1778" s="43" t="s">
        <v>10833</v>
      </c>
      <c r="I1778" s="43" t="s">
        <v>10830</v>
      </c>
      <c r="J1778" s="43" t="s">
        <v>10830</v>
      </c>
      <c r="K1778" s="28">
        <v>162.60999999999999</v>
      </c>
      <c r="L1778" s="44" t="s">
        <v>10837</v>
      </c>
      <c r="M1778" s="9">
        <v>0</v>
      </c>
      <c r="N1778" s="9">
        <v>0.05</v>
      </c>
      <c r="O1778" s="24">
        <f t="shared" si="90"/>
        <v>0.05</v>
      </c>
      <c r="P1778" s="25">
        <f t="shared" si="91"/>
        <v>154.47949999999997</v>
      </c>
      <c r="Q1778" s="25">
        <f t="shared" si="92"/>
        <v>155.64685138539039</v>
      </c>
      <c r="R1778" s="45" t="s">
        <v>14220</v>
      </c>
      <c r="S1778" s="40" t="s">
        <v>10753</v>
      </c>
      <c r="T1778" s="6" t="s">
        <v>0</v>
      </c>
      <c r="U1778" s="39" t="s">
        <v>4409</v>
      </c>
    </row>
    <row r="1779" spans="1:21">
      <c r="A1779" s="31" t="s">
        <v>10766</v>
      </c>
      <c r="B1779" s="27" t="s">
        <v>10762</v>
      </c>
      <c r="C1779" s="27" t="s">
        <v>3275</v>
      </c>
      <c r="D1779" s="32" t="s">
        <v>3274</v>
      </c>
      <c r="E1779" s="42" t="s">
        <v>10830</v>
      </c>
      <c r="F1779" s="26" t="s">
        <v>3276</v>
      </c>
      <c r="G1779" s="26" t="s">
        <v>11237</v>
      </c>
      <c r="H1779" s="43" t="s">
        <v>10833</v>
      </c>
      <c r="I1779" s="43" t="s">
        <v>10830</v>
      </c>
      <c r="J1779" s="43" t="s">
        <v>10830</v>
      </c>
      <c r="K1779" s="28">
        <v>178.51400000000001</v>
      </c>
      <c r="L1779" s="44" t="s">
        <v>10837</v>
      </c>
      <c r="M1779" s="9">
        <v>0</v>
      </c>
      <c r="N1779" s="9">
        <v>0.05</v>
      </c>
      <c r="O1779" s="24">
        <f t="shared" si="90"/>
        <v>0.05</v>
      </c>
      <c r="P1779" s="25">
        <f t="shared" si="91"/>
        <v>169.5883</v>
      </c>
      <c r="Q1779" s="25">
        <f t="shared" si="92"/>
        <v>170.86982367758185</v>
      </c>
      <c r="R1779" s="45" t="s">
        <v>14220</v>
      </c>
      <c r="S1779" s="40" t="s">
        <v>10753</v>
      </c>
      <c r="T1779" s="6" t="s">
        <v>0</v>
      </c>
      <c r="U1779" s="39" t="s">
        <v>4409</v>
      </c>
    </row>
    <row r="1780" spans="1:21">
      <c r="A1780" s="31" t="s">
        <v>10766</v>
      </c>
      <c r="B1780" s="27" t="s">
        <v>10762</v>
      </c>
      <c r="C1780" s="27" t="s">
        <v>3290</v>
      </c>
      <c r="D1780" s="32" t="s">
        <v>3289</v>
      </c>
      <c r="E1780" s="42" t="s">
        <v>10830</v>
      </c>
      <c r="F1780" s="26" t="s">
        <v>3291</v>
      </c>
      <c r="G1780" s="26" t="s">
        <v>11594</v>
      </c>
      <c r="H1780" s="43" t="s">
        <v>10833</v>
      </c>
      <c r="I1780" s="43" t="s">
        <v>10830</v>
      </c>
      <c r="J1780" s="43" t="s">
        <v>10830</v>
      </c>
      <c r="K1780" s="28">
        <v>2029.7199999999998</v>
      </c>
      <c r="L1780" s="44" t="s">
        <v>10837</v>
      </c>
      <c r="M1780" s="9">
        <v>0</v>
      </c>
      <c r="N1780" s="9">
        <v>0.05</v>
      </c>
      <c r="O1780" s="24">
        <f t="shared" si="90"/>
        <v>0.05</v>
      </c>
      <c r="P1780" s="25">
        <f t="shared" si="91"/>
        <v>1928.2339999999999</v>
      </c>
      <c r="Q1780" s="25">
        <f t="shared" si="92"/>
        <v>1942.8050377833752</v>
      </c>
      <c r="R1780" s="45" t="s">
        <v>14220</v>
      </c>
      <c r="S1780" s="40" t="s">
        <v>10753</v>
      </c>
      <c r="T1780" s="6" t="s">
        <v>0</v>
      </c>
      <c r="U1780" s="39" t="s">
        <v>4409</v>
      </c>
    </row>
    <row r="1781" spans="1:21">
      <c r="A1781" s="31" t="s">
        <v>10766</v>
      </c>
      <c r="B1781" s="27" t="s">
        <v>10762</v>
      </c>
      <c r="C1781" s="27" t="s">
        <v>3304</v>
      </c>
      <c r="D1781" s="32" t="s">
        <v>3303</v>
      </c>
      <c r="E1781" s="42" t="s">
        <v>10830</v>
      </c>
      <c r="F1781" s="26" t="s">
        <v>3305</v>
      </c>
      <c r="G1781" s="26" t="s">
        <v>11595</v>
      </c>
      <c r="H1781" s="43" t="s">
        <v>10833</v>
      </c>
      <c r="I1781" s="43" t="s">
        <v>10830</v>
      </c>
      <c r="J1781" s="43" t="s">
        <v>10830</v>
      </c>
      <c r="K1781" s="28">
        <v>285.44599999999997</v>
      </c>
      <c r="L1781" s="44" t="s">
        <v>10837</v>
      </c>
      <c r="M1781" s="9">
        <v>0</v>
      </c>
      <c r="N1781" s="9">
        <v>0.05</v>
      </c>
      <c r="O1781" s="24">
        <f t="shared" si="90"/>
        <v>0.05</v>
      </c>
      <c r="P1781" s="25">
        <f t="shared" si="91"/>
        <v>271.1737</v>
      </c>
      <c r="Q1781" s="25">
        <f t="shared" si="92"/>
        <v>273.22287153652394</v>
      </c>
      <c r="R1781" s="45" t="s">
        <v>14220</v>
      </c>
      <c r="S1781" s="40" t="s">
        <v>10753</v>
      </c>
      <c r="T1781" s="6" t="s">
        <v>0</v>
      </c>
      <c r="U1781" s="39" t="s">
        <v>4409</v>
      </c>
    </row>
    <row r="1782" spans="1:21">
      <c r="A1782" s="31" t="s">
        <v>10767</v>
      </c>
      <c r="B1782" s="16" t="s">
        <v>3354</v>
      </c>
      <c r="C1782" s="2">
        <v>5910</v>
      </c>
      <c r="D1782" s="33" t="s">
        <v>9737</v>
      </c>
      <c r="E1782" s="42" t="s">
        <v>10830</v>
      </c>
      <c r="F1782" s="2" t="s">
        <v>9738</v>
      </c>
      <c r="G1782" s="26" t="s">
        <v>12760</v>
      </c>
      <c r="H1782" s="43" t="s">
        <v>10833</v>
      </c>
      <c r="I1782" s="43" t="s">
        <v>10830</v>
      </c>
      <c r="J1782" s="43" t="s">
        <v>10830</v>
      </c>
      <c r="K1782" s="28">
        <v>100.283</v>
      </c>
      <c r="L1782" s="44" t="s">
        <v>10837</v>
      </c>
      <c r="M1782" s="9">
        <v>0</v>
      </c>
      <c r="N1782" s="9">
        <v>0.05</v>
      </c>
      <c r="O1782" s="24">
        <f t="shared" si="90"/>
        <v>0.05</v>
      </c>
      <c r="P1782" s="25">
        <f t="shared" si="91"/>
        <v>95.26885</v>
      </c>
      <c r="Q1782" s="25">
        <f t="shared" si="92"/>
        <v>95.988765743073046</v>
      </c>
      <c r="R1782" s="45" t="s">
        <v>14220</v>
      </c>
      <c r="S1782" s="40" t="s">
        <v>10758</v>
      </c>
      <c r="T1782" s="6" t="s">
        <v>0</v>
      </c>
      <c r="U1782" s="39" t="s">
        <v>7</v>
      </c>
    </row>
    <row r="1783" spans="1:21">
      <c r="A1783" s="31" t="s">
        <v>10767</v>
      </c>
      <c r="B1783" s="27" t="s">
        <v>3354</v>
      </c>
      <c r="C1783" s="27" t="s">
        <v>3447</v>
      </c>
      <c r="D1783" s="32" t="s">
        <v>3446</v>
      </c>
      <c r="E1783" s="42" t="s">
        <v>10830</v>
      </c>
      <c r="F1783" s="26" t="s">
        <v>3448</v>
      </c>
      <c r="G1783" s="26" t="s">
        <v>12761</v>
      </c>
      <c r="H1783" s="43" t="s">
        <v>10833</v>
      </c>
      <c r="I1783" s="43" t="s">
        <v>10830</v>
      </c>
      <c r="J1783" s="43" t="s">
        <v>10830</v>
      </c>
      <c r="K1783" s="28">
        <v>88.365999999999985</v>
      </c>
      <c r="L1783" s="44" t="s">
        <v>10837</v>
      </c>
      <c r="M1783" s="9">
        <v>0</v>
      </c>
      <c r="N1783" s="9">
        <v>0.05</v>
      </c>
      <c r="O1783" s="24">
        <f t="shared" si="90"/>
        <v>0.05</v>
      </c>
      <c r="P1783" s="25">
        <f t="shared" si="91"/>
        <v>83.947699999999983</v>
      </c>
      <c r="Q1783" s="25">
        <f t="shared" si="92"/>
        <v>84.582065491183855</v>
      </c>
      <c r="R1783" s="45" t="s">
        <v>14220</v>
      </c>
      <c r="S1783" s="40" t="s">
        <v>10758</v>
      </c>
      <c r="T1783" s="6" t="s">
        <v>0</v>
      </c>
      <c r="U1783" s="39" t="s">
        <v>7</v>
      </c>
    </row>
    <row r="1784" spans="1:21">
      <c r="A1784" s="31" t="s">
        <v>10767</v>
      </c>
      <c r="B1784" s="16" t="s">
        <v>3354</v>
      </c>
      <c r="C1784" s="2">
        <v>5930</v>
      </c>
      <c r="D1784" s="33" t="s">
        <v>10711</v>
      </c>
      <c r="E1784" s="42" t="s">
        <v>10830</v>
      </c>
      <c r="F1784" s="2" t="s">
        <v>10712</v>
      </c>
      <c r="G1784" s="26" t="s">
        <v>12759</v>
      </c>
      <c r="H1784" s="43" t="s">
        <v>10833</v>
      </c>
      <c r="I1784" s="43" t="s">
        <v>10830</v>
      </c>
      <c r="J1784" s="43" t="s">
        <v>10830</v>
      </c>
      <c r="K1784" s="28">
        <v>118.711</v>
      </c>
      <c r="L1784" s="44" t="s">
        <v>10837</v>
      </c>
      <c r="M1784" s="9">
        <v>0</v>
      </c>
      <c r="N1784" s="9">
        <v>0.05</v>
      </c>
      <c r="O1784" s="24">
        <f t="shared" si="90"/>
        <v>0.05</v>
      </c>
      <c r="P1784" s="25">
        <f t="shared" si="91"/>
        <v>112.77544999999999</v>
      </c>
      <c r="Q1784" s="25">
        <f t="shared" si="92"/>
        <v>113.62765743073047</v>
      </c>
      <c r="R1784" s="45" t="s">
        <v>14220</v>
      </c>
      <c r="S1784" s="40" t="s">
        <v>10758</v>
      </c>
      <c r="T1784" s="6" t="s">
        <v>0</v>
      </c>
      <c r="U1784" s="39" t="s">
        <v>7</v>
      </c>
    </row>
    <row r="1785" spans="1:21">
      <c r="A1785" s="31" t="s">
        <v>10767</v>
      </c>
      <c r="B1785" s="27" t="s">
        <v>3354</v>
      </c>
      <c r="C1785" s="27" t="s">
        <v>3460</v>
      </c>
      <c r="D1785" s="32" t="s">
        <v>3459</v>
      </c>
      <c r="E1785" s="42" t="s">
        <v>10830</v>
      </c>
      <c r="F1785" s="26" t="s">
        <v>3461</v>
      </c>
      <c r="G1785" s="26" t="s">
        <v>12762</v>
      </c>
      <c r="H1785" s="43" t="s">
        <v>10833</v>
      </c>
      <c r="I1785" s="43" t="s">
        <v>10830</v>
      </c>
      <c r="J1785" s="43" t="s">
        <v>10830</v>
      </c>
      <c r="K1785" s="28">
        <v>102.187</v>
      </c>
      <c r="L1785" s="44" t="s">
        <v>10837</v>
      </c>
      <c r="M1785" s="9">
        <v>0</v>
      </c>
      <c r="N1785" s="9">
        <v>0.05</v>
      </c>
      <c r="O1785" s="24">
        <f t="shared" si="90"/>
        <v>0.05</v>
      </c>
      <c r="P1785" s="25">
        <f t="shared" si="91"/>
        <v>97.077649999999991</v>
      </c>
      <c r="Q1785" s="25">
        <f t="shared" si="92"/>
        <v>97.811234256926937</v>
      </c>
      <c r="R1785" s="45" t="s">
        <v>14220</v>
      </c>
      <c r="S1785" s="40" t="s">
        <v>10758</v>
      </c>
      <c r="T1785" s="6" t="s">
        <v>0</v>
      </c>
      <c r="U1785" s="39" t="s">
        <v>7</v>
      </c>
    </row>
    <row r="1786" spans="1:21">
      <c r="A1786" s="31" t="s">
        <v>10767</v>
      </c>
      <c r="B1786" s="16" t="s">
        <v>3354</v>
      </c>
      <c r="C1786" s="2">
        <v>8015</v>
      </c>
      <c r="D1786" s="33" t="s">
        <v>6968</v>
      </c>
      <c r="E1786" s="42" t="s">
        <v>10830</v>
      </c>
      <c r="F1786" s="2" t="s">
        <v>6969</v>
      </c>
      <c r="G1786" s="26" t="s">
        <v>12733</v>
      </c>
      <c r="H1786" s="43" t="s">
        <v>10833</v>
      </c>
      <c r="I1786" s="43" t="s">
        <v>10830</v>
      </c>
      <c r="J1786" s="43" t="s">
        <v>10830</v>
      </c>
      <c r="K1786" s="28">
        <v>25.788999999999998</v>
      </c>
      <c r="L1786" s="44" t="s">
        <v>10837</v>
      </c>
      <c r="M1786" s="9">
        <v>0</v>
      </c>
      <c r="N1786" s="9">
        <v>0.05</v>
      </c>
      <c r="O1786" s="24">
        <f t="shared" si="90"/>
        <v>0.05</v>
      </c>
      <c r="P1786" s="25">
        <f t="shared" si="91"/>
        <v>24.499549999999999</v>
      </c>
      <c r="Q1786" s="25">
        <f t="shared" si="92"/>
        <v>24.684685138539042</v>
      </c>
      <c r="R1786" s="45" t="s">
        <v>14220</v>
      </c>
      <c r="S1786" s="40" t="s">
        <v>10758</v>
      </c>
      <c r="T1786" s="6" t="s">
        <v>0</v>
      </c>
      <c r="U1786" s="39" t="s">
        <v>7</v>
      </c>
    </row>
    <row r="1787" spans="1:21">
      <c r="A1787" s="31" t="s">
        <v>10767</v>
      </c>
      <c r="B1787" s="16" t="s">
        <v>3354</v>
      </c>
      <c r="C1787" s="2">
        <v>8201</v>
      </c>
      <c r="D1787" s="33" t="s">
        <v>6946</v>
      </c>
      <c r="E1787" s="42" t="s">
        <v>10830</v>
      </c>
      <c r="F1787" s="2" t="s">
        <v>6947</v>
      </c>
      <c r="G1787" s="26" t="s">
        <v>12754</v>
      </c>
      <c r="H1787" s="43" t="s">
        <v>10833</v>
      </c>
      <c r="I1787" s="43" t="s">
        <v>10830</v>
      </c>
      <c r="J1787" s="43" t="s">
        <v>10830</v>
      </c>
      <c r="K1787" s="28">
        <v>103.649</v>
      </c>
      <c r="L1787" s="44" t="s">
        <v>10837</v>
      </c>
      <c r="M1787" s="9">
        <v>0</v>
      </c>
      <c r="N1787" s="9">
        <v>0.05</v>
      </c>
      <c r="O1787" s="24">
        <f t="shared" si="90"/>
        <v>0.05</v>
      </c>
      <c r="P1787" s="25">
        <f t="shared" si="91"/>
        <v>98.466549999999998</v>
      </c>
      <c r="Q1787" s="25">
        <f t="shared" si="92"/>
        <v>99.210629722921908</v>
      </c>
      <c r="R1787" s="45" t="s">
        <v>14220</v>
      </c>
      <c r="S1787" s="40" t="s">
        <v>10758</v>
      </c>
      <c r="T1787" s="6" t="s">
        <v>0</v>
      </c>
      <c r="U1787" s="39" t="s">
        <v>7</v>
      </c>
    </row>
    <row r="1788" spans="1:21">
      <c r="A1788" s="31" t="s">
        <v>10767</v>
      </c>
      <c r="B1788" s="16" t="s">
        <v>3354</v>
      </c>
      <c r="C1788" s="2">
        <v>8202</v>
      </c>
      <c r="D1788" s="33" t="s">
        <v>6948</v>
      </c>
      <c r="E1788" s="42" t="s">
        <v>10830</v>
      </c>
      <c r="F1788" s="2" t="s">
        <v>6949</v>
      </c>
      <c r="G1788" s="26" t="s">
        <v>12753</v>
      </c>
      <c r="H1788" s="43" t="s">
        <v>10833</v>
      </c>
      <c r="I1788" s="43" t="s">
        <v>10830</v>
      </c>
      <c r="J1788" s="43" t="s">
        <v>10830</v>
      </c>
      <c r="K1788" s="28">
        <v>82.041999999999987</v>
      </c>
      <c r="L1788" s="44" t="s">
        <v>10837</v>
      </c>
      <c r="M1788" s="9">
        <v>0</v>
      </c>
      <c r="N1788" s="9">
        <v>0.05</v>
      </c>
      <c r="O1788" s="24">
        <f t="shared" si="90"/>
        <v>0.05</v>
      </c>
      <c r="P1788" s="25">
        <f t="shared" si="91"/>
        <v>77.939899999999994</v>
      </c>
      <c r="Q1788" s="25">
        <f t="shared" si="92"/>
        <v>78.528866498740541</v>
      </c>
      <c r="R1788" s="45" t="s">
        <v>14220</v>
      </c>
      <c r="S1788" s="40" t="s">
        <v>10758</v>
      </c>
      <c r="T1788" s="6" t="s">
        <v>0</v>
      </c>
      <c r="U1788" s="39" t="s">
        <v>7</v>
      </c>
    </row>
    <row r="1789" spans="1:21">
      <c r="A1789" s="31" t="s">
        <v>10767</v>
      </c>
      <c r="B1789" s="16" t="s">
        <v>3354</v>
      </c>
      <c r="C1789" s="2">
        <v>8203</v>
      </c>
      <c r="D1789" s="33" t="s">
        <v>6950</v>
      </c>
      <c r="E1789" s="42" t="s">
        <v>10830</v>
      </c>
      <c r="F1789" s="2" t="s">
        <v>6951</v>
      </c>
      <c r="G1789" s="26" t="s">
        <v>12755</v>
      </c>
      <c r="H1789" s="43" t="s">
        <v>10833</v>
      </c>
      <c r="I1789" s="43" t="s">
        <v>10830</v>
      </c>
      <c r="J1789" s="43" t="s">
        <v>10830</v>
      </c>
      <c r="K1789" s="28">
        <v>674.52</v>
      </c>
      <c r="L1789" s="44" t="s">
        <v>10837</v>
      </c>
      <c r="M1789" s="9">
        <v>0</v>
      </c>
      <c r="N1789" s="9">
        <v>0.05</v>
      </c>
      <c r="O1789" s="24">
        <f t="shared" si="90"/>
        <v>0.05</v>
      </c>
      <c r="P1789" s="25">
        <f t="shared" si="91"/>
        <v>640.79399999999998</v>
      </c>
      <c r="Q1789" s="25">
        <f t="shared" si="92"/>
        <v>645.63627204030217</v>
      </c>
      <c r="R1789" s="45" t="s">
        <v>14220</v>
      </c>
      <c r="S1789" s="40" t="s">
        <v>10758</v>
      </c>
      <c r="T1789" s="6" t="s">
        <v>0</v>
      </c>
      <c r="U1789" s="39" t="s">
        <v>7</v>
      </c>
    </row>
    <row r="1790" spans="1:21">
      <c r="A1790" s="31" t="s">
        <v>10767</v>
      </c>
      <c r="B1790" s="16" t="s">
        <v>3354</v>
      </c>
      <c r="C1790" s="2">
        <v>8204</v>
      </c>
      <c r="D1790" s="33" t="s">
        <v>6970</v>
      </c>
      <c r="E1790" s="42" t="s">
        <v>10830</v>
      </c>
      <c r="F1790" s="2" t="s">
        <v>6971</v>
      </c>
      <c r="G1790" s="26" t="s">
        <v>13643</v>
      </c>
      <c r="H1790" s="43" t="s">
        <v>10833</v>
      </c>
      <c r="I1790" s="43" t="s">
        <v>10830</v>
      </c>
      <c r="J1790" s="43" t="s">
        <v>10830</v>
      </c>
      <c r="K1790" s="28">
        <v>99.466999999999999</v>
      </c>
      <c r="L1790" s="44" t="s">
        <v>10837</v>
      </c>
      <c r="M1790" s="9">
        <v>0</v>
      </c>
      <c r="N1790" s="9">
        <v>0.05</v>
      </c>
      <c r="O1790" s="24">
        <f t="shared" si="90"/>
        <v>0.05</v>
      </c>
      <c r="P1790" s="25">
        <f t="shared" si="91"/>
        <v>94.493650000000002</v>
      </c>
      <c r="Q1790" s="25">
        <f t="shared" si="92"/>
        <v>95.207707808564223</v>
      </c>
      <c r="R1790" s="45" t="s">
        <v>14220</v>
      </c>
      <c r="S1790" s="40" t="s">
        <v>10758</v>
      </c>
      <c r="T1790" s="6" t="s">
        <v>0</v>
      </c>
      <c r="U1790" s="39" t="s">
        <v>7</v>
      </c>
    </row>
    <row r="1791" spans="1:21">
      <c r="A1791" s="31" t="s">
        <v>10767</v>
      </c>
      <c r="B1791" s="16" t="s">
        <v>3354</v>
      </c>
      <c r="C1791" s="2">
        <v>8205</v>
      </c>
      <c r="D1791" s="33" t="s">
        <v>6954</v>
      </c>
      <c r="E1791" s="42" t="s">
        <v>10830</v>
      </c>
      <c r="F1791" s="2" t="s">
        <v>6955</v>
      </c>
      <c r="G1791" s="26" t="s">
        <v>12756</v>
      </c>
      <c r="H1791" s="43" t="s">
        <v>10833</v>
      </c>
      <c r="I1791" s="43" t="s">
        <v>10830</v>
      </c>
      <c r="J1791" s="43" t="s">
        <v>10830</v>
      </c>
      <c r="K1791" s="28">
        <v>333.01299999999998</v>
      </c>
      <c r="L1791" s="44" t="s">
        <v>10837</v>
      </c>
      <c r="M1791" s="9">
        <v>0</v>
      </c>
      <c r="N1791" s="9">
        <v>0.05</v>
      </c>
      <c r="O1791" s="24">
        <f t="shared" si="90"/>
        <v>0.05</v>
      </c>
      <c r="P1791" s="25">
        <f t="shared" si="91"/>
        <v>316.36234999999999</v>
      </c>
      <c r="Q1791" s="25">
        <f t="shared" si="92"/>
        <v>318.75299748110831</v>
      </c>
      <c r="R1791" s="45" t="s">
        <v>14220</v>
      </c>
      <c r="S1791" s="40" t="s">
        <v>10758</v>
      </c>
      <c r="T1791" s="6" t="s">
        <v>0</v>
      </c>
      <c r="U1791" s="39" t="s">
        <v>7</v>
      </c>
    </row>
    <row r="1792" spans="1:21">
      <c r="A1792" s="31" t="s">
        <v>10767</v>
      </c>
      <c r="B1792" s="16" t="s">
        <v>3354</v>
      </c>
      <c r="C1792" s="2">
        <v>8207</v>
      </c>
      <c r="D1792" s="33" t="s">
        <v>6952</v>
      </c>
      <c r="E1792" s="42" t="s">
        <v>10830</v>
      </c>
      <c r="F1792" s="2" t="s">
        <v>6953</v>
      </c>
      <c r="G1792" s="26" t="s">
        <v>13278</v>
      </c>
      <c r="H1792" s="43" t="s">
        <v>10833</v>
      </c>
      <c r="I1792" s="43" t="s">
        <v>10830</v>
      </c>
      <c r="J1792" s="43" t="s">
        <v>10830</v>
      </c>
      <c r="K1792" s="28">
        <v>219.26599999999996</v>
      </c>
      <c r="L1792" s="44" t="s">
        <v>10837</v>
      </c>
      <c r="M1792" s="9">
        <v>0</v>
      </c>
      <c r="N1792" s="9">
        <v>0.05</v>
      </c>
      <c r="O1792" s="24">
        <f t="shared" si="90"/>
        <v>0.05</v>
      </c>
      <c r="P1792" s="25">
        <f t="shared" si="91"/>
        <v>208.30269999999996</v>
      </c>
      <c r="Q1792" s="25">
        <f t="shared" si="92"/>
        <v>209.87677581863974</v>
      </c>
      <c r="R1792" s="45" t="s">
        <v>14220</v>
      </c>
      <c r="S1792" s="40" t="s">
        <v>10758</v>
      </c>
      <c r="T1792" s="6" t="s">
        <v>0</v>
      </c>
      <c r="U1792" s="39" t="s">
        <v>7</v>
      </c>
    </row>
    <row r="1793" spans="1:21">
      <c r="A1793" s="31" t="s">
        <v>10767</v>
      </c>
      <c r="B1793" s="16" t="s">
        <v>3354</v>
      </c>
      <c r="C1793" s="2">
        <v>8214</v>
      </c>
      <c r="D1793" s="33" t="s">
        <v>6940</v>
      </c>
      <c r="E1793" s="42" t="s">
        <v>10830</v>
      </c>
      <c r="F1793" s="2" t="s">
        <v>6941</v>
      </c>
      <c r="G1793" s="26" t="s">
        <v>14021</v>
      </c>
      <c r="H1793" s="43" t="s">
        <v>10833</v>
      </c>
      <c r="I1793" s="43" t="s">
        <v>10830</v>
      </c>
      <c r="J1793" s="43" t="s">
        <v>10830</v>
      </c>
      <c r="K1793" s="28">
        <v>534.22499999999991</v>
      </c>
      <c r="L1793" s="44" t="s">
        <v>10837</v>
      </c>
      <c r="M1793" s="9">
        <v>0</v>
      </c>
      <c r="N1793" s="9">
        <v>0.05</v>
      </c>
      <c r="O1793" s="24">
        <f t="shared" si="90"/>
        <v>0.05</v>
      </c>
      <c r="P1793" s="25">
        <f t="shared" si="91"/>
        <v>507.5137499999999</v>
      </c>
      <c r="Q1793" s="25">
        <f t="shared" si="92"/>
        <v>511.34886649874045</v>
      </c>
      <c r="R1793" s="45" t="s">
        <v>14220</v>
      </c>
      <c r="S1793" s="40" t="s">
        <v>10758</v>
      </c>
      <c r="T1793" s="6" t="s">
        <v>0</v>
      </c>
      <c r="U1793" s="39" t="s">
        <v>7</v>
      </c>
    </row>
    <row r="1794" spans="1:21">
      <c r="A1794" s="31" t="s">
        <v>10767</v>
      </c>
      <c r="B1794" s="16" t="s">
        <v>3354</v>
      </c>
      <c r="C1794" s="2">
        <v>8217</v>
      </c>
      <c r="D1794" s="33" t="s">
        <v>6960</v>
      </c>
      <c r="E1794" s="42" t="s">
        <v>10830</v>
      </c>
      <c r="F1794" s="2" t="s">
        <v>6961</v>
      </c>
      <c r="G1794" s="26" t="s">
        <v>12738</v>
      </c>
      <c r="H1794" s="43" t="s">
        <v>10833</v>
      </c>
      <c r="I1794" s="43" t="s">
        <v>10830</v>
      </c>
      <c r="J1794" s="43" t="s">
        <v>10830</v>
      </c>
      <c r="K1794" s="28">
        <v>89.861999999999995</v>
      </c>
      <c r="L1794" s="44" t="s">
        <v>10837</v>
      </c>
      <c r="M1794" s="9">
        <v>0</v>
      </c>
      <c r="N1794" s="9">
        <v>0.05</v>
      </c>
      <c r="O1794" s="24">
        <f t="shared" si="90"/>
        <v>0.05</v>
      </c>
      <c r="P1794" s="25">
        <f t="shared" si="91"/>
        <v>85.368899999999996</v>
      </c>
      <c r="Q1794" s="25">
        <f t="shared" si="92"/>
        <v>86.014005037783363</v>
      </c>
      <c r="R1794" s="45" t="s">
        <v>14220</v>
      </c>
      <c r="S1794" s="40" t="s">
        <v>10758</v>
      </c>
      <c r="T1794" s="6" t="s">
        <v>0</v>
      </c>
      <c r="U1794" s="39" t="s">
        <v>7</v>
      </c>
    </row>
    <row r="1795" spans="1:21">
      <c r="A1795" s="31" t="s">
        <v>10767</v>
      </c>
      <c r="B1795" s="16" t="s">
        <v>3354</v>
      </c>
      <c r="C1795" s="2">
        <v>8493</v>
      </c>
      <c r="D1795" s="33" t="s">
        <v>9328</v>
      </c>
      <c r="E1795" s="42" t="s">
        <v>10830</v>
      </c>
      <c r="F1795" s="2" t="s">
        <v>9329</v>
      </c>
      <c r="G1795" s="26" t="s">
        <v>11935</v>
      </c>
      <c r="H1795" s="43" t="s">
        <v>10833</v>
      </c>
      <c r="I1795" s="43" t="s">
        <v>10830</v>
      </c>
      <c r="J1795" s="43" t="s">
        <v>10830</v>
      </c>
      <c r="K1795" s="28">
        <v>12.087</v>
      </c>
      <c r="L1795" s="44" t="s">
        <v>10837</v>
      </c>
      <c r="M1795" s="9">
        <v>0</v>
      </c>
      <c r="N1795" s="9">
        <v>0.05</v>
      </c>
      <c r="O1795" s="24">
        <f t="shared" si="90"/>
        <v>0.05</v>
      </c>
      <c r="P1795" s="25">
        <f t="shared" si="91"/>
        <v>11.48265</v>
      </c>
      <c r="Q1795" s="25">
        <f t="shared" si="92"/>
        <v>11.569420654911838</v>
      </c>
      <c r="R1795" s="45" t="s">
        <v>14220</v>
      </c>
      <c r="S1795" s="40" t="s">
        <v>10758</v>
      </c>
      <c r="T1795" s="6" t="s">
        <v>0</v>
      </c>
      <c r="U1795" s="39" t="s">
        <v>7</v>
      </c>
    </row>
    <row r="1796" spans="1:21">
      <c r="A1796" s="31" t="s">
        <v>10767</v>
      </c>
      <c r="B1796" s="16" t="s">
        <v>3354</v>
      </c>
      <c r="C1796" s="2">
        <v>8497</v>
      </c>
      <c r="D1796" s="33" t="s">
        <v>6958</v>
      </c>
      <c r="E1796" s="42" t="s">
        <v>10830</v>
      </c>
      <c r="F1796" s="2" t="s">
        <v>6959</v>
      </c>
      <c r="G1796" s="26" t="s">
        <v>10903</v>
      </c>
      <c r="H1796" s="43" t="s">
        <v>10833</v>
      </c>
      <c r="I1796" s="43" t="s">
        <v>10830</v>
      </c>
      <c r="J1796" s="43" t="s">
        <v>10830</v>
      </c>
      <c r="K1796" s="28">
        <v>43.707000000000001</v>
      </c>
      <c r="L1796" s="44" t="s">
        <v>10837</v>
      </c>
      <c r="M1796" s="9">
        <v>0</v>
      </c>
      <c r="N1796" s="9">
        <v>0.05</v>
      </c>
      <c r="O1796" s="24">
        <f t="shared" si="90"/>
        <v>0.05</v>
      </c>
      <c r="P1796" s="25">
        <f t="shared" si="91"/>
        <v>41.521650000000001</v>
      </c>
      <c r="Q1796" s="25">
        <f t="shared" si="92"/>
        <v>41.835415617128461</v>
      </c>
      <c r="R1796" s="45" t="s">
        <v>14220</v>
      </c>
      <c r="S1796" s="40" t="s">
        <v>10758</v>
      </c>
      <c r="T1796" s="6" t="s">
        <v>0</v>
      </c>
      <c r="U1796" s="39" t="s">
        <v>7</v>
      </c>
    </row>
    <row r="1797" spans="1:21">
      <c r="A1797" s="31" t="s">
        <v>10767</v>
      </c>
      <c r="B1797" s="16" t="s">
        <v>3354</v>
      </c>
      <c r="C1797" s="2">
        <v>8499</v>
      </c>
      <c r="D1797" s="33" t="s">
        <v>6956</v>
      </c>
      <c r="E1797" s="42" t="s">
        <v>10830</v>
      </c>
      <c r="F1797" s="2" t="s">
        <v>6957</v>
      </c>
      <c r="G1797" s="26" t="s">
        <v>11275</v>
      </c>
      <c r="H1797" s="43" t="s">
        <v>10833</v>
      </c>
      <c r="I1797" s="43" t="s">
        <v>10830</v>
      </c>
      <c r="J1797" s="43" t="s">
        <v>10830</v>
      </c>
      <c r="K1797" s="28">
        <v>69.087999999999994</v>
      </c>
      <c r="L1797" s="44" t="s">
        <v>10837</v>
      </c>
      <c r="M1797" s="9">
        <v>0</v>
      </c>
      <c r="N1797" s="9">
        <v>0.05</v>
      </c>
      <c r="O1797" s="24">
        <f t="shared" si="90"/>
        <v>0.05</v>
      </c>
      <c r="P1797" s="25">
        <f t="shared" si="91"/>
        <v>65.633600000000001</v>
      </c>
      <c r="Q1797" s="25">
        <f t="shared" si="92"/>
        <v>66.129571788413102</v>
      </c>
      <c r="R1797" s="45" t="s">
        <v>14220</v>
      </c>
      <c r="S1797" s="40" t="s">
        <v>10758</v>
      </c>
      <c r="T1797" s="6" t="s">
        <v>0</v>
      </c>
      <c r="U1797" s="39" t="s">
        <v>7</v>
      </c>
    </row>
    <row r="1798" spans="1:21">
      <c r="A1798" s="31" t="s">
        <v>10767</v>
      </c>
      <c r="B1798" s="16" t="s">
        <v>3354</v>
      </c>
      <c r="C1798" s="2">
        <v>8501</v>
      </c>
      <c r="D1798" s="33" t="s">
        <v>6972</v>
      </c>
      <c r="E1798" s="42" t="s">
        <v>10830</v>
      </c>
      <c r="F1798" s="2" t="s">
        <v>6973</v>
      </c>
      <c r="G1798" s="26" t="s">
        <v>11274</v>
      </c>
      <c r="H1798" s="43" t="s">
        <v>10833</v>
      </c>
      <c r="I1798" s="43" t="s">
        <v>10830</v>
      </c>
      <c r="J1798" s="43" t="s">
        <v>10830</v>
      </c>
      <c r="K1798" s="28">
        <v>36.941000000000003</v>
      </c>
      <c r="L1798" s="44" t="s">
        <v>10837</v>
      </c>
      <c r="M1798" s="9">
        <v>0</v>
      </c>
      <c r="N1798" s="9">
        <v>0.05</v>
      </c>
      <c r="O1798" s="24">
        <f t="shared" si="90"/>
        <v>0.05</v>
      </c>
      <c r="P1798" s="25">
        <f t="shared" si="91"/>
        <v>35.09395</v>
      </c>
      <c r="Q1798" s="25">
        <f t="shared" si="92"/>
        <v>35.359143576826192</v>
      </c>
      <c r="R1798" s="45" t="s">
        <v>14220</v>
      </c>
      <c r="S1798" s="40" t="s">
        <v>10758</v>
      </c>
      <c r="T1798" s="6" t="s">
        <v>0</v>
      </c>
      <c r="U1798" s="39" t="s">
        <v>7</v>
      </c>
    </row>
    <row r="1799" spans="1:21">
      <c r="A1799" s="31" t="s">
        <v>10767</v>
      </c>
      <c r="B1799" s="16" t="s">
        <v>3354</v>
      </c>
      <c r="C1799" s="2">
        <v>8508</v>
      </c>
      <c r="D1799" s="33" t="s">
        <v>8378</v>
      </c>
      <c r="E1799" s="42" t="s">
        <v>10830</v>
      </c>
      <c r="F1799" s="2" t="s">
        <v>8379</v>
      </c>
      <c r="G1799" s="26" t="s">
        <v>12336</v>
      </c>
      <c r="H1799" s="43" t="s">
        <v>10833</v>
      </c>
      <c r="I1799" s="43" t="s">
        <v>10830</v>
      </c>
      <c r="J1799" s="43" t="s">
        <v>10830</v>
      </c>
      <c r="K1799" s="28">
        <v>47.838000000000001</v>
      </c>
      <c r="L1799" s="44" t="s">
        <v>10837</v>
      </c>
      <c r="M1799" s="9">
        <v>0</v>
      </c>
      <c r="N1799" s="9">
        <v>0.05</v>
      </c>
      <c r="O1799" s="24">
        <f t="shared" si="90"/>
        <v>0.05</v>
      </c>
      <c r="P1799" s="25">
        <f t="shared" si="91"/>
        <v>45.446100000000001</v>
      </c>
      <c r="Q1799" s="25">
        <f t="shared" si="92"/>
        <v>45.789521410579347</v>
      </c>
      <c r="R1799" s="45" t="s">
        <v>14220</v>
      </c>
      <c r="S1799" s="40" t="s">
        <v>10758</v>
      </c>
      <c r="T1799" s="6" t="s">
        <v>0</v>
      </c>
      <c r="U1799" s="39" t="s">
        <v>7</v>
      </c>
    </row>
    <row r="1800" spans="1:21">
      <c r="A1800" s="31" t="s">
        <v>10767</v>
      </c>
      <c r="B1800" s="16" t="s">
        <v>3354</v>
      </c>
      <c r="C1800" s="2">
        <v>8509</v>
      </c>
      <c r="D1800" s="33" t="s">
        <v>8380</v>
      </c>
      <c r="E1800" s="42" t="s">
        <v>10830</v>
      </c>
      <c r="F1800" s="2" t="s">
        <v>8381</v>
      </c>
      <c r="G1800" s="26" t="s">
        <v>12335</v>
      </c>
      <c r="H1800" s="43" t="s">
        <v>10833</v>
      </c>
      <c r="I1800" s="43" t="s">
        <v>10830</v>
      </c>
      <c r="J1800" s="43" t="s">
        <v>10830</v>
      </c>
      <c r="K1800" s="28">
        <v>55.284000000000006</v>
      </c>
      <c r="L1800" s="44" t="s">
        <v>10837</v>
      </c>
      <c r="M1800" s="9">
        <v>0</v>
      </c>
      <c r="N1800" s="9">
        <v>0.05</v>
      </c>
      <c r="O1800" s="24">
        <f t="shared" si="90"/>
        <v>0.05</v>
      </c>
      <c r="P1800" s="25">
        <f t="shared" si="91"/>
        <v>52.519800000000004</v>
      </c>
      <c r="Q1800" s="25">
        <f t="shared" si="92"/>
        <v>52.916675062972296</v>
      </c>
      <c r="R1800" s="45" t="s">
        <v>14220</v>
      </c>
      <c r="S1800" s="40" t="s">
        <v>10758</v>
      </c>
      <c r="T1800" s="6" t="s">
        <v>0</v>
      </c>
      <c r="U1800" s="39" t="s">
        <v>7</v>
      </c>
    </row>
    <row r="1801" spans="1:21">
      <c r="A1801" s="31" t="s">
        <v>10767</v>
      </c>
      <c r="B1801" s="16" t="s">
        <v>3354</v>
      </c>
      <c r="C1801" s="2">
        <v>8531</v>
      </c>
      <c r="D1801" s="33" t="s">
        <v>6938</v>
      </c>
      <c r="E1801" s="42" t="s">
        <v>10830</v>
      </c>
      <c r="F1801" s="2" t="s">
        <v>6939</v>
      </c>
      <c r="G1801" s="26" t="s">
        <v>11867</v>
      </c>
      <c r="H1801" s="43" t="s">
        <v>10833</v>
      </c>
      <c r="I1801" s="43" t="s">
        <v>10830</v>
      </c>
      <c r="J1801" s="43" t="s">
        <v>10830</v>
      </c>
      <c r="K1801" s="28">
        <v>18.972000000000001</v>
      </c>
      <c r="L1801" s="44" t="s">
        <v>10837</v>
      </c>
      <c r="M1801" s="9">
        <v>0</v>
      </c>
      <c r="N1801" s="9">
        <v>0.05</v>
      </c>
      <c r="O1801" s="24">
        <f t="shared" si="90"/>
        <v>0.05</v>
      </c>
      <c r="P1801" s="25">
        <f t="shared" si="91"/>
        <v>18.023400000000002</v>
      </c>
      <c r="Q1801" s="25">
        <f t="shared" si="92"/>
        <v>18.159596977329976</v>
      </c>
      <c r="R1801" s="45" t="s">
        <v>14220</v>
      </c>
      <c r="S1801" s="40" t="s">
        <v>10758</v>
      </c>
      <c r="T1801" s="6" t="s">
        <v>0</v>
      </c>
      <c r="U1801" s="39" t="s">
        <v>7</v>
      </c>
    </row>
    <row r="1802" spans="1:21">
      <c r="A1802" s="31" t="s">
        <v>10767</v>
      </c>
      <c r="B1802" s="16" t="s">
        <v>3354</v>
      </c>
      <c r="C1802" s="2">
        <v>8916</v>
      </c>
      <c r="D1802" s="33" t="s">
        <v>9358</v>
      </c>
      <c r="E1802" s="42" t="s">
        <v>10830</v>
      </c>
      <c r="F1802" s="2" t="s">
        <v>9359</v>
      </c>
      <c r="G1802" s="26" t="s">
        <v>13679</v>
      </c>
      <c r="H1802" s="43" t="s">
        <v>10833</v>
      </c>
      <c r="I1802" s="43" t="s">
        <v>10830</v>
      </c>
      <c r="J1802" s="43" t="s">
        <v>10830</v>
      </c>
      <c r="K1802" s="28">
        <v>161.33000000000001</v>
      </c>
      <c r="L1802" s="44" t="s">
        <v>10837</v>
      </c>
      <c r="M1802" s="9">
        <v>0</v>
      </c>
      <c r="N1802" s="9">
        <v>0.05</v>
      </c>
      <c r="O1802" s="24">
        <f t="shared" si="90"/>
        <v>0.05</v>
      </c>
      <c r="P1802" s="25">
        <f t="shared" si="91"/>
        <v>153.26350000000002</v>
      </c>
      <c r="Q1802" s="25">
        <f t="shared" si="92"/>
        <v>154.42166246851386</v>
      </c>
      <c r="R1802" s="45" t="s">
        <v>14220</v>
      </c>
      <c r="S1802" s="40" t="s">
        <v>10758</v>
      </c>
      <c r="T1802" s="6" t="s">
        <v>0</v>
      </c>
      <c r="U1802" s="39" t="s">
        <v>4414</v>
      </c>
    </row>
    <row r="1803" spans="1:21">
      <c r="A1803" s="31" t="s">
        <v>10767</v>
      </c>
      <c r="B1803" s="16" t="s">
        <v>3354</v>
      </c>
      <c r="C1803" s="2">
        <v>8932</v>
      </c>
      <c r="D1803" s="33" t="s">
        <v>9121</v>
      </c>
      <c r="E1803" s="42" t="s">
        <v>10830</v>
      </c>
      <c r="F1803" s="2" t="s">
        <v>9122</v>
      </c>
      <c r="G1803" s="26" t="s">
        <v>13679</v>
      </c>
      <c r="H1803" s="43" t="s">
        <v>10833</v>
      </c>
      <c r="I1803" s="43" t="s">
        <v>10830</v>
      </c>
      <c r="J1803" s="43" t="s">
        <v>10830</v>
      </c>
      <c r="K1803" s="28">
        <v>17.646000000000001</v>
      </c>
      <c r="L1803" s="44" t="s">
        <v>10837</v>
      </c>
      <c r="M1803" s="9">
        <v>0</v>
      </c>
      <c r="N1803" s="9">
        <v>0.05</v>
      </c>
      <c r="O1803" s="24">
        <f t="shared" ref="O1803:O1864" si="93">N1803-M1803</f>
        <v>0.05</v>
      </c>
      <c r="P1803" s="25">
        <f t="shared" ref="P1803:P1864" si="94">(K1803-(K1803*N1803))</f>
        <v>16.7637</v>
      </c>
      <c r="Q1803" s="25">
        <f t="shared" ref="Q1803:Q1864" si="95">(K1803-(K1803*N1803))/0.9925</f>
        <v>16.890377833753149</v>
      </c>
      <c r="R1803" s="45" t="s">
        <v>14220</v>
      </c>
      <c r="S1803" s="40" t="s">
        <v>10758</v>
      </c>
      <c r="T1803" s="6" t="s">
        <v>0</v>
      </c>
      <c r="U1803" s="39" t="s">
        <v>7</v>
      </c>
    </row>
    <row r="1804" spans="1:21">
      <c r="A1804" s="31" t="s">
        <v>10767</v>
      </c>
      <c r="B1804" s="27" t="s">
        <v>3354</v>
      </c>
      <c r="C1804" s="27">
        <v>9108</v>
      </c>
      <c r="D1804" s="32" t="s">
        <v>3415</v>
      </c>
      <c r="E1804" s="42" t="s">
        <v>10830</v>
      </c>
      <c r="F1804" s="26" t="s">
        <v>3416</v>
      </c>
      <c r="G1804" s="26" t="s">
        <v>11653</v>
      </c>
      <c r="H1804" s="43" t="s">
        <v>10833</v>
      </c>
      <c r="I1804" s="43" t="s">
        <v>10830</v>
      </c>
      <c r="J1804" s="43" t="s">
        <v>10830</v>
      </c>
      <c r="K1804" s="28">
        <v>73.388999999999996</v>
      </c>
      <c r="L1804" s="44" t="s">
        <v>10837</v>
      </c>
      <c r="M1804" s="9">
        <v>0</v>
      </c>
      <c r="N1804" s="9">
        <v>0.05</v>
      </c>
      <c r="O1804" s="24">
        <f t="shared" si="93"/>
        <v>0.05</v>
      </c>
      <c r="P1804" s="25">
        <f t="shared" si="94"/>
        <v>69.719549999999998</v>
      </c>
      <c r="Q1804" s="25">
        <f t="shared" si="95"/>
        <v>70.246397984886642</v>
      </c>
      <c r="R1804" s="45" t="s">
        <v>14220</v>
      </c>
      <c r="S1804" s="40" t="s">
        <v>10758</v>
      </c>
      <c r="T1804" s="6" t="s">
        <v>0</v>
      </c>
      <c r="U1804" s="39" t="s">
        <v>7</v>
      </c>
    </row>
    <row r="1805" spans="1:21">
      <c r="A1805" s="31" t="s">
        <v>10767</v>
      </c>
      <c r="B1805" s="27" t="s">
        <v>3354</v>
      </c>
      <c r="C1805" s="27" t="s">
        <v>3411</v>
      </c>
      <c r="D1805" s="32" t="s">
        <v>3410</v>
      </c>
      <c r="E1805" s="42" t="s">
        <v>10830</v>
      </c>
      <c r="F1805" s="26" t="s">
        <v>3412</v>
      </c>
      <c r="G1805" s="26" t="s">
        <v>12639</v>
      </c>
      <c r="H1805" s="43" t="s">
        <v>10833</v>
      </c>
      <c r="I1805" s="43" t="s">
        <v>10830</v>
      </c>
      <c r="J1805" s="43" t="s">
        <v>10830</v>
      </c>
      <c r="K1805" s="28">
        <v>62.203000000000003</v>
      </c>
      <c r="L1805" s="44" t="s">
        <v>10837</v>
      </c>
      <c r="M1805" s="9">
        <v>0</v>
      </c>
      <c r="N1805" s="9">
        <v>0.05</v>
      </c>
      <c r="O1805" s="24">
        <f t="shared" si="93"/>
        <v>0.05</v>
      </c>
      <c r="P1805" s="25">
        <f t="shared" si="94"/>
        <v>59.092850000000006</v>
      </c>
      <c r="Q1805" s="25">
        <f t="shared" si="95"/>
        <v>59.539395465994964</v>
      </c>
      <c r="R1805" s="45" t="s">
        <v>14220</v>
      </c>
      <c r="S1805" s="40" t="s">
        <v>10758</v>
      </c>
      <c r="T1805" s="6" t="s">
        <v>0</v>
      </c>
      <c r="U1805" s="39" t="s">
        <v>7</v>
      </c>
    </row>
    <row r="1806" spans="1:21">
      <c r="A1806" s="31" t="s">
        <v>10767</v>
      </c>
      <c r="B1806" s="27" t="s">
        <v>3354</v>
      </c>
      <c r="C1806" s="27">
        <v>9400</v>
      </c>
      <c r="D1806" s="32" t="s">
        <v>3478</v>
      </c>
      <c r="E1806" s="42" t="s">
        <v>10830</v>
      </c>
      <c r="F1806" s="26" t="s">
        <v>3479</v>
      </c>
      <c r="G1806" s="26" t="s">
        <v>12260</v>
      </c>
      <c r="H1806" s="43" t="s">
        <v>10833</v>
      </c>
      <c r="I1806" s="43" t="s">
        <v>10830</v>
      </c>
      <c r="J1806" s="43" t="s">
        <v>10830</v>
      </c>
      <c r="K1806" s="28">
        <v>138.89000000000001</v>
      </c>
      <c r="L1806" s="44" t="s">
        <v>10837</v>
      </c>
      <c r="M1806" s="9">
        <v>0</v>
      </c>
      <c r="N1806" s="9">
        <v>0.05</v>
      </c>
      <c r="O1806" s="24">
        <f t="shared" si="93"/>
        <v>0.05</v>
      </c>
      <c r="P1806" s="25">
        <f t="shared" si="94"/>
        <v>131.94550000000001</v>
      </c>
      <c r="Q1806" s="25">
        <f t="shared" si="95"/>
        <v>132.94256926952141</v>
      </c>
      <c r="R1806" s="45" t="s">
        <v>14220</v>
      </c>
      <c r="S1806" s="40" t="s">
        <v>10758</v>
      </c>
      <c r="T1806" s="6" t="s">
        <v>0</v>
      </c>
      <c r="U1806" s="39" t="s">
        <v>7</v>
      </c>
    </row>
    <row r="1807" spans="1:21">
      <c r="A1807" s="31" t="s">
        <v>10767</v>
      </c>
      <c r="B1807" s="16" t="s">
        <v>3354</v>
      </c>
      <c r="C1807" s="2">
        <v>9510</v>
      </c>
      <c r="D1807" s="33" t="s">
        <v>6578</v>
      </c>
      <c r="E1807" s="42" t="s">
        <v>10830</v>
      </c>
      <c r="F1807" s="2" t="s">
        <v>6579</v>
      </c>
      <c r="G1807" s="26" t="s">
        <v>11006</v>
      </c>
      <c r="H1807" s="43" t="s">
        <v>10833</v>
      </c>
      <c r="I1807" s="43" t="s">
        <v>10830</v>
      </c>
      <c r="J1807" s="43" t="s">
        <v>10830</v>
      </c>
      <c r="K1807" s="28">
        <v>75.649999999999991</v>
      </c>
      <c r="L1807" s="44" t="s">
        <v>10837</v>
      </c>
      <c r="M1807" s="9">
        <v>0</v>
      </c>
      <c r="N1807" s="9">
        <v>0.05</v>
      </c>
      <c r="O1807" s="24">
        <f t="shared" si="93"/>
        <v>0.05</v>
      </c>
      <c r="P1807" s="25">
        <f t="shared" si="94"/>
        <v>71.867499999999993</v>
      </c>
      <c r="Q1807" s="25">
        <f t="shared" si="95"/>
        <v>72.410579345088152</v>
      </c>
      <c r="R1807" s="45" t="s">
        <v>14220</v>
      </c>
      <c r="S1807" s="40" t="s">
        <v>10758</v>
      </c>
      <c r="T1807" s="6" t="s">
        <v>0</v>
      </c>
      <c r="U1807" s="39" t="s">
        <v>7</v>
      </c>
    </row>
    <row r="1808" spans="1:21">
      <c r="A1808" s="31" t="s">
        <v>10767</v>
      </c>
      <c r="B1808" s="16" t="s">
        <v>3354</v>
      </c>
      <c r="C1808" s="2">
        <v>9710</v>
      </c>
      <c r="D1808" s="33" t="s">
        <v>6576</v>
      </c>
      <c r="E1808" s="42" t="s">
        <v>10830</v>
      </c>
      <c r="F1808" s="2" t="s">
        <v>6577</v>
      </c>
      <c r="G1808" s="26" t="s">
        <v>11161</v>
      </c>
      <c r="H1808" s="43" t="s">
        <v>10833</v>
      </c>
      <c r="I1808" s="43" t="s">
        <v>10830</v>
      </c>
      <c r="J1808" s="43" t="s">
        <v>10830</v>
      </c>
      <c r="K1808" s="28">
        <v>123.69200000000001</v>
      </c>
      <c r="L1808" s="44" t="s">
        <v>10837</v>
      </c>
      <c r="M1808" s="9">
        <v>0</v>
      </c>
      <c r="N1808" s="9">
        <v>0.05</v>
      </c>
      <c r="O1808" s="24">
        <f t="shared" si="93"/>
        <v>0.05</v>
      </c>
      <c r="P1808" s="25">
        <f t="shared" si="94"/>
        <v>117.5074</v>
      </c>
      <c r="Q1808" s="25">
        <f t="shared" si="95"/>
        <v>118.3953652392947</v>
      </c>
      <c r="R1808" s="45" t="s">
        <v>14220</v>
      </c>
      <c r="S1808" s="40" t="s">
        <v>10758</v>
      </c>
      <c r="T1808" s="6" t="s">
        <v>0</v>
      </c>
      <c r="U1808" s="39" t="s">
        <v>7</v>
      </c>
    </row>
    <row r="1809" spans="1:21">
      <c r="A1809" s="31" t="s">
        <v>10767</v>
      </c>
      <c r="B1809" s="16" t="s">
        <v>3354</v>
      </c>
      <c r="C1809" s="2">
        <v>10008</v>
      </c>
      <c r="D1809" s="33" t="s">
        <v>10541</v>
      </c>
      <c r="E1809" s="42" t="s">
        <v>10830</v>
      </c>
      <c r="F1809" s="2" t="s">
        <v>10542</v>
      </c>
      <c r="G1809" s="26" t="s">
        <v>13408</v>
      </c>
      <c r="H1809" s="43" t="s">
        <v>10833</v>
      </c>
      <c r="I1809" s="43" t="s">
        <v>10830</v>
      </c>
      <c r="J1809" s="43" t="s">
        <v>10830</v>
      </c>
      <c r="K1809" s="28">
        <v>42.295999999999999</v>
      </c>
      <c r="L1809" s="44" t="s">
        <v>10837</v>
      </c>
      <c r="M1809" s="9">
        <v>0</v>
      </c>
      <c r="N1809" s="9">
        <v>0.05</v>
      </c>
      <c r="O1809" s="24">
        <f t="shared" si="93"/>
        <v>0.05</v>
      </c>
      <c r="P1809" s="25">
        <f t="shared" si="94"/>
        <v>40.181199999999997</v>
      </c>
      <c r="Q1809" s="25">
        <f t="shared" si="95"/>
        <v>40.484836272040297</v>
      </c>
      <c r="R1809" s="45" t="s">
        <v>14220</v>
      </c>
      <c r="S1809" s="40" t="s">
        <v>10758</v>
      </c>
      <c r="T1809" s="6" t="s">
        <v>0</v>
      </c>
      <c r="U1809" s="39" t="s">
        <v>7</v>
      </c>
    </row>
    <row r="1810" spans="1:21">
      <c r="A1810" s="31" t="s">
        <v>10767</v>
      </c>
      <c r="B1810" s="16" t="s">
        <v>3354</v>
      </c>
      <c r="C1810" s="27">
        <v>10011</v>
      </c>
      <c r="D1810" s="32" t="s">
        <v>3413</v>
      </c>
      <c r="E1810" s="42" t="s">
        <v>10830</v>
      </c>
      <c r="F1810" s="26" t="s">
        <v>3414</v>
      </c>
      <c r="G1810" s="26" t="s">
        <v>12292</v>
      </c>
      <c r="H1810" s="43" t="s">
        <v>10833</v>
      </c>
      <c r="I1810" s="43" t="s">
        <v>10830</v>
      </c>
      <c r="J1810" s="43" t="s">
        <v>10830</v>
      </c>
      <c r="K1810" s="28">
        <v>72.521999999999991</v>
      </c>
      <c r="L1810" s="44" t="s">
        <v>10837</v>
      </c>
      <c r="M1810" s="9">
        <v>0</v>
      </c>
      <c r="N1810" s="9">
        <v>0.05</v>
      </c>
      <c r="O1810" s="24">
        <f t="shared" si="93"/>
        <v>0.05</v>
      </c>
      <c r="P1810" s="25">
        <f t="shared" si="94"/>
        <v>68.895899999999997</v>
      </c>
      <c r="Q1810" s="25">
        <f t="shared" si="95"/>
        <v>69.416523929471026</v>
      </c>
      <c r="R1810" s="45" t="s">
        <v>14220</v>
      </c>
      <c r="S1810" s="40" t="s">
        <v>10758</v>
      </c>
      <c r="T1810" s="6" t="s">
        <v>0</v>
      </c>
      <c r="U1810" s="39" t="s">
        <v>7</v>
      </c>
    </row>
    <row r="1811" spans="1:21">
      <c r="A1811" s="31" t="s">
        <v>10767</v>
      </c>
      <c r="B1811" s="16" t="s">
        <v>3354</v>
      </c>
      <c r="C1811" s="27">
        <v>10018</v>
      </c>
      <c r="D1811" s="32" t="s">
        <v>3356</v>
      </c>
      <c r="E1811" s="42" t="s">
        <v>10830</v>
      </c>
      <c r="F1811" s="26" t="s">
        <v>3357</v>
      </c>
      <c r="G1811" s="26" t="s">
        <v>13407</v>
      </c>
      <c r="H1811" s="43" t="s">
        <v>10833</v>
      </c>
      <c r="I1811" s="43" t="s">
        <v>10830</v>
      </c>
      <c r="J1811" s="43" t="s">
        <v>10830</v>
      </c>
      <c r="K1811" s="28">
        <v>43.332999999999998</v>
      </c>
      <c r="L1811" s="44" t="s">
        <v>10837</v>
      </c>
      <c r="M1811" s="9">
        <v>0</v>
      </c>
      <c r="N1811" s="9">
        <v>0.05</v>
      </c>
      <c r="O1811" s="24">
        <f t="shared" si="93"/>
        <v>0.05</v>
      </c>
      <c r="P1811" s="25">
        <f t="shared" si="94"/>
        <v>41.166350000000001</v>
      </c>
      <c r="Q1811" s="25">
        <f t="shared" si="95"/>
        <v>41.477430730478588</v>
      </c>
      <c r="R1811" s="45" t="s">
        <v>14220</v>
      </c>
      <c r="S1811" s="40" t="s">
        <v>10758</v>
      </c>
      <c r="T1811" s="6" t="s">
        <v>0</v>
      </c>
      <c r="U1811" s="39" t="s">
        <v>7</v>
      </c>
    </row>
    <row r="1812" spans="1:21">
      <c r="A1812" s="31" t="s">
        <v>10767</v>
      </c>
      <c r="B1812" s="16" t="s">
        <v>3354</v>
      </c>
      <c r="C1812" s="27">
        <v>10111</v>
      </c>
      <c r="D1812" s="32" t="s">
        <v>3453</v>
      </c>
      <c r="E1812" s="42" t="s">
        <v>10830</v>
      </c>
      <c r="F1812" s="26" t="s">
        <v>3454</v>
      </c>
      <c r="G1812" s="26" t="s">
        <v>12245</v>
      </c>
      <c r="H1812" s="43" t="s">
        <v>10833</v>
      </c>
      <c r="I1812" s="43" t="s">
        <v>10830</v>
      </c>
      <c r="J1812" s="43" t="s">
        <v>10830</v>
      </c>
      <c r="K1812" s="28">
        <v>95.165999999999997</v>
      </c>
      <c r="L1812" s="44" t="s">
        <v>10837</v>
      </c>
      <c r="M1812" s="9">
        <v>0</v>
      </c>
      <c r="N1812" s="9">
        <v>0.05</v>
      </c>
      <c r="O1812" s="24">
        <f t="shared" si="93"/>
        <v>0.05</v>
      </c>
      <c r="P1812" s="25">
        <f t="shared" si="94"/>
        <v>90.407699999999991</v>
      </c>
      <c r="Q1812" s="25">
        <f t="shared" si="95"/>
        <v>91.090881612090669</v>
      </c>
      <c r="R1812" s="45" t="s">
        <v>14220</v>
      </c>
      <c r="S1812" s="40" t="s">
        <v>10758</v>
      </c>
      <c r="T1812" s="6" t="s">
        <v>0</v>
      </c>
      <c r="U1812" s="39" t="s">
        <v>7</v>
      </c>
    </row>
    <row r="1813" spans="1:21">
      <c r="A1813" s="31" t="s">
        <v>10767</v>
      </c>
      <c r="B1813" s="16" t="s">
        <v>3354</v>
      </c>
      <c r="C1813" s="27">
        <v>10118</v>
      </c>
      <c r="D1813" s="32" t="s">
        <v>3364</v>
      </c>
      <c r="E1813" s="42" t="s">
        <v>10830</v>
      </c>
      <c r="F1813" s="26" t="s">
        <v>3365</v>
      </c>
      <c r="G1813" s="26" t="s">
        <v>13985</v>
      </c>
      <c r="H1813" s="43" t="s">
        <v>10833</v>
      </c>
      <c r="I1813" s="43" t="s">
        <v>10830</v>
      </c>
      <c r="J1813" s="43" t="s">
        <v>10830</v>
      </c>
      <c r="K1813" s="28">
        <v>47.701999999999998</v>
      </c>
      <c r="L1813" s="44" t="s">
        <v>10837</v>
      </c>
      <c r="M1813" s="9">
        <v>0</v>
      </c>
      <c r="N1813" s="9">
        <v>0.05</v>
      </c>
      <c r="O1813" s="24">
        <f t="shared" si="93"/>
        <v>0.05</v>
      </c>
      <c r="P1813" s="25">
        <f t="shared" si="94"/>
        <v>45.316899999999997</v>
      </c>
      <c r="Q1813" s="25">
        <f t="shared" si="95"/>
        <v>45.659345088161203</v>
      </c>
      <c r="R1813" s="45" t="s">
        <v>14220</v>
      </c>
      <c r="S1813" s="40" t="s">
        <v>10758</v>
      </c>
      <c r="T1813" s="6" t="s">
        <v>0</v>
      </c>
      <c r="U1813" s="39" t="s">
        <v>7</v>
      </c>
    </row>
    <row r="1814" spans="1:21">
      <c r="A1814" s="31" t="s">
        <v>10767</v>
      </c>
      <c r="B1814" s="16" t="s">
        <v>3354</v>
      </c>
      <c r="C1814" s="27">
        <v>10171</v>
      </c>
      <c r="D1814" s="32" t="s">
        <v>3368</v>
      </c>
      <c r="E1814" s="42" t="s">
        <v>10830</v>
      </c>
      <c r="F1814" s="26" t="s">
        <v>3369</v>
      </c>
      <c r="G1814" s="26" t="s">
        <v>12070</v>
      </c>
      <c r="H1814" s="43" t="s">
        <v>10833</v>
      </c>
      <c r="I1814" s="43" t="s">
        <v>10830</v>
      </c>
      <c r="J1814" s="43" t="s">
        <v>10830</v>
      </c>
      <c r="K1814" s="28">
        <v>50.167000000000002</v>
      </c>
      <c r="L1814" s="44" t="s">
        <v>10837</v>
      </c>
      <c r="M1814" s="9">
        <v>0</v>
      </c>
      <c r="N1814" s="9">
        <v>0.05</v>
      </c>
      <c r="O1814" s="24">
        <f t="shared" si="93"/>
        <v>0.05</v>
      </c>
      <c r="P1814" s="25">
        <f t="shared" si="94"/>
        <v>47.658650000000002</v>
      </c>
      <c r="Q1814" s="25">
        <f t="shared" si="95"/>
        <v>48.018790931989926</v>
      </c>
      <c r="R1814" s="45" t="s">
        <v>14220</v>
      </c>
      <c r="S1814" s="40" t="s">
        <v>10758</v>
      </c>
      <c r="T1814" s="6" t="s">
        <v>0</v>
      </c>
      <c r="U1814" s="39" t="s">
        <v>7</v>
      </c>
    </row>
    <row r="1815" spans="1:21">
      <c r="A1815" s="31" t="s">
        <v>10767</v>
      </c>
      <c r="B1815" s="16" t="s">
        <v>3354</v>
      </c>
      <c r="C1815" s="2">
        <v>10175</v>
      </c>
      <c r="D1815" s="33" t="s">
        <v>10537</v>
      </c>
      <c r="E1815" s="42" t="s">
        <v>10830</v>
      </c>
      <c r="F1815" s="2" t="s">
        <v>10538</v>
      </c>
      <c r="G1815" s="26" t="s">
        <v>12071</v>
      </c>
      <c r="H1815" s="43" t="s">
        <v>10833</v>
      </c>
      <c r="I1815" s="43" t="s">
        <v>10830</v>
      </c>
      <c r="J1815" s="43" t="s">
        <v>10830</v>
      </c>
      <c r="K1815" s="28">
        <v>47.872</v>
      </c>
      <c r="L1815" s="44" t="s">
        <v>10837</v>
      </c>
      <c r="M1815" s="9">
        <v>0</v>
      </c>
      <c r="N1815" s="9">
        <v>0.05</v>
      </c>
      <c r="O1815" s="24">
        <f t="shared" si="93"/>
        <v>0.05</v>
      </c>
      <c r="P1815" s="25">
        <f t="shared" si="94"/>
        <v>45.478400000000001</v>
      </c>
      <c r="Q1815" s="25">
        <f t="shared" si="95"/>
        <v>45.822065491183878</v>
      </c>
      <c r="R1815" s="45" t="s">
        <v>14220</v>
      </c>
      <c r="S1815" s="40" t="s">
        <v>10758</v>
      </c>
      <c r="T1815" s="6" t="s">
        <v>0</v>
      </c>
      <c r="U1815" s="39" t="s">
        <v>7</v>
      </c>
    </row>
    <row r="1816" spans="1:21">
      <c r="A1816" s="31" t="s">
        <v>10767</v>
      </c>
      <c r="B1816" s="16" t="s">
        <v>3354</v>
      </c>
      <c r="C1816" s="2">
        <v>10177</v>
      </c>
      <c r="D1816" s="33" t="s">
        <v>6266</v>
      </c>
      <c r="E1816" s="42" t="s">
        <v>10830</v>
      </c>
      <c r="F1816" s="2" t="s">
        <v>6267</v>
      </c>
      <c r="G1816" s="26" t="s">
        <v>13755</v>
      </c>
      <c r="H1816" s="43" t="s">
        <v>10833</v>
      </c>
      <c r="I1816" s="43" t="s">
        <v>10830</v>
      </c>
      <c r="J1816" s="43" t="s">
        <v>10830</v>
      </c>
      <c r="K1816" s="28">
        <v>54.535999999999994</v>
      </c>
      <c r="L1816" s="44" t="s">
        <v>10837</v>
      </c>
      <c r="M1816" s="9">
        <v>0</v>
      </c>
      <c r="N1816" s="9">
        <v>0.05</v>
      </c>
      <c r="O1816" s="24">
        <f t="shared" si="93"/>
        <v>0.05</v>
      </c>
      <c r="P1816" s="25">
        <f t="shared" si="94"/>
        <v>51.809199999999997</v>
      </c>
      <c r="Q1816" s="25">
        <f t="shared" si="95"/>
        <v>52.200705289672541</v>
      </c>
      <c r="R1816" s="45" t="s">
        <v>14220</v>
      </c>
      <c r="S1816" s="40" t="s">
        <v>10758</v>
      </c>
      <c r="T1816" s="6" t="s">
        <v>0</v>
      </c>
      <c r="U1816" s="39" t="s">
        <v>7</v>
      </c>
    </row>
    <row r="1817" spans="1:21">
      <c r="A1817" s="31" t="s">
        <v>10767</v>
      </c>
      <c r="B1817" s="16" t="s">
        <v>3354</v>
      </c>
      <c r="C1817" s="2">
        <v>10208</v>
      </c>
      <c r="D1817" s="33" t="s">
        <v>10262</v>
      </c>
      <c r="E1817" s="42" t="s">
        <v>10830</v>
      </c>
      <c r="F1817" s="2" t="s">
        <v>10263</v>
      </c>
      <c r="G1817" s="26" t="s">
        <v>13409</v>
      </c>
      <c r="H1817" s="43" t="s">
        <v>10833</v>
      </c>
      <c r="I1817" s="43" t="s">
        <v>10830</v>
      </c>
      <c r="J1817" s="43" t="s">
        <v>10830</v>
      </c>
      <c r="K1817" s="28">
        <v>46.120999999999995</v>
      </c>
      <c r="L1817" s="44" t="s">
        <v>10837</v>
      </c>
      <c r="M1817" s="9">
        <v>0</v>
      </c>
      <c r="N1817" s="9">
        <v>0.05</v>
      </c>
      <c r="O1817" s="24">
        <f t="shared" si="93"/>
        <v>0.05</v>
      </c>
      <c r="P1817" s="25">
        <f t="shared" si="94"/>
        <v>43.814949999999996</v>
      </c>
      <c r="Q1817" s="25">
        <f t="shared" si="95"/>
        <v>44.146045340050371</v>
      </c>
      <c r="R1817" s="45" t="s">
        <v>14220</v>
      </c>
      <c r="S1817" s="40" t="s">
        <v>10758</v>
      </c>
      <c r="T1817" s="6" t="s">
        <v>0</v>
      </c>
      <c r="U1817" s="39" t="s">
        <v>7</v>
      </c>
    </row>
    <row r="1818" spans="1:21">
      <c r="A1818" s="31" t="s">
        <v>10767</v>
      </c>
      <c r="B1818" s="16" t="s">
        <v>3354</v>
      </c>
      <c r="C1818" s="27">
        <v>10218</v>
      </c>
      <c r="D1818" s="32" t="s">
        <v>3366</v>
      </c>
      <c r="E1818" s="42" t="s">
        <v>10830</v>
      </c>
      <c r="F1818" s="26" t="s">
        <v>3367</v>
      </c>
      <c r="G1818" s="26" t="s">
        <v>13988</v>
      </c>
      <c r="H1818" s="43" t="s">
        <v>10833</v>
      </c>
      <c r="I1818" s="43" t="s">
        <v>10830</v>
      </c>
      <c r="J1818" s="43" t="s">
        <v>10830</v>
      </c>
      <c r="K1818" s="28">
        <v>48.177999999999997</v>
      </c>
      <c r="L1818" s="44" t="s">
        <v>10837</v>
      </c>
      <c r="M1818" s="9">
        <v>0</v>
      </c>
      <c r="N1818" s="9">
        <v>0.05</v>
      </c>
      <c r="O1818" s="24">
        <f t="shared" si="93"/>
        <v>0.05</v>
      </c>
      <c r="P1818" s="25">
        <f t="shared" si="94"/>
        <v>45.769099999999995</v>
      </c>
      <c r="Q1818" s="25">
        <f t="shared" si="95"/>
        <v>46.114962216624676</v>
      </c>
      <c r="R1818" s="45" t="s">
        <v>14220</v>
      </c>
      <c r="S1818" s="40" t="s">
        <v>10758</v>
      </c>
      <c r="T1818" s="6" t="s">
        <v>0</v>
      </c>
      <c r="U1818" s="39" t="s">
        <v>7</v>
      </c>
    </row>
    <row r="1819" spans="1:21">
      <c r="A1819" s="31" t="s">
        <v>10767</v>
      </c>
      <c r="B1819" s="16" t="s">
        <v>3354</v>
      </c>
      <c r="C1819" s="27">
        <v>10291</v>
      </c>
      <c r="D1819" s="32" t="s">
        <v>3381</v>
      </c>
      <c r="E1819" s="42" t="s">
        <v>10830</v>
      </c>
      <c r="F1819" s="26" t="s">
        <v>3382</v>
      </c>
      <c r="G1819" s="26" t="s">
        <v>12070</v>
      </c>
      <c r="H1819" s="43" t="s">
        <v>10833</v>
      </c>
      <c r="I1819" s="43" t="s">
        <v>10830</v>
      </c>
      <c r="J1819" s="43" t="s">
        <v>10830</v>
      </c>
      <c r="K1819" s="28">
        <v>53.702999999999996</v>
      </c>
      <c r="L1819" s="44" t="s">
        <v>10837</v>
      </c>
      <c r="M1819" s="9">
        <v>0</v>
      </c>
      <c r="N1819" s="9">
        <v>0.05</v>
      </c>
      <c r="O1819" s="24">
        <f t="shared" si="93"/>
        <v>0.05</v>
      </c>
      <c r="P1819" s="25">
        <f t="shared" si="94"/>
        <v>51.017849999999996</v>
      </c>
      <c r="Q1819" s="25">
        <f t="shared" si="95"/>
        <v>51.403375314861457</v>
      </c>
      <c r="R1819" s="45" t="s">
        <v>14220</v>
      </c>
      <c r="S1819" s="40" t="s">
        <v>10758</v>
      </c>
      <c r="T1819" s="6" t="s">
        <v>0</v>
      </c>
      <c r="U1819" s="39" t="s">
        <v>7</v>
      </c>
    </row>
    <row r="1820" spans="1:21">
      <c r="A1820" s="31" t="s">
        <v>10767</v>
      </c>
      <c r="B1820" s="16" t="s">
        <v>3354</v>
      </c>
      <c r="C1820" s="2">
        <v>10295</v>
      </c>
      <c r="D1820" s="33" t="s">
        <v>10264</v>
      </c>
      <c r="E1820" s="42" t="s">
        <v>10830</v>
      </c>
      <c r="F1820" s="2" t="s">
        <v>10265</v>
      </c>
      <c r="G1820" s="26" t="s">
        <v>12071</v>
      </c>
      <c r="H1820" s="43" t="s">
        <v>10833</v>
      </c>
      <c r="I1820" s="43" t="s">
        <v>10830</v>
      </c>
      <c r="J1820" s="43" t="s">
        <v>10830</v>
      </c>
      <c r="K1820" s="28">
        <v>51.884</v>
      </c>
      <c r="L1820" s="44" t="s">
        <v>10837</v>
      </c>
      <c r="M1820" s="9">
        <v>0</v>
      </c>
      <c r="N1820" s="9">
        <v>0.05</v>
      </c>
      <c r="O1820" s="24">
        <f t="shared" si="93"/>
        <v>0.05</v>
      </c>
      <c r="P1820" s="25">
        <f t="shared" si="94"/>
        <v>49.2898</v>
      </c>
      <c r="Q1820" s="25">
        <f t="shared" si="95"/>
        <v>49.662267002518888</v>
      </c>
      <c r="R1820" s="45" t="s">
        <v>14220</v>
      </c>
      <c r="S1820" s="40" t="s">
        <v>10758</v>
      </c>
      <c r="T1820" s="6" t="s">
        <v>0</v>
      </c>
      <c r="U1820" s="39" t="s">
        <v>7</v>
      </c>
    </row>
    <row r="1821" spans="1:21">
      <c r="A1821" s="31" t="s">
        <v>10767</v>
      </c>
      <c r="B1821" s="16" t="s">
        <v>3354</v>
      </c>
      <c r="C1821" s="27">
        <v>10301</v>
      </c>
      <c r="D1821" s="32" t="s">
        <v>3360</v>
      </c>
      <c r="E1821" s="42" t="s">
        <v>10830</v>
      </c>
      <c r="F1821" s="26" t="s">
        <v>3361</v>
      </c>
      <c r="G1821" s="26" t="s">
        <v>14034</v>
      </c>
      <c r="H1821" s="43" t="s">
        <v>10833</v>
      </c>
      <c r="I1821" s="43" t="s">
        <v>10830</v>
      </c>
      <c r="J1821" s="43" t="s">
        <v>10830</v>
      </c>
      <c r="K1821" s="28">
        <v>44.591000000000001</v>
      </c>
      <c r="L1821" s="44" t="s">
        <v>10837</v>
      </c>
      <c r="M1821" s="9">
        <v>0</v>
      </c>
      <c r="N1821" s="9">
        <v>0.05</v>
      </c>
      <c r="O1821" s="24">
        <f t="shared" si="93"/>
        <v>0.05</v>
      </c>
      <c r="P1821" s="25">
        <f t="shared" si="94"/>
        <v>42.361449999999998</v>
      </c>
      <c r="Q1821" s="25">
        <f t="shared" si="95"/>
        <v>42.681561712846346</v>
      </c>
      <c r="R1821" s="45" t="s">
        <v>14220</v>
      </c>
      <c r="S1821" s="40" t="s">
        <v>10758</v>
      </c>
      <c r="T1821" s="6" t="s">
        <v>0</v>
      </c>
      <c r="U1821" s="39" t="s">
        <v>7</v>
      </c>
    </row>
    <row r="1822" spans="1:21">
      <c r="A1822" s="31" t="s">
        <v>10767</v>
      </c>
      <c r="B1822" s="16" t="s">
        <v>3354</v>
      </c>
      <c r="C1822" s="2">
        <v>10308</v>
      </c>
      <c r="D1822" s="33" t="s">
        <v>5207</v>
      </c>
      <c r="E1822" s="42" t="s">
        <v>10830</v>
      </c>
      <c r="F1822" s="2" t="s">
        <v>5208</v>
      </c>
      <c r="G1822" s="26" t="s">
        <v>13409</v>
      </c>
      <c r="H1822" s="43" t="s">
        <v>10833</v>
      </c>
      <c r="I1822" s="43" t="s">
        <v>10830</v>
      </c>
      <c r="J1822" s="43" t="s">
        <v>10830</v>
      </c>
      <c r="K1822" s="28">
        <v>51.901000000000003</v>
      </c>
      <c r="L1822" s="44" t="s">
        <v>10837</v>
      </c>
      <c r="M1822" s="9">
        <v>0</v>
      </c>
      <c r="N1822" s="9">
        <v>0.05</v>
      </c>
      <c r="O1822" s="24">
        <f t="shared" si="93"/>
        <v>0.05</v>
      </c>
      <c r="P1822" s="25">
        <f t="shared" si="94"/>
        <v>49.305950000000003</v>
      </c>
      <c r="Q1822" s="25">
        <f t="shared" si="95"/>
        <v>49.678539042821157</v>
      </c>
      <c r="R1822" s="45" t="s">
        <v>14220</v>
      </c>
      <c r="S1822" s="40" t="s">
        <v>10758</v>
      </c>
      <c r="T1822" s="6" t="s">
        <v>0</v>
      </c>
      <c r="U1822" s="39" t="s">
        <v>7</v>
      </c>
    </row>
    <row r="1823" spans="1:21">
      <c r="A1823" s="31" t="s">
        <v>10767</v>
      </c>
      <c r="B1823" s="16" t="s">
        <v>3354</v>
      </c>
      <c r="C1823" s="27">
        <v>10318</v>
      </c>
      <c r="D1823" s="32" t="s">
        <v>3383</v>
      </c>
      <c r="E1823" s="42" t="s">
        <v>10830</v>
      </c>
      <c r="F1823" s="26" t="s">
        <v>3384</v>
      </c>
      <c r="G1823" s="26" t="s">
        <v>13409</v>
      </c>
      <c r="H1823" s="43" t="s">
        <v>10833</v>
      </c>
      <c r="I1823" s="43" t="s">
        <v>10830</v>
      </c>
      <c r="J1823" s="43" t="s">
        <v>10830</v>
      </c>
      <c r="K1823" s="28">
        <v>55.045999999999999</v>
      </c>
      <c r="L1823" s="44" t="s">
        <v>10837</v>
      </c>
      <c r="M1823" s="9">
        <v>0</v>
      </c>
      <c r="N1823" s="9">
        <v>0.05</v>
      </c>
      <c r="O1823" s="24">
        <f t="shared" si="93"/>
        <v>0.05</v>
      </c>
      <c r="P1823" s="25">
        <f t="shared" si="94"/>
        <v>52.293700000000001</v>
      </c>
      <c r="Q1823" s="25">
        <f t="shared" si="95"/>
        <v>52.688866498740552</v>
      </c>
      <c r="R1823" s="45" t="s">
        <v>14220</v>
      </c>
      <c r="S1823" s="40" t="s">
        <v>10758</v>
      </c>
      <c r="T1823" s="6" t="s">
        <v>0</v>
      </c>
      <c r="U1823" s="39" t="s">
        <v>7</v>
      </c>
    </row>
    <row r="1824" spans="1:21">
      <c r="A1824" s="31" t="s">
        <v>10767</v>
      </c>
      <c r="B1824" s="16" t="s">
        <v>3354</v>
      </c>
      <c r="C1824" s="2">
        <v>10370</v>
      </c>
      <c r="D1824" s="33" t="s">
        <v>5242</v>
      </c>
      <c r="E1824" s="42" t="s">
        <v>10830</v>
      </c>
      <c r="F1824" s="2" t="s">
        <v>5243</v>
      </c>
      <c r="G1824" s="26" t="s">
        <v>13879</v>
      </c>
      <c r="H1824" s="43" t="s">
        <v>10833</v>
      </c>
      <c r="I1824" s="43" t="s">
        <v>10830</v>
      </c>
      <c r="J1824" s="43" t="s">
        <v>10830</v>
      </c>
      <c r="K1824" s="28">
        <v>61.216999999999992</v>
      </c>
      <c r="L1824" s="44" t="s">
        <v>10837</v>
      </c>
      <c r="M1824" s="9">
        <v>0</v>
      </c>
      <c r="N1824" s="9">
        <v>0.05</v>
      </c>
      <c r="O1824" s="24">
        <f t="shared" si="93"/>
        <v>0.05</v>
      </c>
      <c r="P1824" s="25">
        <f t="shared" si="94"/>
        <v>58.15614999999999</v>
      </c>
      <c r="Q1824" s="25">
        <f t="shared" si="95"/>
        <v>58.595617128463459</v>
      </c>
      <c r="R1824" s="45" t="s">
        <v>14220</v>
      </c>
      <c r="S1824" s="40" t="s">
        <v>10758</v>
      </c>
      <c r="T1824" s="6" t="s">
        <v>0</v>
      </c>
      <c r="U1824" s="39" t="s">
        <v>7</v>
      </c>
    </row>
    <row r="1825" spans="1:21">
      <c r="A1825" s="31" t="s">
        <v>10767</v>
      </c>
      <c r="B1825" s="16" t="s">
        <v>3354</v>
      </c>
      <c r="C1825" s="2">
        <v>10375</v>
      </c>
      <c r="D1825" s="33" t="s">
        <v>5244</v>
      </c>
      <c r="E1825" s="42" t="s">
        <v>10830</v>
      </c>
      <c r="F1825" s="2" t="s">
        <v>5245</v>
      </c>
      <c r="G1825" s="26" t="s">
        <v>13879</v>
      </c>
      <c r="H1825" s="43" t="s">
        <v>10833</v>
      </c>
      <c r="I1825" s="43" t="s">
        <v>10830</v>
      </c>
      <c r="J1825" s="43" t="s">
        <v>10830</v>
      </c>
      <c r="K1825" s="28">
        <v>53.260999999999996</v>
      </c>
      <c r="L1825" s="44" t="s">
        <v>10837</v>
      </c>
      <c r="M1825" s="9">
        <v>0</v>
      </c>
      <c r="N1825" s="9">
        <v>0.05</v>
      </c>
      <c r="O1825" s="24">
        <f t="shared" si="93"/>
        <v>0.05</v>
      </c>
      <c r="P1825" s="25">
        <f t="shared" si="94"/>
        <v>50.597949999999997</v>
      </c>
      <c r="Q1825" s="25">
        <f t="shared" si="95"/>
        <v>50.980302267002514</v>
      </c>
      <c r="R1825" s="45" t="s">
        <v>14220</v>
      </c>
      <c r="S1825" s="40" t="s">
        <v>10758</v>
      </c>
      <c r="T1825" s="6" t="s">
        <v>0</v>
      </c>
      <c r="U1825" s="39" t="s">
        <v>7</v>
      </c>
    </row>
    <row r="1826" spans="1:21">
      <c r="A1826" s="31" t="s">
        <v>10767</v>
      </c>
      <c r="B1826" s="16" t="s">
        <v>3354</v>
      </c>
      <c r="C1826" s="2">
        <v>10376</v>
      </c>
      <c r="D1826" s="33" t="s">
        <v>6268</v>
      </c>
      <c r="E1826" s="42" t="s">
        <v>10830</v>
      </c>
      <c r="F1826" s="2" t="s">
        <v>6269</v>
      </c>
      <c r="G1826" s="26" t="s">
        <v>12312</v>
      </c>
      <c r="H1826" s="43" t="s">
        <v>10833</v>
      </c>
      <c r="I1826" s="43" t="s">
        <v>10830</v>
      </c>
      <c r="J1826" s="43" t="s">
        <v>10830</v>
      </c>
      <c r="K1826" s="28">
        <v>54.314999999999998</v>
      </c>
      <c r="L1826" s="44" t="s">
        <v>10837</v>
      </c>
      <c r="M1826" s="9">
        <v>0</v>
      </c>
      <c r="N1826" s="9">
        <v>0.05</v>
      </c>
      <c r="O1826" s="24">
        <f t="shared" si="93"/>
        <v>0.05</v>
      </c>
      <c r="P1826" s="25">
        <f t="shared" si="94"/>
        <v>51.599249999999998</v>
      </c>
      <c r="Q1826" s="25">
        <f t="shared" si="95"/>
        <v>51.989168765743067</v>
      </c>
      <c r="R1826" s="45" t="s">
        <v>14220</v>
      </c>
      <c r="S1826" s="40" t="s">
        <v>10758</v>
      </c>
      <c r="T1826" s="6" t="s">
        <v>0</v>
      </c>
      <c r="U1826" s="39" t="s">
        <v>7</v>
      </c>
    </row>
    <row r="1827" spans="1:21">
      <c r="A1827" s="31" t="s">
        <v>10767</v>
      </c>
      <c r="B1827" s="16" t="s">
        <v>3354</v>
      </c>
      <c r="C1827" s="2">
        <v>10380</v>
      </c>
      <c r="D1827" s="33" t="s">
        <v>10555</v>
      </c>
      <c r="E1827" s="42" t="s">
        <v>10830</v>
      </c>
      <c r="F1827" s="2" t="s">
        <v>10556</v>
      </c>
      <c r="G1827" s="26" t="s">
        <v>13879</v>
      </c>
      <c r="H1827" s="43" t="s">
        <v>10833</v>
      </c>
      <c r="I1827" s="43" t="s">
        <v>10830</v>
      </c>
      <c r="J1827" s="43" t="s">
        <v>10830</v>
      </c>
      <c r="K1827" s="28">
        <v>64.480999999999995</v>
      </c>
      <c r="L1827" s="44" t="s">
        <v>10837</v>
      </c>
      <c r="M1827" s="9">
        <v>0</v>
      </c>
      <c r="N1827" s="9">
        <v>0.05</v>
      </c>
      <c r="O1827" s="24">
        <f t="shared" si="93"/>
        <v>0.05</v>
      </c>
      <c r="P1827" s="25">
        <f t="shared" si="94"/>
        <v>61.256949999999996</v>
      </c>
      <c r="Q1827" s="25">
        <f t="shared" si="95"/>
        <v>61.719848866498737</v>
      </c>
      <c r="R1827" s="45" t="s">
        <v>14220</v>
      </c>
      <c r="S1827" s="40" t="s">
        <v>10758</v>
      </c>
      <c r="T1827" s="6" t="s">
        <v>0</v>
      </c>
      <c r="U1827" s="39" t="s">
        <v>7</v>
      </c>
    </row>
    <row r="1828" spans="1:21">
      <c r="A1828" s="31" t="s">
        <v>10767</v>
      </c>
      <c r="B1828" s="16" t="s">
        <v>3354</v>
      </c>
      <c r="C1828" s="27">
        <v>10385</v>
      </c>
      <c r="D1828" s="32" t="s">
        <v>3408</v>
      </c>
      <c r="E1828" s="42" t="s">
        <v>10830</v>
      </c>
      <c r="F1828" s="26" t="s">
        <v>3409</v>
      </c>
      <c r="G1828" s="26" t="s">
        <v>13879</v>
      </c>
      <c r="H1828" s="43" t="s">
        <v>10833</v>
      </c>
      <c r="I1828" s="43" t="s">
        <v>10830</v>
      </c>
      <c r="J1828" s="43" t="s">
        <v>10830</v>
      </c>
      <c r="K1828" s="28">
        <v>61.965000000000003</v>
      </c>
      <c r="L1828" s="44" t="s">
        <v>10837</v>
      </c>
      <c r="M1828" s="9">
        <v>0</v>
      </c>
      <c r="N1828" s="9">
        <v>0.05</v>
      </c>
      <c r="O1828" s="24">
        <f t="shared" si="93"/>
        <v>0.05</v>
      </c>
      <c r="P1828" s="25">
        <f t="shared" si="94"/>
        <v>58.866750000000003</v>
      </c>
      <c r="Q1828" s="25">
        <f t="shared" si="95"/>
        <v>59.311586901763228</v>
      </c>
      <c r="R1828" s="45" t="s">
        <v>14220</v>
      </c>
      <c r="S1828" s="40" t="s">
        <v>10758</v>
      </c>
      <c r="T1828" s="6" t="s">
        <v>0</v>
      </c>
      <c r="U1828" s="39" t="s">
        <v>7</v>
      </c>
    </row>
    <row r="1829" spans="1:21">
      <c r="A1829" s="31" t="s">
        <v>10767</v>
      </c>
      <c r="B1829" s="16" t="s">
        <v>3354</v>
      </c>
      <c r="C1829" s="2">
        <v>10471</v>
      </c>
      <c r="D1829" s="33" t="s">
        <v>9724</v>
      </c>
      <c r="E1829" s="42" t="s">
        <v>10830</v>
      </c>
      <c r="F1829" s="2" t="s">
        <v>9725</v>
      </c>
      <c r="G1829" s="26" t="s">
        <v>12751</v>
      </c>
      <c r="H1829" s="43" t="s">
        <v>10833</v>
      </c>
      <c r="I1829" s="43" t="s">
        <v>10830</v>
      </c>
      <c r="J1829" s="43" t="s">
        <v>10830</v>
      </c>
      <c r="K1829" s="28">
        <v>73.814000000000007</v>
      </c>
      <c r="L1829" s="44" t="s">
        <v>10837</v>
      </c>
      <c r="M1829" s="9">
        <v>0</v>
      </c>
      <c r="N1829" s="9">
        <v>0.05</v>
      </c>
      <c r="O1829" s="24">
        <f t="shared" si="93"/>
        <v>0.05</v>
      </c>
      <c r="P1829" s="25">
        <f t="shared" si="94"/>
        <v>70.1233</v>
      </c>
      <c r="Q1829" s="25">
        <f t="shared" si="95"/>
        <v>70.653198992443322</v>
      </c>
      <c r="R1829" s="45" t="s">
        <v>14220</v>
      </c>
      <c r="S1829" s="40" t="s">
        <v>10758</v>
      </c>
      <c r="T1829" s="6" t="s">
        <v>0</v>
      </c>
      <c r="U1829" s="39" t="s">
        <v>7</v>
      </c>
    </row>
    <row r="1830" spans="1:21">
      <c r="A1830" s="31" t="s">
        <v>10767</v>
      </c>
      <c r="B1830" s="16" t="s">
        <v>3354</v>
      </c>
      <c r="C1830" s="2">
        <v>10575</v>
      </c>
      <c r="D1830" s="33" t="s">
        <v>10290</v>
      </c>
      <c r="E1830" s="42" t="s">
        <v>10830</v>
      </c>
      <c r="F1830" s="2" t="s">
        <v>10291</v>
      </c>
      <c r="G1830" s="26" t="s">
        <v>12070</v>
      </c>
      <c r="H1830" s="43" t="s">
        <v>10833</v>
      </c>
      <c r="I1830" s="43" t="s">
        <v>10830</v>
      </c>
      <c r="J1830" s="43" t="s">
        <v>10830</v>
      </c>
      <c r="K1830" s="28">
        <v>93.194000000000003</v>
      </c>
      <c r="L1830" s="44" t="s">
        <v>10837</v>
      </c>
      <c r="M1830" s="9">
        <v>0</v>
      </c>
      <c r="N1830" s="9">
        <v>0.05</v>
      </c>
      <c r="O1830" s="24">
        <f t="shared" si="93"/>
        <v>0.05</v>
      </c>
      <c r="P1830" s="25">
        <f t="shared" si="94"/>
        <v>88.534300000000002</v>
      </c>
      <c r="Q1830" s="25">
        <f t="shared" si="95"/>
        <v>89.203324937027702</v>
      </c>
      <c r="R1830" s="45" t="s">
        <v>14220</v>
      </c>
      <c r="S1830" s="40" t="s">
        <v>10758</v>
      </c>
      <c r="T1830" s="6" t="s">
        <v>0</v>
      </c>
      <c r="U1830" s="39" t="s">
        <v>7</v>
      </c>
    </row>
    <row r="1831" spans="1:21">
      <c r="A1831" s="31" t="s">
        <v>10767</v>
      </c>
      <c r="B1831" s="16" t="s">
        <v>3354</v>
      </c>
      <c r="C1831" s="27">
        <v>10578</v>
      </c>
      <c r="D1831" s="32" t="s">
        <v>3455</v>
      </c>
      <c r="E1831" s="42" t="s">
        <v>10830</v>
      </c>
      <c r="F1831" s="26" t="s">
        <v>3456</v>
      </c>
      <c r="G1831" s="26" t="s">
        <v>13880</v>
      </c>
      <c r="H1831" s="43" t="s">
        <v>10833</v>
      </c>
      <c r="I1831" s="43" t="s">
        <v>10830</v>
      </c>
      <c r="J1831" s="43" t="s">
        <v>10830</v>
      </c>
      <c r="K1831" s="28">
        <v>95.353000000000009</v>
      </c>
      <c r="L1831" s="44" t="s">
        <v>10837</v>
      </c>
      <c r="M1831" s="9">
        <v>0</v>
      </c>
      <c r="N1831" s="9">
        <v>0.05</v>
      </c>
      <c r="O1831" s="24">
        <f t="shared" si="93"/>
        <v>0.05</v>
      </c>
      <c r="P1831" s="25">
        <f t="shared" si="94"/>
        <v>90.585350000000005</v>
      </c>
      <c r="Q1831" s="25">
        <f t="shared" si="95"/>
        <v>91.269874055415613</v>
      </c>
      <c r="R1831" s="45" t="s">
        <v>14220</v>
      </c>
      <c r="S1831" s="40" t="s">
        <v>10758</v>
      </c>
      <c r="T1831" s="6" t="s">
        <v>0</v>
      </c>
      <c r="U1831" s="39" t="s">
        <v>7</v>
      </c>
    </row>
    <row r="1832" spans="1:21">
      <c r="A1832" s="31" t="s">
        <v>10767</v>
      </c>
      <c r="B1832" s="16" t="s">
        <v>3354</v>
      </c>
      <c r="C1832" s="2">
        <v>10775</v>
      </c>
      <c r="D1832" s="33" t="s">
        <v>10102</v>
      </c>
      <c r="E1832" s="42" t="s">
        <v>10830</v>
      </c>
      <c r="F1832" s="2" t="s">
        <v>10103</v>
      </c>
      <c r="G1832" s="26" t="s">
        <v>12071</v>
      </c>
      <c r="H1832" s="43" t="s">
        <v>10833</v>
      </c>
      <c r="I1832" s="43" t="s">
        <v>10830</v>
      </c>
      <c r="J1832" s="43" t="s">
        <v>10830</v>
      </c>
      <c r="K1832" s="28">
        <v>100.011</v>
      </c>
      <c r="L1832" s="44" t="s">
        <v>10837</v>
      </c>
      <c r="M1832" s="9">
        <v>0</v>
      </c>
      <c r="N1832" s="9">
        <v>0.05</v>
      </c>
      <c r="O1832" s="24">
        <f t="shared" si="93"/>
        <v>0.05</v>
      </c>
      <c r="P1832" s="25">
        <f t="shared" si="94"/>
        <v>95.010449999999992</v>
      </c>
      <c r="Q1832" s="25">
        <f t="shared" si="95"/>
        <v>95.728413098236757</v>
      </c>
      <c r="R1832" s="45" t="s">
        <v>14220</v>
      </c>
      <c r="S1832" s="40" t="s">
        <v>10758</v>
      </c>
      <c r="T1832" s="6" t="s">
        <v>0</v>
      </c>
      <c r="U1832" s="39" t="s">
        <v>7</v>
      </c>
    </row>
    <row r="1833" spans="1:21">
      <c r="A1833" s="31" t="s">
        <v>10767</v>
      </c>
      <c r="B1833" s="16" t="s">
        <v>3354</v>
      </c>
      <c r="C1833" s="2">
        <v>10903</v>
      </c>
      <c r="D1833" s="33" t="s">
        <v>10104</v>
      </c>
      <c r="E1833" s="42" t="s">
        <v>10830</v>
      </c>
      <c r="F1833" s="2" t="s">
        <v>10105</v>
      </c>
      <c r="G1833" s="26" t="s">
        <v>12359</v>
      </c>
      <c r="H1833" s="43" t="s">
        <v>10833</v>
      </c>
      <c r="I1833" s="43" t="s">
        <v>10830</v>
      </c>
      <c r="J1833" s="43" t="s">
        <v>10830</v>
      </c>
      <c r="K1833" s="28">
        <v>104.431</v>
      </c>
      <c r="L1833" s="44" t="s">
        <v>10837</v>
      </c>
      <c r="M1833" s="9">
        <v>0</v>
      </c>
      <c r="N1833" s="9">
        <v>0.05</v>
      </c>
      <c r="O1833" s="24">
        <f t="shared" si="93"/>
        <v>0.05</v>
      </c>
      <c r="P1833" s="25">
        <f t="shared" si="94"/>
        <v>99.209450000000004</v>
      </c>
      <c r="Q1833" s="25">
        <f t="shared" si="95"/>
        <v>99.959143576826193</v>
      </c>
      <c r="R1833" s="45" t="s">
        <v>14220</v>
      </c>
      <c r="S1833" s="40" t="s">
        <v>10758</v>
      </c>
      <c r="T1833" s="6" t="s">
        <v>0</v>
      </c>
      <c r="U1833" s="39" t="s">
        <v>7</v>
      </c>
    </row>
    <row r="1834" spans="1:21">
      <c r="A1834" s="31" t="s">
        <v>10767</v>
      </c>
      <c r="B1834" s="16" t="s">
        <v>3354</v>
      </c>
      <c r="C1834" s="2">
        <v>10905</v>
      </c>
      <c r="D1834" s="33" t="s">
        <v>5810</v>
      </c>
      <c r="E1834" s="42" t="s">
        <v>10830</v>
      </c>
      <c r="F1834" s="2" t="s">
        <v>5811</v>
      </c>
      <c r="G1834" s="26" t="s">
        <v>12359</v>
      </c>
      <c r="H1834" s="43" t="s">
        <v>10833</v>
      </c>
      <c r="I1834" s="43" t="s">
        <v>10830</v>
      </c>
      <c r="J1834" s="43" t="s">
        <v>10830</v>
      </c>
      <c r="K1834" s="28">
        <v>109.05500000000001</v>
      </c>
      <c r="L1834" s="44" t="s">
        <v>10837</v>
      </c>
      <c r="M1834" s="9">
        <v>0</v>
      </c>
      <c r="N1834" s="9">
        <v>0.05</v>
      </c>
      <c r="O1834" s="24">
        <f t="shared" si="93"/>
        <v>0.05</v>
      </c>
      <c r="P1834" s="25">
        <f t="shared" si="94"/>
        <v>103.60225000000001</v>
      </c>
      <c r="Q1834" s="25">
        <f t="shared" si="95"/>
        <v>104.38513853904283</v>
      </c>
      <c r="R1834" s="45" t="s">
        <v>14220</v>
      </c>
      <c r="S1834" s="40" t="s">
        <v>10758</v>
      </c>
      <c r="T1834" s="6" t="s">
        <v>0</v>
      </c>
      <c r="U1834" s="39" t="s">
        <v>7</v>
      </c>
    </row>
    <row r="1835" spans="1:21">
      <c r="A1835" s="31" t="s">
        <v>10767</v>
      </c>
      <c r="B1835" s="16" t="s">
        <v>3354</v>
      </c>
      <c r="C1835" s="2">
        <v>11025</v>
      </c>
      <c r="D1835" s="33" t="s">
        <v>8700</v>
      </c>
      <c r="E1835" s="42" t="s">
        <v>10830</v>
      </c>
      <c r="F1835" s="2" t="s">
        <v>8701</v>
      </c>
      <c r="G1835" s="26" t="s">
        <v>12271</v>
      </c>
      <c r="H1835" s="43" t="s">
        <v>10833</v>
      </c>
      <c r="I1835" s="43" t="s">
        <v>10830</v>
      </c>
      <c r="J1835" s="43" t="s">
        <v>10830</v>
      </c>
      <c r="K1835" s="28">
        <v>3.4339999999999997</v>
      </c>
      <c r="L1835" s="44" t="s">
        <v>10837</v>
      </c>
      <c r="M1835" s="9">
        <v>0</v>
      </c>
      <c r="N1835" s="9">
        <v>0.05</v>
      </c>
      <c r="O1835" s="24">
        <f t="shared" si="93"/>
        <v>0.05</v>
      </c>
      <c r="P1835" s="25">
        <f t="shared" si="94"/>
        <v>3.2622999999999998</v>
      </c>
      <c r="Q1835" s="25">
        <f t="shared" si="95"/>
        <v>3.2869521410579341</v>
      </c>
      <c r="R1835" s="45" t="s">
        <v>14220</v>
      </c>
      <c r="S1835" s="40" t="s">
        <v>10758</v>
      </c>
      <c r="T1835" s="6" t="s">
        <v>0</v>
      </c>
      <c r="U1835" s="39" t="s">
        <v>7</v>
      </c>
    </row>
    <row r="1836" spans="1:21">
      <c r="A1836" s="31" t="s">
        <v>10767</v>
      </c>
      <c r="B1836" s="16" t="s">
        <v>3354</v>
      </c>
      <c r="C1836" s="2">
        <v>11089</v>
      </c>
      <c r="D1836" s="33" t="s">
        <v>9145</v>
      </c>
      <c r="E1836" s="42" t="s">
        <v>10830</v>
      </c>
      <c r="F1836" s="2" t="s">
        <v>9146</v>
      </c>
      <c r="G1836" s="26" t="s">
        <v>12538</v>
      </c>
      <c r="H1836" s="43" t="s">
        <v>10833</v>
      </c>
      <c r="I1836" s="43" t="s">
        <v>10830</v>
      </c>
      <c r="J1836" s="43" t="s">
        <v>10830</v>
      </c>
      <c r="K1836" s="28">
        <v>20.349</v>
      </c>
      <c r="L1836" s="44" t="s">
        <v>10837</v>
      </c>
      <c r="M1836" s="9">
        <v>0</v>
      </c>
      <c r="N1836" s="9">
        <v>0.05</v>
      </c>
      <c r="O1836" s="24">
        <f t="shared" si="93"/>
        <v>0.05</v>
      </c>
      <c r="P1836" s="25">
        <f t="shared" si="94"/>
        <v>19.33155</v>
      </c>
      <c r="Q1836" s="25">
        <f t="shared" si="95"/>
        <v>19.477632241813602</v>
      </c>
      <c r="R1836" s="45" t="s">
        <v>14220</v>
      </c>
      <c r="S1836" s="40" t="s">
        <v>10758</v>
      </c>
      <c r="T1836" s="6" t="s">
        <v>0</v>
      </c>
      <c r="U1836" s="39" t="s">
        <v>7</v>
      </c>
    </row>
    <row r="1837" spans="1:21">
      <c r="A1837" s="31" t="s">
        <v>10767</v>
      </c>
      <c r="B1837" s="16" t="s">
        <v>3354</v>
      </c>
      <c r="C1837" s="2">
        <v>11171</v>
      </c>
      <c r="D1837" s="33" t="s">
        <v>10405</v>
      </c>
      <c r="E1837" s="42" t="s">
        <v>10830</v>
      </c>
      <c r="F1837" s="2" t="s">
        <v>10406</v>
      </c>
      <c r="G1837" s="26" t="s">
        <v>11218</v>
      </c>
      <c r="H1837" s="43" t="s">
        <v>10833</v>
      </c>
      <c r="I1837" s="43" t="s">
        <v>10830</v>
      </c>
      <c r="J1837" s="43" t="s">
        <v>10830</v>
      </c>
      <c r="K1837" s="28">
        <v>13.633999999999999</v>
      </c>
      <c r="L1837" s="44" t="s">
        <v>10837</v>
      </c>
      <c r="M1837" s="9">
        <v>0</v>
      </c>
      <c r="N1837" s="9">
        <v>0.05</v>
      </c>
      <c r="O1837" s="24">
        <f t="shared" si="93"/>
        <v>0.05</v>
      </c>
      <c r="P1837" s="25">
        <f t="shared" si="94"/>
        <v>12.952299999999999</v>
      </c>
      <c r="Q1837" s="25">
        <f t="shared" si="95"/>
        <v>13.050176322418135</v>
      </c>
      <c r="R1837" s="45" t="s">
        <v>14220</v>
      </c>
      <c r="S1837" s="40" t="s">
        <v>10758</v>
      </c>
      <c r="T1837" s="6" t="s">
        <v>0</v>
      </c>
      <c r="U1837" s="39" t="s">
        <v>7</v>
      </c>
    </row>
    <row r="1838" spans="1:21">
      <c r="A1838" s="31" t="s">
        <v>10767</v>
      </c>
      <c r="B1838" s="16" t="s">
        <v>3354</v>
      </c>
      <c r="C1838" s="2">
        <v>11176</v>
      </c>
      <c r="D1838" s="33" t="s">
        <v>8702</v>
      </c>
      <c r="E1838" s="42" t="s">
        <v>10830</v>
      </c>
      <c r="F1838" s="2" t="s">
        <v>8703</v>
      </c>
      <c r="G1838" s="26" t="s">
        <v>12273</v>
      </c>
      <c r="H1838" s="43" t="s">
        <v>10833</v>
      </c>
      <c r="I1838" s="43" t="s">
        <v>10830</v>
      </c>
      <c r="J1838" s="43" t="s">
        <v>10830</v>
      </c>
      <c r="K1838" s="28">
        <v>27.692999999999998</v>
      </c>
      <c r="L1838" s="44" t="s">
        <v>10837</v>
      </c>
      <c r="M1838" s="9">
        <v>0</v>
      </c>
      <c r="N1838" s="9">
        <v>0.05</v>
      </c>
      <c r="O1838" s="24">
        <f t="shared" si="93"/>
        <v>0.05</v>
      </c>
      <c r="P1838" s="25">
        <f t="shared" si="94"/>
        <v>26.308349999999997</v>
      </c>
      <c r="Q1838" s="25">
        <f t="shared" si="95"/>
        <v>26.507153652392944</v>
      </c>
      <c r="R1838" s="45" t="s">
        <v>14220</v>
      </c>
      <c r="S1838" s="40" t="s">
        <v>10758</v>
      </c>
      <c r="T1838" s="6" t="s">
        <v>0</v>
      </c>
      <c r="U1838" s="39" t="s">
        <v>7</v>
      </c>
    </row>
    <row r="1839" spans="1:21">
      <c r="A1839" s="31" t="s">
        <v>10767</v>
      </c>
      <c r="B1839" s="16" t="s">
        <v>3354</v>
      </c>
      <c r="C1839" s="2">
        <v>11406</v>
      </c>
      <c r="D1839" s="33" t="s">
        <v>6051</v>
      </c>
      <c r="E1839" s="42" t="s">
        <v>10830</v>
      </c>
      <c r="F1839" s="2" t="s">
        <v>6052</v>
      </c>
      <c r="G1839" s="26" t="s">
        <v>13595</v>
      </c>
      <c r="H1839" s="43" t="s">
        <v>10833</v>
      </c>
      <c r="I1839" s="43" t="s">
        <v>10830</v>
      </c>
      <c r="J1839" s="43" t="s">
        <v>10830</v>
      </c>
      <c r="K1839" s="28">
        <v>78.795000000000002</v>
      </c>
      <c r="L1839" s="44" t="s">
        <v>10837</v>
      </c>
      <c r="M1839" s="9">
        <v>0</v>
      </c>
      <c r="N1839" s="9">
        <v>0.05</v>
      </c>
      <c r="O1839" s="24">
        <f t="shared" si="93"/>
        <v>0.05</v>
      </c>
      <c r="P1839" s="25">
        <f t="shared" si="94"/>
        <v>74.855249999999998</v>
      </c>
      <c r="Q1839" s="25">
        <f t="shared" si="95"/>
        <v>75.420906801007547</v>
      </c>
      <c r="R1839" s="45" t="s">
        <v>14220</v>
      </c>
      <c r="S1839" s="40" t="s">
        <v>10758</v>
      </c>
      <c r="T1839" s="6" t="s">
        <v>0</v>
      </c>
      <c r="U1839" s="39" t="s">
        <v>7</v>
      </c>
    </row>
    <row r="1840" spans="1:21">
      <c r="A1840" s="31" t="s">
        <v>10764</v>
      </c>
      <c r="B1840" s="16" t="s">
        <v>3354</v>
      </c>
      <c r="C1840" s="2">
        <v>12009</v>
      </c>
      <c r="D1840" s="33" t="s">
        <v>9133</v>
      </c>
      <c r="E1840" s="42" t="s">
        <v>10830</v>
      </c>
      <c r="F1840" s="2" t="s">
        <v>9134</v>
      </c>
      <c r="G1840" s="26" t="s">
        <v>12081</v>
      </c>
      <c r="H1840" s="43" t="s">
        <v>10833</v>
      </c>
      <c r="I1840" s="43" t="s">
        <v>10830</v>
      </c>
      <c r="J1840" s="43" t="s">
        <v>10830</v>
      </c>
      <c r="K1840" s="28">
        <v>21.878999999999998</v>
      </c>
      <c r="L1840" s="44" t="s">
        <v>10837</v>
      </c>
      <c r="M1840" s="9">
        <v>0</v>
      </c>
      <c r="N1840" s="9">
        <v>0.05</v>
      </c>
      <c r="O1840" s="24">
        <f t="shared" si="93"/>
        <v>0.05</v>
      </c>
      <c r="P1840" s="25">
        <f t="shared" si="94"/>
        <v>20.785049999999998</v>
      </c>
      <c r="Q1840" s="25">
        <f t="shared" si="95"/>
        <v>20.942115869017631</v>
      </c>
      <c r="R1840" s="45" t="s">
        <v>14220</v>
      </c>
      <c r="S1840" s="40" t="s">
        <v>10758</v>
      </c>
      <c r="T1840" s="6" t="s">
        <v>0</v>
      </c>
      <c r="U1840" s="39" t="s">
        <v>7</v>
      </c>
    </row>
    <row r="1841" spans="1:21">
      <c r="A1841" s="31" t="s">
        <v>10767</v>
      </c>
      <c r="B1841" s="16" t="s">
        <v>3354</v>
      </c>
      <c r="C1841" s="27">
        <v>12160</v>
      </c>
      <c r="D1841" s="32" t="s">
        <v>3497</v>
      </c>
      <c r="E1841" s="42" t="s">
        <v>10830</v>
      </c>
      <c r="F1841" s="26" t="s">
        <v>3498</v>
      </c>
      <c r="G1841" s="26" t="s">
        <v>13355</v>
      </c>
      <c r="H1841" s="43" t="s">
        <v>10833</v>
      </c>
      <c r="I1841" s="43" t="s">
        <v>10830</v>
      </c>
      <c r="J1841" s="43" t="s">
        <v>10830</v>
      </c>
      <c r="K1841" s="28">
        <v>208.60699999999997</v>
      </c>
      <c r="L1841" s="44" t="s">
        <v>10837</v>
      </c>
      <c r="M1841" s="9">
        <v>0</v>
      </c>
      <c r="N1841" s="9">
        <v>0.05</v>
      </c>
      <c r="O1841" s="24">
        <f t="shared" si="93"/>
        <v>0.05</v>
      </c>
      <c r="P1841" s="25">
        <f t="shared" si="94"/>
        <v>198.17664999999997</v>
      </c>
      <c r="Q1841" s="25">
        <f t="shared" si="95"/>
        <v>199.67420654911834</v>
      </c>
      <c r="R1841" s="45" t="s">
        <v>14220</v>
      </c>
      <c r="S1841" s="40" t="s">
        <v>10758</v>
      </c>
      <c r="T1841" s="6" t="s">
        <v>0</v>
      </c>
      <c r="U1841" s="39" t="s">
        <v>7</v>
      </c>
    </row>
    <row r="1842" spans="1:21">
      <c r="A1842" s="31" t="s">
        <v>10767</v>
      </c>
      <c r="B1842" s="16" t="s">
        <v>3354</v>
      </c>
      <c r="C1842" s="2">
        <v>12161</v>
      </c>
      <c r="D1842" s="33" t="s">
        <v>9381</v>
      </c>
      <c r="E1842" s="42" t="s">
        <v>10830</v>
      </c>
      <c r="F1842" s="2" t="s">
        <v>9382</v>
      </c>
      <c r="G1842" s="26" t="s">
        <v>13673</v>
      </c>
      <c r="H1842" s="43" t="s">
        <v>10833</v>
      </c>
      <c r="I1842" s="43" t="s">
        <v>10830</v>
      </c>
      <c r="J1842" s="43" t="s">
        <v>10830</v>
      </c>
      <c r="K1842" s="28">
        <v>51.254999999999995</v>
      </c>
      <c r="L1842" s="44" t="s">
        <v>10837</v>
      </c>
      <c r="M1842" s="9">
        <v>0</v>
      </c>
      <c r="N1842" s="9">
        <v>0.05</v>
      </c>
      <c r="O1842" s="24">
        <f t="shared" si="93"/>
        <v>0.05</v>
      </c>
      <c r="P1842" s="25">
        <f t="shared" si="94"/>
        <v>48.692249999999994</v>
      </c>
      <c r="Q1842" s="25">
        <f t="shared" si="95"/>
        <v>49.060201511335002</v>
      </c>
      <c r="R1842" s="45" t="s">
        <v>14220</v>
      </c>
      <c r="S1842" s="40" t="s">
        <v>10758</v>
      </c>
      <c r="T1842" s="6" t="s">
        <v>0</v>
      </c>
      <c r="U1842" s="39" t="s">
        <v>7</v>
      </c>
    </row>
    <row r="1843" spans="1:21">
      <c r="A1843" s="31" t="s">
        <v>10767</v>
      </c>
      <c r="B1843" s="16" t="s">
        <v>3354</v>
      </c>
      <c r="C1843" s="2">
        <v>12162</v>
      </c>
      <c r="D1843" s="33" t="s">
        <v>5790</v>
      </c>
      <c r="E1843" s="42" t="s">
        <v>10830</v>
      </c>
      <c r="F1843" s="2" t="s">
        <v>5791</v>
      </c>
      <c r="G1843" s="26" t="s">
        <v>12257</v>
      </c>
      <c r="H1843" s="43" t="s">
        <v>10833</v>
      </c>
      <c r="I1843" s="43" t="s">
        <v>10830</v>
      </c>
      <c r="J1843" s="43" t="s">
        <v>10830</v>
      </c>
      <c r="K1843" s="28">
        <v>62.084000000000003</v>
      </c>
      <c r="L1843" s="44" t="s">
        <v>10837</v>
      </c>
      <c r="M1843" s="9">
        <v>0</v>
      </c>
      <c r="N1843" s="9">
        <v>0.05</v>
      </c>
      <c r="O1843" s="24">
        <f t="shared" si="93"/>
        <v>0.05</v>
      </c>
      <c r="P1843" s="25">
        <f t="shared" si="94"/>
        <v>58.979800000000004</v>
      </c>
      <c r="Q1843" s="25">
        <f t="shared" si="95"/>
        <v>59.425491183879096</v>
      </c>
      <c r="R1843" s="45" t="s">
        <v>14220</v>
      </c>
      <c r="S1843" s="40" t="s">
        <v>10758</v>
      </c>
      <c r="T1843" s="6" t="s">
        <v>0</v>
      </c>
      <c r="U1843" s="39" t="s">
        <v>7</v>
      </c>
    </row>
    <row r="1844" spans="1:21">
      <c r="A1844" s="31" t="s">
        <v>10767</v>
      </c>
      <c r="B1844" s="16" t="s">
        <v>3354</v>
      </c>
      <c r="C1844" s="27">
        <v>12164</v>
      </c>
      <c r="D1844" s="32" t="s">
        <v>3530</v>
      </c>
      <c r="E1844" s="42" t="s">
        <v>10830</v>
      </c>
      <c r="F1844" s="26" t="s">
        <v>3531</v>
      </c>
      <c r="G1844" s="26" t="s">
        <v>10901</v>
      </c>
      <c r="H1844" s="43" t="s">
        <v>10833</v>
      </c>
      <c r="I1844" s="43" t="s">
        <v>10830</v>
      </c>
      <c r="J1844" s="43" t="s">
        <v>10830</v>
      </c>
      <c r="K1844" s="28">
        <v>429.51</v>
      </c>
      <c r="L1844" s="44" t="s">
        <v>10837</v>
      </c>
      <c r="M1844" s="9">
        <v>0</v>
      </c>
      <c r="N1844" s="9">
        <v>0.05</v>
      </c>
      <c r="O1844" s="24">
        <f t="shared" si="93"/>
        <v>0.05</v>
      </c>
      <c r="P1844" s="25">
        <f t="shared" si="94"/>
        <v>408.03449999999998</v>
      </c>
      <c r="Q1844" s="25">
        <f t="shared" si="95"/>
        <v>411.1178841309823</v>
      </c>
      <c r="R1844" s="45" t="s">
        <v>14220</v>
      </c>
      <c r="S1844" s="40" t="s">
        <v>10758</v>
      </c>
      <c r="T1844" s="6" t="s">
        <v>0</v>
      </c>
      <c r="U1844" s="39" t="s">
        <v>7</v>
      </c>
    </row>
    <row r="1845" spans="1:21">
      <c r="A1845" s="31" t="s">
        <v>10767</v>
      </c>
      <c r="B1845" s="16" t="s">
        <v>3354</v>
      </c>
      <c r="C1845" s="27">
        <v>12165</v>
      </c>
      <c r="D1845" s="32" t="s">
        <v>3528</v>
      </c>
      <c r="E1845" s="42" t="s">
        <v>10830</v>
      </c>
      <c r="F1845" s="26" t="s">
        <v>3529</v>
      </c>
      <c r="G1845" s="26" t="s">
        <v>11099</v>
      </c>
      <c r="H1845" s="43" t="s">
        <v>10833</v>
      </c>
      <c r="I1845" s="43" t="s">
        <v>10830</v>
      </c>
      <c r="J1845" s="43" t="s">
        <v>10830</v>
      </c>
      <c r="K1845" s="28">
        <v>428.745</v>
      </c>
      <c r="L1845" s="44" t="s">
        <v>10837</v>
      </c>
      <c r="M1845" s="9">
        <v>0</v>
      </c>
      <c r="N1845" s="9">
        <v>0.05</v>
      </c>
      <c r="O1845" s="24">
        <f t="shared" si="93"/>
        <v>0.05</v>
      </c>
      <c r="P1845" s="25">
        <f t="shared" si="94"/>
        <v>407.30775</v>
      </c>
      <c r="Q1845" s="25">
        <f t="shared" si="95"/>
        <v>410.38564231738036</v>
      </c>
      <c r="R1845" s="45" t="s">
        <v>14220</v>
      </c>
      <c r="S1845" s="40" t="s">
        <v>10758</v>
      </c>
      <c r="T1845" s="6" t="s">
        <v>0</v>
      </c>
      <c r="U1845" s="39" t="s">
        <v>7</v>
      </c>
    </row>
    <row r="1846" spans="1:21">
      <c r="A1846" s="31" t="s">
        <v>10767</v>
      </c>
      <c r="B1846" s="16" t="s">
        <v>3354</v>
      </c>
      <c r="C1846" s="2">
        <v>12260</v>
      </c>
      <c r="D1846" s="33" t="s">
        <v>9379</v>
      </c>
      <c r="E1846" s="42" t="s">
        <v>10830</v>
      </c>
      <c r="F1846" s="2" t="s">
        <v>9380</v>
      </c>
      <c r="G1846" s="26" t="s">
        <v>13675</v>
      </c>
      <c r="H1846" s="43" t="s">
        <v>10833</v>
      </c>
      <c r="I1846" s="43" t="s">
        <v>10830</v>
      </c>
      <c r="J1846" s="43" t="s">
        <v>10830</v>
      </c>
      <c r="K1846" s="28">
        <v>95.795000000000002</v>
      </c>
      <c r="L1846" s="44" t="s">
        <v>10837</v>
      </c>
      <c r="M1846" s="9">
        <v>0</v>
      </c>
      <c r="N1846" s="9">
        <v>0.05</v>
      </c>
      <c r="O1846" s="24">
        <f t="shared" si="93"/>
        <v>0.05</v>
      </c>
      <c r="P1846" s="25">
        <f t="shared" si="94"/>
        <v>91.005250000000004</v>
      </c>
      <c r="Q1846" s="25">
        <f t="shared" si="95"/>
        <v>91.692947103274562</v>
      </c>
      <c r="R1846" s="45" t="s">
        <v>14220</v>
      </c>
      <c r="S1846" s="40" t="s">
        <v>10758</v>
      </c>
      <c r="T1846" s="6" t="s">
        <v>0</v>
      </c>
      <c r="U1846" s="39" t="s">
        <v>7</v>
      </c>
    </row>
    <row r="1847" spans="1:21">
      <c r="A1847" s="31" t="s">
        <v>10767</v>
      </c>
      <c r="B1847" s="16" t="s">
        <v>3354</v>
      </c>
      <c r="C1847" s="2" t="s">
        <v>10299</v>
      </c>
      <c r="D1847" s="33" t="s">
        <v>10298</v>
      </c>
      <c r="E1847" s="42" t="s">
        <v>10830</v>
      </c>
      <c r="F1847" s="2" t="s">
        <v>10300</v>
      </c>
      <c r="G1847" s="26" t="s">
        <v>13356</v>
      </c>
      <c r="H1847" s="43" t="s">
        <v>10833</v>
      </c>
      <c r="I1847" s="43" t="s">
        <v>10830</v>
      </c>
      <c r="J1847" s="43" t="s">
        <v>10830</v>
      </c>
      <c r="K1847" s="28">
        <v>962.11500000000001</v>
      </c>
      <c r="L1847" s="44" t="s">
        <v>10837</v>
      </c>
      <c r="M1847" s="9">
        <v>0</v>
      </c>
      <c r="N1847" s="9">
        <v>0.05</v>
      </c>
      <c r="O1847" s="24">
        <f t="shared" si="93"/>
        <v>0.05</v>
      </c>
      <c r="P1847" s="25">
        <f t="shared" si="94"/>
        <v>914.00925000000007</v>
      </c>
      <c r="Q1847" s="25">
        <f t="shared" si="95"/>
        <v>920.91612090680098</v>
      </c>
      <c r="R1847" s="45" t="s">
        <v>14220</v>
      </c>
      <c r="S1847" s="40" t="s">
        <v>10758</v>
      </c>
      <c r="T1847" s="6" t="s">
        <v>0</v>
      </c>
      <c r="U1847" s="39" t="s">
        <v>7</v>
      </c>
    </row>
    <row r="1848" spans="1:21">
      <c r="A1848" s="31" t="s">
        <v>10767</v>
      </c>
      <c r="B1848" s="16" t="s">
        <v>3354</v>
      </c>
      <c r="C1848" s="2" t="s">
        <v>5822</v>
      </c>
      <c r="D1848" s="33" t="s">
        <v>5821</v>
      </c>
      <c r="E1848" s="42" t="s">
        <v>10830</v>
      </c>
      <c r="F1848" s="2" t="s">
        <v>5823</v>
      </c>
      <c r="G1848" s="26" t="s">
        <v>13356</v>
      </c>
      <c r="H1848" s="43" t="s">
        <v>10833</v>
      </c>
      <c r="I1848" s="43" t="s">
        <v>10830</v>
      </c>
      <c r="J1848" s="43" t="s">
        <v>10830</v>
      </c>
      <c r="K1848" s="28">
        <v>291.51599999999996</v>
      </c>
      <c r="L1848" s="44" t="s">
        <v>10837</v>
      </c>
      <c r="M1848" s="9">
        <v>0</v>
      </c>
      <c r="N1848" s="9">
        <v>0.05</v>
      </c>
      <c r="O1848" s="24">
        <f t="shared" si="93"/>
        <v>0.05</v>
      </c>
      <c r="P1848" s="25">
        <f t="shared" si="94"/>
        <v>276.94019999999995</v>
      </c>
      <c r="Q1848" s="25">
        <f t="shared" si="95"/>
        <v>279.03294710327447</v>
      </c>
      <c r="R1848" s="45" t="s">
        <v>14220</v>
      </c>
      <c r="S1848" s="40" t="s">
        <v>10758</v>
      </c>
      <c r="T1848" s="6" t="s">
        <v>0</v>
      </c>
      <c r="U1848" s="39" t="s">
        <v>7</v>
      </c>
    </row>
    <row r="1849" spans="1:21">
      <c r="A1849" s="31" t="s">
        <v>10767</v>
      </c>
      <c r="B1849" s="16" t="s">
        <v>3354</v>
      </c>
      <c r="C1849" s="2" t="s">
        <v>5819</v>
      </c>
      <c r="D1849" s="33" t="s">
        <v>5818</v>
      </c>
      <c r="E1849" s="42" t="s">
        <v>10830</v>
      </c>
      <c r="F1849" s="2" t="s">
        <v>5820</v>
      </c>
      <c r="G1849" s="26" t="s">
        <v>13356</v>
      </c>
      <c r="H1849" s="43" t="s">
        <v>10833</v>
      </c>
      <c r="I1849" s="43" t="s">
        <v>10830</v>
      </c>
      <c r="J1849" s="43" t="s">
        <v>10830</v>
      </c>
      <c r="K1849" s="28">
        <v>998.98500000000001</v>
      </c>
      <c r="L1849" s="44" t="s">
        <v>10837</v>
      </c>
      <c r="M1849" s="9">
        <v>0</v>
      </c>
      <c r="N1849" s="9">
        <v>0.05</v>
      </c>
      <c r="O1849" s="24">
        <f t="shared" si="93"/>
        <v>0.05</v>
      </c>
      <c r="P1849" s="25">
        <f t="shared" si="94"/>
        <v>949.03575000000001</v>
      </c>
      <c r="Q1849" s="25">
        <f t="shared" si="95"/>
        <v>956.20730478589417</v>
      </c>
      <c r="R1849" s="45" t="s">
        <v>14220</v>
      </c>
      <c r="S1849" s="40" t="s">
        <v>10758</v>
      </c>
      <c r="T1849" s="6" t="s">
        <v>0</v>
      </c>
      <c r="U1849" s="39" t="s">
        <v>7</v>
      </c>
    </row>
    <row r="1850" spans="1:21">
      <c r="A1850" s="31" t="s">
        <v>10767</v>
      </c>
      <c r="B1850" s="16" t="s">
        <v>3354</v>
      </c>
      <c r="C1850" s="2">
        <v>12762</v>
      </c>
      <c r="D1850" s="33" t="s">
        <v>9377</v>
      </c>
      <c r="E1850" s="42" t="s">
        <v>10830</v>
      </c>
      <c r="F1850" s="2" t="s">
        <v>9378</v>
      </c>
      <c r="G1850" s="26" t="s">
        <v>13674</v>
      </c>
      <c r="H1850" s="43" t="s">
        <v>10833</v>
      </c>
      <c r="I1850" s="43" t="s">
        <v>10830</v>
      </c>
      <c r="J1850" s="43" t="s">
        <v>10830</v>
      </c>
      <c r="K1850" s="28">
        <v>121.82199999999999</v>
      </c>
      <c r="L1850" s="44" t="s">
        <v>10837</v>
      </c>
      <c r="M1850" s="9">
        <v>0</v>
      </c>
      <c r="N1850" s="9">
        <v>0.05</v>
      </c>
      <c r="O1850" s="24">
        <f t="shared" si="93"/>
        <v>0.05</v>
      </c>
      <c r="P1850" s="25">
        <f t="shared" si="94"/>
        <v>115.73089999999999</v>
      </c>
      <c r="Q1850" s="25">
        <f t="shared" si="95"/>
        <v>116.60544080604532</v>
      </c>
      <c r="R1850" s="45" t="s">
        <v>14220</v>
      </c>
      <c r="S1850" s="40" t="s">
        <v>10758</v>
      </c>
      <c r="T1850" s="6" t="s">
        <v>0</v>
      </c>
      <c r="U1850" s="39" t="s">
        <v>7</v>
      </c>
    </row>
    <row r="1851" spans="1:21">
      <c r="A1851" s="31" t="s">
        <v>10767</v>
      </c>
      <c r="B1851" s="16" t="s">
        <v>3354</v>
      </c>
      <c r="C1851" s="2">
        <v>12765</v>
      </c>
      <c r="D1851" s="33" t="s">
        <v>9375</v>
      </c>
      <c r="E1851" s="42" t="s">
        <v>10830</v>
      </c>
      <c r="F1851" s="2" t="s">
        <v>9376</v>
      </c>
      <c r="G1851" s="26" t="s">
        <v>13676</v>
      </c>
      <c r="H1851" s="43" t="s">
        <v>10833</v>
      </c>
      <c r="I1851" s="43" t="s">
        <v>10830</v>
      </c>
      <c r="J1851" s="43" t="s">
        <v>10830</v>
      </c>
      <c r="K1851" s="28">
        <v>135.286</v>
      </c>
      <c r="L1851" s="44" t="s">
        <v>10837</v>
      </c>
      <c r="M1851" s="9">
        <v>0</v>
      </c>
      <c r="N1851" s="9">
        <v>0.05</v>
      </c>
      <c r="O1851" s="24">
        <f t="shared" si="93"/>
        <v>0.05</v>
      </c>
      <c r="P1851" s="25">
        <f t="shared" si="94"/>
        <v>128.52170000000001</v>
      </c>
      <c r="Q1851" s="25">
        <f t="shared" si="95"/>
        <v>129.4928967254408</v>
      </c>
      <c r="R1851" s="45" t="s">
        <v>14220</v>
      </c>
      <c r="S1851" s="40" t="s">
        <v>10758</v>
      </c>
      <c r="T1851" s="6" t="s">
        <v>0</v>
      </c>
      <c r="U1851" s="39" t="s">
        <v>7</v>
      </c>
    </row>
    <row r="1852" spans="1:21">
      <c r="A1852" s="31" t="s">
        <v>10767</v>
      </c>
      <c r="B1852" s="16" t="s">
        <v>3354</v>
      </c>
      <c r="C1852" s="2">
        <v>14002</v>
      </c>
      <c r="D1852" s="33" t="s">
        <v>9919</v>
      </c>
      <c r="E1852" s="42" t="s">
        <v>10830</v>
      </c>
      <c r="F1852" s="2" t="s">
        <v>9920</v>
      </c>
      <c r="G1852" s="26" t="s">
        <v>13347</v>
      </c>
      <c r="H1852" s="43" t="s">
        <v>10833</v>
      </c>
      <c r="I1852" s="43" t="s">
        <v>10830</v>
      </c>
      <c r="J1852" s="43" t="s">
        <v>10830</v>
      </c>
      <c r="K1852" s="28">
        <v>43.503</v>
      </c>
      <c r="L1852" s="44" t="s">
        <v>10837</v>
      </c>
      <c r="M1852" s="9">
        <v>0</v>
      </c>
      <c r="N1852" s="9">
        <v>0.05</v>
      </c>
      <c r="O1852" s="24">
        <f t="shared" si="93"/>
        <v>0.05</v>
      </c>
      <c r="P1852" s="25">
        <f t="shared" si="94"/>
        <v>41.327849999999998</v>
      </c>
      <c r="Q1852" s="25">
        <f t="shared" si="95"/>
        <v>41.640151133501256</v>
      </c>
      <c r="R1852" s="45" t="s">
        <v>14220</v>
      </c>
      <c r="S1852" s="40" t="s">
        <v>10758</v>
      </c>
      <c r="T1852" s="6" t="s">
        <v>0</v>
      </c>
      <c r="U1852" s="39" t="s">
        <v>7</v>
      </c>
    </row>
    <row r="1853" spans="1:21">
      <c r="A1853" s="31" t="s">
        <v>10767</v>
      </c>
      <c r="B1853" s="16" t="s">
        <v>3354</v>
      </c>
      <c r="C1853" s="2">
        <v>14004</v>
      </c>
      <c r="D1853" s="33" t="s">
        <v>9591</v>
      </c>
      <c r="E1853" s="42" t="s">
        <v>10830</v>
      </c>
      <c r="F1853" s="2" t="s">
        <v>9592</v>
      </c>
      <c r="G1853" s="26" t="s">
        <v>13346</v>
      </c>
      <c r="H1853" s="43" t="s">
        <v>10833</v>
      </c>
      <c r="I1853" s="43" t="s">
        <v>10830</v>
      </c>
      <c r="J1853" s="43" t="s">
        <v>10830</v>
      </c>
      <c r="K1853" s="28">
        <v>31.535</v>
      </c>
      <c r="L1853" s="44" t="s">
        <v>10837</v>
      </c>
      <c r="M1853" s="9">
        <v>0</v>
      </c>
      <c r="N1853" s="9">
        <v>0.05</v>
      </c>
      <c r="O1853" s="24">
        <f t="shared" si="93"/>
        <v>0.05</v>
      </c>
      <c r="P1853" s="25">
        <f t="shared" si="94"/>
        <v>29.95825</v>
      </c>
      <c r="Q1853" s="25">
        <f t="shared" si="95"/>
        <v>30.184634760705286</v>
      </c>
      <c r="R1853" s="45" t="s">
        <v>14220</v>
      </c>
      <c r="S1853" s="40" t="s">
        <v>10758</v>
      </c>
      <c r="T1853" s="6" t="s">
        <v>0</v>
      </c>
      <c r="U1853" s="39" t="s">
        <v>7</v>
      </c>
    </row>
    <row r="1854" spans="1:21">
      <c r="A1854" s="31" t="s">
        <v>10767</v>
      </c>
      <c r="B1854" s="16" t="s">
        <v>3354</v>
      </c>
      <c r="C1854" s="2">
        <v>14009</v>
      </c>
      <c r="D1854" s="33" t="s">
        <v>10607</v>
      </c>
      <c r="E1854" s="42" t="s">
        <v>10830</v>
      </c>
      <c r="F1854" s="2" t="s">
        <v>10608</v>
      </c>
      <c r="G1854" s="26" t="s">
        <v>12301</v>
      </c>
      <c r="H1854" s="43" t="s">
        <v>10833</v>
      </c>
      <c r="I1854" s="43" t="s">
        <v>10830</v>
      </c>
      <c r="J1854" s="43" t="s">
        <v>10830</v>
      </c>
      <c r="K1854" s="28">
        <v>17.288999999999998</v>
      </c>
      <c r="L1854" s="44" t="s">
        <v>10837</v>
      </c>
      <c r="M1854" s="9">
        <v>0</v>
      </c>
      <c r="N1854" s="9">
        <v>0.05</v>
      </c>
      <c r="O1854" s="24">
        <f t="shared" si="93"/>
        <v>0.05</v>
      </c>
      <c r="P1854" s="25">
        <f t="shared" si="94"/>
        <v>16.424549999999996</v>
      </c>
      <c r="Q1854" s="25">
        <f t="shared" si="95"/>
        <v>16.548664987405537</v>
      </c>
      <c r="R1854" s="45" t="s">
        <v>14220</v>
      </c>
      <c r="S1854" s="40" t="s">
        <v>10758</v>
      </c>
      <c r="T1854" s="6" t="s">
        <v>0</v>
      </c>
      <c r="U1854" s="39" t="s">
        <v>7</v>
      </c>
    </row>
    <row r="1855" spans="1:21">
      <c r="A1855" s="31" t="s">
        <v>10767</v>
      </c>
      <c r="B1855" s="16" t="s">
        <v>3354</v>
      </c>
      <c r="C1855" s="2">
        <v>14010</v>
      </c>
      <c r="D1855" s="33" t="s">
        <v>10229</v>
      </c>
      <c r="E1855" s="42" t="s">
        <v>10830</v>
      </c>
      <c r="F1855" s="2" t="s">
        <v>10230</v>
      </c>
      <c r="G1855" s="26" t="s">
        <v>13346</v>
      </c>
      <c r="H1855" s="43" t="s">
        <v>10833</v>
      </c>
      <c r="I1855" s="43" t="s">
        <v>10830</v>
      </c>
      <c r="J1855" s="43" t="s">
        <v>10830</v>
      </c>
      <c r="K1855" s="28">
        <v>36.515999999999998</v>
      </c>
      <c r="L1855" s="44" t="s">
        <v>10837</v>
      </c>
      <c r="M1855" s="9">
        <v>0</v>
      </c>
      <c r="N1855" s="9">
        <v>0.05</v>
      </c>
      <c r="O1855" s="24">
        <f t="shared" si="93"/>
        <v>0.05</v>
      </c>
      <c r="P1855" s="25">
        <f t="shared" si="94"/>
        <v>34.690199999999997</v>
      </c>
      <c r="Q1855" s="25">
        <f t="shared" si="95"/>
        <v>34.952342569269518</v>
      </c>
      <c r="R1855" s="45" t="s">
        <v>14220</v>
      </c>
      <c r="S1855" s="40" t="s">
        <v>10758</v>
      </c>
      <c r="T1855" s="6" t="s">
        <v>0</v>
      </c>
      <c r="U1855" s="39" t="s">
        <v>7</v>
      </c>
    </row>
    <row r="1856" spans="1:21">
      <c r="A1856" s="31" t="s">
        <v>10767</v>
      </c>
      <c r="B1856" s="16" t="s">
        <v>3354</v>
      </c>
      <c r="C1856" s="2">
        <v>14011</v>
      </c>
      <c r="D1856" s="33" t="s">
        <v>10227</v>
      </c>
      <c r="E1856" s="42" t="s">
        <v>10830</v>
      </c>
      <c r="F1856" s="2" t="s">
        <v>10228</v>
      </c>
      <c r="G1856" s="26" t="s">
        <v>12301</v>
      </c>
      <c r="H1856" s="43" t="s">
        <v>10833</v>
      </c>
      <c r="I1856" s="43" t="s">
        <v>10830</v>
      </c>
      <c r="J1856" s="43" t="s">
        <v>10830</v>
      </c>
      <c r="K1856" s="28">
        <v>21.011999999999997</v>
      </c>
      <c r="L1856" s="44" t="s">
        <v>10837</v>
      </c>
      <c r="M1856" s="9">
        <v>0</v>
      </c>
      <c r="N1856" s="9">
        <v>0.05</v>
      </c>
      <c r="O1856" s="24">
        <f t="shared" si="93"/>
        <v>0.05</v>
      </c>
      <c r="P1856" s="25">
        <f t="shared" si="94"/>
        <v>19.961399999999998</v>
      </c>
      <c r="Q1856" s="25">
        <f t="shared" si="95"/>
        <v>20.112241813602012</v>
      </c>
      <c r="R1856" s="45" t="s">
        <v>14220</v>
      </c>
      <c r="S1856" s="40" t="s">
        <v>10758</v>
      </c>
      <c r="T1856" s="6" t="s">
        <v>0</v>
      </c>
      <c r="U1856" s="39" t="s">
        <v>7</v>
      </c>
    </row>
    <row r="1857" spans="1:21">
      <c r="A1857" s="31" t="s">
        <v>10767</v>
      </c>
      <c r="B1857" s="16" t="s">
        <v>3354</v>
      </c>
      <c r="C1857" s="2">
        <v>14018</v>
      </c>
      <c r="D1857" s="33" t="s">
        <v>10539</v>
      </c>
      <c r="E1857" s="42" t="s">
        <v>10830</v>
      </c>
      <c r="F1857" s="2" t="s">
        <v>10540</v>
      </c>
      <c r="G1857" s="26" t="s">
        <v>13410</v>
      </c>
      <c r="H1857" s="43" t="s">
        <v>10833</v>
      </c>
      <c r="I1857" s="43" t="s">
        <v>10830</v>
      </c>
      <c r="J1857" s="43" t="s">
        <v>10830</v>
      </c>
      <c r="K1857" s="28">
        <v>58.547999999999995</v>
      </c>
      <c r="L1857" s="44" t="s">
        <v>10837</v>
      </c>
      <c r="M1857" s="9">
        <v>0</v>
      </c>
      <c r="N1857" s="9">
        <v>0.05</v>
      </c>
      <c r="O1857" s="24">
        <f t="shared" si="93"/>
        <v>0.05</v>
      </c>
      <c r="P1857" s="25">
        <f t="shared" si="94"/>
        <v>55.620599999999996</v>
      </c>
      <c r="Q1857" s="25">
        <f t="shared" si="95"/>
        <v>56.040906801007552</v>
      </c>
      <c r="R1857" s="45" t="s">
        <v>14220</v>
      </c>
      <c r="S1857" s="40" t="s">
        <v>10758</v>
      </c>
      <c r="T1857" s="6" t="s">
        <v>0</v>
      </c>
      <c r="U1857" s="39" t="s">
        <v>7</v>
      </c>
    </row>
    <row r="1858" spans="1:21">
      <c r="A1858" s="31" t="s">
        <v>10767</v>
      </c>
      <c r="B1858" s="16" t="s">
        <v>3354</v>
      </c>
      <c r="C1858" s="2">
        <v>14065</v>
      </c>
      <c r="D1858" s="33" t="s">
        <v>10751</v>
      </c>
      <c r="E1858" s="42" t="s">
        <v>10830</v>
      </c>
      <c r="F1858" s="2" t="s">
        <v>10752</v>
      </c>
      <c r="G1858" s="26" t="s">
        <v>14028</v>
      </c>
      <c r="H1858" s="43" t="s">
        <v>10833</v>
      </c>
      <c r="I1858" s="43" t="s">
        <v>10830</v>
      </c>
      <c r="J1858" s="43" t="s">
        <v>10830</v>
      </c>
      <c r="K1858" s="28">
        <v>56.219000000000001</v>
      </c>
      <c r="L1858" s="44" t="s">
        <v>10837</v>
      </c>
      <c r="M1858" s="9">
        <v>0</v>
      </c>
      <c r="N1858" s="9">
        <v>0.05</v>
      </c>
      <c r="O1858" s="24">
        <f t="shared" si="93"/>
        <v>0.05</v>
      </c>
      <c r="P1858" s="25">
        <f t="shared" si="94"/>
        <v>53.408050000000003</v>
      </c>
      <c r="Q1858" s="25">
        <f t="shared" si="95"/>
        <v>53.81163727959698</v>
      </c>
      <c r="R1858" s="45" t="s">
        <v>14220</v>
      </c>
      <c r="S1858" s="40" t="s">
        <v>10758</v>
      </c>
      <c r="T1858" s="6" t="s">
        <v>0</v>
      </c>
      <c r="U1858" s="39" t="s">
        <v>7</v>
      </c>
    </row>
    <row r="1859" spans="1:21">
      <c r="A1859" s="31" t="s">
        <v>10767</v>
      </c>
      <c r="B1859" s="16" t="s">
        <v>3354</v>
      </c>
      <c r="C1859" s="2">
        <v>14160</v>
      </c>
      <c r="D1859" s="33" t="s">
        <v>6467</v>
      </c>
      <c r="E1859" s="42" t="s">
        <v>10830</v>
      </c>
      <c r="F1859" s="2" t="s">
        <v>6468</v>
      </c>
      <c r="G1859" s="26" t="s">
        <v>14027</v>
      </c>
      <c r="H1859" s="43" t="s">
        <v>10833</v>
      </c>
      <c r="I1859" s="43" t="s">
        <v>10830</v>
      </c>
      <c r="J1859" s="43" t="s">
        <v>10830</v>
      </c>
      <c r="K1859" s="28">
        <v>61.250999999999998</v>
      </c>
      <c r="L1859" s="44" t="s">
        <v>10837</v>
      </c>
      <c r="M1859" s="9">
        <v>0</v>
      </c>
      <c r="N1859" s="9">
        <v>0.05</v>
      </c>
      <c r="O1859" s="24">
        <f t="shared" si="93"/>
        <v>0.05</v>
      </c>
      <c r="P1859" s="25">
        <f t="shared" si="94"/>
        <v>58.188449999999996</v>
      </c>
      <c r="Q1859" s="25">
        <f t="shared" si="95"/>
        <v>58.628161209068004</v>
      </c>
      <c r="R1859" s="45" t="s">
        <v>14220</v>
      </c>
      <c r="S1859" s="40" t="s">
        <v>10758</v>
      </c>
      <c r="T1859" s="6" t="s">
        <v>0</v>
      </c>
      <c r="U1859" s="39" t="s">
        <v>7</v>
      </c>
    </row>
    <row r="1860" spans="1:21">
      <c r="A1860" s="31" t="s">
        <v>10767</v>
      </c>
      <c r="B1860" s="16" t="s">
        <v>3354</v>
      </c>
      <c r="C1860" s="2">
        <v>14169</v>
      </c>
      <c r="D1860" s="33" t="s">
        <v>6944</v>
      </c>
      <c r="E1860" s="42" t="s">
        <v>10830</v>
      </c>
      <c r="F1860" s="2" t="s">
        <v>6945</v>
      </c>
      <c r="G1860" s="26" t="s">
        <v>13350</v>
      </c>
      <c r="H1860" s="43" t="s">
        <v>10833</v>
      </c>
      <c r="I1860" s="43" t="s">
        <v>10830</v>
      </c>
      <c r="J1860" s="43" t="s">
        <v>10830</v>
      </c>
      <c r="K1860" s="28">
        <v>201.12700000000001</v>
      </c>
      <c r="L1860" s="44" t="s">
        <v>10837</v>
      </c>
      <c r="M1860" s="9">
        <v>0</v>
      </c>
      <c r="N1860" s="9">
        <v>0.05</v>
      </c>
      <c r="O1860" s="24">
        <f t="shared" si="93"/>
        <v>0.05</v>
      </c>
      <c r="P1860" s="25">
        <f t="shared" si="94"/>
        <v>191.07065</v>
      </c>
      <c r="Q1860" s="25">
        <f t="shared" si="95"/>
        <v>192.51450881612089</v>
      </c>
      <c r="R1860" s="45" t="s">
        <v>14220</v>
      </c>
      <c r="S1860" s="40" t="s">
        <v>10758</v>
      </c>
      <c r="T1860" s="6" t="s">
        <v>0</v>
      </c>
      <c r="U1860" s="39" t="s">
        <v>7</v>
      </c>
    </row>
    <row r="1861" spans="1:21">
      <c r="A1861" s="31" t="s">
        <v>10767</v>
      </c>
      <c r="B1861" s="16" t="s">
        <v>3354</v>
      </c>
      <c r="C1861" s="2">
        <v>14261</v>
      </c>
      <c r="D1861" s="33" t="s">
        <v>10377</v>
      </c>
      <c r="E1861" s="42" t="s">
        <v>10830</v>
      </c>
      <c r="F1861" s="2" t="s">
        <v>10378</v>
      </c>
      <c r="G1861" s="26" t="s">
        <v>12640</v>
      </c>
      <c r="H1861" s="43" t="s">
        <v>10833</v>
      </c>
      <c r="I1861" s="43" t="s">
        <v>10830</v>
      </c>
      <c r="J1861" s="43" t="s">
        <v>10830</v>
      </c>
      <c r="K1861" s="28">
        <v>97.801000000000002</v>
      </c>
      <c r="L1861" s="44" t="s">
        <v>10837</v>
      </c>
      <c r="M1861" s="9">
        <v>0</v>
      </c>
      <c r="N1861" s="9">
        <v>0.05</v>
      </c>
      <c r="O1861" s="24">
        <f t="shared" si="93"/>
        <v>0.05</v>
      </c>
      <c r="P1861" s="25">
        <f t="shared" si="94"/>
        <v>92.91095</v>
      </c>
      <c r="Q1861" s="25">
        <f t="shared" si="95"/>
        <v>93.613047858942068</v>
      </c>
      <c r="R1861" s="45" t="s">
        <v>14220</v>
      </c>
      <c r="S1861" s="40" t="s">
        <v>10758</v>
      </c>
      <c r="T1861" s="6" t="s">
        <v>0</v>
      </c>
      <c r="U1861" s="39" t="s">
        <v>7</v>
      </c>
    </row>
    <row r="1862" spans="1:21">
      <c r="A1862" s="31" t="s">
        <v>10767</v>
      </c>
      <c r="B1862" s="16" t="s">
        <v>3354</v>
      </c>
      <c r="C1862" s="27">
        <v>14265</v>
      </c>
      <c r="D1862" s="32" t="s">
        <v>3480</v>
      </c>
      <c r="E1862" s="42" t="s">
        <v>10830</v>
      </c>
      <c r="F1862" s="26" t="s">
        <v>3481</v>
      </c>
      <c r="G1862" s="26" t="s">
        <v>11866</v>
      </c>
      <c r="H1862" s="43" t="s">
        <v>10833</v>
      </c>
      <c r="I1862" s="43" t="s">
        <v>10830</v>
      </c>
      <c r="J1862" s="43" t="s">
        <v>10830</v>
      </c>
      <c r="K1862" s="28">
        <v>148.18899999999999</v>
      </c>
      <c r="L1862" s="44" t="s">
        <v>10837</v>
      </c>
      <c r="M1862" s="9">
        <v>0</v>
      </c>
      <c r="N1862" s="9">
        <v>0.05</v>
      </c>
      <c r="O1862" s="24">
        <f t="shared" si="93"/>
        <v>0.05</v>
      </c>
      <c r="P1862" s="25">
        <f t="shared" si="94"/>
        <v>140.77955</v>
      </c>
      <c r="Q1862" s="25">
        <f t="shared" si="95"/>
        <v>141.84337531486145</v>
      </c>
      <c r="R1862" s="45" t="s">
        <v>14220</v>
      </c>
      <c r="S1862" s="40" t="s">
        <v>10758</v>
      </c>
      <c r="T1862" s="6" t="s">
        <v>0</v>
      </c>
      <c r="U1862" s="39" t="s">
        <v>7</v>
      </c>
    </row>
    <row r="1863" spans="1:21">
      <c r="A1863" s="31" t="s">
        <v>10767</v>
      </c>
      <c r="B1863" s="16" t="s">
        <v>3354</v>
      </c>
      <c r="C1863" s="2">
        <v>14411</v>
      </c>
      <c r="D1863" s="33" t="s">
        <v>9143</v>
      </c>
      <c r="E1863" s="42" t="s">
        <v>10830</v>
      </c>
      <c r="F1863" s="2" t="s">
        <v>9144</v>
      </c>
      <c r="G1863" s="26" t="s">
        <v>12079</v>
      </c>
      <c r="H1863" s="43" t="s">
        <v>10833</v>
      </c>
      <c r="I1863" s="43" t="s">
        <v>10830</v>
      </c>
      <c r="J1863" s="43" t="s">
        <v>10830</v>
      </c>
      <c r="K1863" s="28">
        <v>28.015999999999998</v>
      </c>
      <c r="L1863" s="44" t="s">
        <v>10837</v>
      </c>
      <c r="M1863" s="9">
        <v>0</v>
      </c>
      <c r="N1863" s="9">
        <v>0.05</v>
      </c>
      <c r="O1863" s="24">
        <f t="shared" si="93"/>
        <v>0.05</v>
      </c>
      <c r="P1863" s="25">
        <f t="shared" si="94"/>
        <v>26.615199999999998</v>
      </c>
      <c r="Q1863" s="25">
        <f t="shared" si="95"/>
        <v>26.816322418136018</v>
      </c>
      <c r="R1863" s="45" t="s">
        <v>14220</v>
      </c>
      <c r="S1863" s="40" t="s">
        <v>10758</v>
      </c>
      <c r="T1863" s="6" t="s">
        <v>0</v>
      </c>
      <c r="U1863" s="39" t="s">
        <v>7</v>
      </c>
    </row>
    <row r="1864" spans="1:21">
      <c r="A1864" s="31" t="s">
        <v>10767</v>
      </c>
      <c r="B1864" s="16" t="s">
        <v>3354</v>
      </c>
      <c r="C1864" s="2">
        <v>14545</v>
      </c>
      <c r="D1864" s="33" t="s">
        <v>5814</v>
      </c>
      <c r="E1864" s="42" t="s">
        <v>10830</v>
      </c>
      <c r="F1864" s="2" t="s">
        <v>5815</v>
      </c>
      <c r="G1864" s="26" t="s">
        <v>13348</v>
      </c>
      <c r="H1864" s="43" t="s">
        <v>10833</v>
      </c>
      <c r="I1864" s="43" t="s">
        <v>10830</v>
      </c>
      <c r="J1864" s="43" t="s">
        <v>10830</v>
      </c>
      <c r="K1864" s="28">
        <v>185.708</v>
      </c>
      <c r="L1864" s="44" t="s">
        <v>10837</v>
      </c>
      <c r="M1864" s="9">
        <v>0</v>
      </c>
      <c r="N1864" s="9">
        <v>0.05</v>
      </c>
      <c r="O1864" s="24">
        <f t="shared" si="93"/>
        <v>0.05</v>
      </c>
      <c r="P1864" s="25">
        <f t="shared" si="94"/>
        <v>176.42259999999999</v>
      </c>
      <c r="Q1864" s="25">
        <f t="shared" si="95"/>
        <v>177.7557682619647</v>
      </c>
      <c r="R1864" s="45" t="s">
        <v>14220</v>
      </c>
      <c r="S1864" s="40" t="s">
        <v>10758</v>
      </c>
      <c r="T1864" s="6" t="s">
        <v>0</v>
      </c>
      <c r="U1864" s="39" t="s">
        <v>7</v>
      </c>
    </row>
    <row r="1865" spans="1:21">
      <c r="A1865" s="31" t="s">
        <v>10767</v>
      </c>
      <c r="B1865" s="16" t="s">
        <v>3354</v>
      </c>
      <c r="C1865" s="2">
        <v>14561</v>
      </c>
      <c r="D1865" s="33" t="s">
        <v>5802</v>
      </c>
      <c r="E1865" s="42" t="s">
        <v>10830</v>
      </c>
      <c r="F1865" s="2" t="s">
        <v>5803</v>
      </c>
      <c r="G1865" s="26" t="s">
        <v>13349</v>
      </c>
      <c r="H1865" s="43" t="s">
        <v>10833</v>
      </c>
      <c r="I1865" s="43" t="s">
        <v>10830</v>
      </c>
      <c r="J1865" s="43" t="s">
        <v>10830</v>
      </c>
      <c r="K1865" s="28">
        <v>123.86199999999999</v>
      </c>
      <c r="L1865" s="44" t="s">
        <v>10837</v>
      </c>
      <c r="M1865" s="9">
        <v>0</v>
      </c>
      <c r="N1865" s="9">
        <v>0.05</v>
      </c>
      <c r="O1865" s="24">
        <f t="shared" ref="O1865:O1928" si="96">N1865-M1865</f>
        <v>0.05</v>
      </c>
      <c r="P1865" s="25">
        <f t="shared" ref="P1865:P1928" si="97">(K1865-(K1865*N1865))</f>
        <v>117.66889999999999</v>
      </c>
      <c r="Q1865" s="25">
        <f t="shared" ref="Q1865:Q1928" si="98">(K1865-(K1865*N1865))/0.9925</f>
        <v>118.55808564231737</v>
      </c>
      <c r="R1865" s="45" t="s">
        <v>14220</v>
      </c>
      <c r="S1865" s="40" t="s">
        <v>10758</v>
      </c>
      <c r="T1865" s="6" t="s">
        <v>0</v>
      </c>
      <c r="U1865" s="39" t="s">
        <v>7</v>
      </c>
    </row>
    <row r="1866" spans="1:21">
      <c r="A1866" s="31" t="s">
        <v>10767</v>
      </c>
      <c r="B1866" s="16" t="s">
        <v>3354</v>
      </c>
      <c r="C1866" s="27">
        <v>14565</v>
      </c>
      <c r="D1866" s="32" t="s">
        <v>3484</v>
      </c>
      <c r="E1866" s="42" t="s">
        <v>10830</v>
      </c>
      <c r="F1866" s="26" t="s">
        <v>3485</v>
      </c>
      <c r="G1866" s="26" t="s">
        <v>13628</v>
      </c>
      <c r="H1866" s="43" t="s">
        <v>10833</v>
      </c>
      <c r="I1866" s="43" t="s">
        <v>10830</v>
      </c>
      <c r="J1866" s="43" t="s">
        <v>10830</v>
      </c>
      <c r="K1866" s="28">
        <v>160.39499999999998</v>
      </c>
      <c r="L1866" s="44" t="s">
        <v>10837</v>
      </c>
      <c r="M1866" s="9">
        <v>0</v>
      </c>
      <c r="N1866" s="9">
        <v>0.05</v>
      </c>
      <c r="O1866" s="24">
        <f t="shared" si="96"/>
        <v>0.05</v>
      </c>
      <c r="P1866" s="25">
        <f t="shared" si="97"/>
        <v>152.37524999999999</v>
      </c>
      <c r="Q1866" s="25">
        <f t="shared" si="98"/>
        <v>153.52670025188917</v>
      </c>
      <c r="R1866" s="45" t="s">
        <v>14220</v>
      </c>
      <c r="S1866" s="40" t="s">
        <v>10758</v>
      </c>
      <c r="T1866" s="6" t="s">
        <v>0</v>
      </c>
      <c r="U1866" s="39" t="s">
        <v>7</v>
      </c>
    </row>
    <row r="1867" spans="1:21">
      <c r="A1867" s="31" t="s">
        <v>10767</v>
      </c>
      <c r="B1867" s="16" t="s">
        <v>3354</v>
      </c>
      <c r="C1867" s="2">
        <v>14762</v>
      </c>
      <c r="D1867" s="33" t="s">
        <v>10296</v>
      </c>
      <c r="E1867" s="42" t="s">
        <v>10830</v>
      </c>
      <c r="F1867" s="2" t="s">
        <v>10297</v>
      </c>
      <c r="G1867" s="26" t="s">
        <v>11098</v>
      </c>
      <c r="H1867" s="43" t="s">
        <v>10833</v>
      </c>
      <c r="I1867" s="43" t="s">
        <v>10830</v>
      </c>
      <c r="J1867" s="43" t="s">
        <v>10830</v>
      </c>
      <c r="K1867" s="28">
        <v>146.45500000000001</v>
      </c>
      <c r="L1867" s="44" t="s">
        <v>10837</v>
      </c>
      <c r="M1867" s="9">
        <v>0</v>
      </c>
      <c r="N1867" s="9">
        <v>0.05</v>
      </c>
      <c r="O1867" s="24">
        <f t="shared" si="96"/>
        <v>0.05</v>
      </c>
      <c r="P1867" s="25">
        <f t="shared" si="97"/>
        <v>139.13225</v>
      </c>
      <c r="Q1867" s="25">
        <f t="shared" si="98"/>
        <v>140.18362720403022</v>
      </c>
      <c r="R1867" s="45" t="s">
        <v>14220</v>
      </c>
      <c r="S1867" s="40" t="s">
        <v>10758</v>
      </c>
      <c r="T1867" s="6" t="s">
        <v>0</v>
      </c>
      <c r="U1867" s="39" t="s">
        <v>7</v>
      </c>
    </row>
    <row r="1868" spans="1:21">
      <c r="A1868" s="31" t="s">
        <v>10767</v>
      </c>
      <c r="B1868" s="16" t="s">
        <v>3354</v>
      </c>
      <c r="C1868" s="2">
        <v>14765</v>
      </c>
      <c r="D1868" s="33" t="s">
        <v>5816</v>
      </c>
      <c r="E1868" s="42" t="s">
        <v>10830</v>
      </c>
      <c r="F1868" s="2" t="s">
        <v>5817</v>
      </c>
      <c r="G1868" s="26" t="s">
        <v>11564</v>
      </c>
      <c r="H1868" s="43" t="s">
        <v>10833</v>
      </c>
      <c r="I1868" s="43" t="s">
        <v>10830</v>
      </c>
      <c r="J1868" s="43" t="s">
        <v>10830</v>
      </c>
      <c r="K1868" s="28">
        <v>128.50300000000001</v>
      </c>
      <c r="L1868" s="44" t="s">
        <v>10837</v>
      </c>
      <c r="M1868" s="9">
        <v>0</v>
      </c>
      <c r="N1868" s="9">
        <v>0.05</v>
      </c>
      <c r="O1868" s="24">
        <f t="shared" si="96"/>
        <v>0.05</v>
      </c>
      <c r="P1868" s="25">
        <f t="shared" si="97"/>
        <v>122.07785000000001</v>
      </c>
      <c r="Q1868" s="25">
        <f t="shared" si="98"/>
        <v>123.00035264483628</v>
      </c>
      <c r="R1868" s="45" t="s">
        <v>14220</v>
      </c>
      <c r="S1868" s="40" t="s">
        <v>10758</v>
      </c>
      <c r="T1868" s="6" t="s">
        <v>0</v>
      </c>
      <c r="U1868" s="39" t="s">
        <v>7</v>
      </c>
    </row>
    <row r="1869" spans="1:21">
      <c r="A1869" s="31" t="s">
        <v>10767</v>
      </c>
      <c r="B1869" s="16" t="s">
        <v>3354</v>
      </c>
      <c r="C1869" s="2" t="s">
        <v>5964</v>
      </c>
      <c r="D1869" s="33" t="s">
        <v>5963</v>
      </c>
      <c r="E1869" s="42" t="s">
        <v>10830</v>
      </c>
      <c r="F1869" s="2" t="s">
        <v>5965</v>
      </c>
      <c r="G1869" s="26" t="s">
        <v>11543</v>
      </c>
      <c r="H1869" s="43" t="s">
        <v>10833</v>
      </c>
      <c r="I1869" s="43" t="s">
        <v>10830</v>
      </c>
      <c r="J1869" s="43" t="s">
        <v>10830</v>
      </c>
      <c r="K1869" s="28">
        <v>2467.5450000000001</v>
      </c>
      <c r="L1869" s="44" t="s">
        <v>10837</v>
      </c>
      <c r="M1869" s="9">
        <v>0</v>
      </c>
      <c r="N1869" s="9">
        <v>0.05</v>
      </c>
      <c r="O1869" s="24">
        <f t="shared" si="96"/>
        <v>0.05</v>
      </c>
      <c r="P1869" s="25">
        <f t="shared" si="97"/>
        <v>2344.1677500000001</v>
      </c>
      <c r="Q1869" s="25">
        <f t="shared" si="98"/>
        <v>2361.8818639798487</v>
      </c>
      <c r="R1869" s="45" t="s">
        <v>14220</v>
      </c>
      <c r="S1869" s="40" t="s">
        <v>10758</v>
      </c>
      <c r="T1869" s="6" t="s">
        <v>0</v>
      </c>
      <c r="U1869" s="39" t="s">
        <v>7</v>
      </c>
    </row>
    <row r="1870" spans="1:21">
      <c r="A1870" s="31" t="s">
        <v>10767</v>
      </c>
      <c r="B1870" s="16" t="s">
        <v>3354</v>
      </c>
      <c r="C1870" s="2" t="s">
        <v>5677</v>
      </c>
      <c r="D1870" s="33" t="s">
        <v>5676</v>
      </c>
      <c r="E1870" s="42" t="s">
        <v>10830</v>
      </c>
      <c r="F1870" s="2" t="s">
        <v>5678</v>
      </c>
      <c r="G1870" s="26" t="s">
        <v>11542</v>
      </c>
      <c r="H1870" s="43" t="s">
        <v>10833</v>
      </c>
      <c r="I1870" s="43" t="s">
        <v>10830</v>
      </c>
      <c r="J1870" s="43" t="s">
        <v>10830</v>
      </c>
      <c r="K1870" s="28">
        <v>2707.7400000000002</v>
      </c>
      <c r="L1870" s="44" t="s">
        <v>10837</v>
      </c>
      <c r="M1870" s="9">
        <v>0</v>
      </c>
      <c r="N1870" s="9">
        <v>0.05</v>
      </c>
      <c r="O1870" s="24">
        <f t="shared" si="96"/>
        <v>0.05</v>
      </c>
      <c r="P1870" s="25">
        <f t="shared" si="97"/>
        <v>2572.3530000000001</v>
      </c>
      <c r="Q1870" s="25">
        <f t="shared" si="98"/>
        <v>2591.7914357682621</v>
      </c>
      <c r="R1870" s="45" t="s">
        <v>14220</v>
      </c>
      <c r="S1870" s="40" t="s">
        <v>10758</v>
      </c>
      <c r="T1870" s="6" t="s">
        <v>0</v>
      </c>
      <c r="U1870" s="39" t="s">
        <v>7</v>
      </c>
    </row>
    <row r="1871" spans="1:21">
      <c r="A1871" s="31" t="s">
        <v>10767</v>
      </c>
      <c r="B1871" s="16" t="s">
        <v>3354</v>
      </c>
      <c r="C1871" s="2">
        <v>16043</v>
      </c>
      <c r="D1871" s="33" t="s">
        <v>9928</v>
      </c>
      <c r="E1871" s="42" t="s">
        <v>10830</v>
      </c>
      <c r="F1871" s="2" t="s">
        <v>9929</v>
      </c>
      <c r="G1871" s="26" t="s">
        <v>11411</v>
      </c>
      <c r="H1871" s="43" t="s">
        <v>10833</v>
      </c>
      <c r="I1871" s="43" t="s">
        <v>10830</v>
      </c>
      <c r="J1871" s="43" t="s">
        <v>10830</v>
      </c>
      <c r="K1871" s="28">
        <v>305.91499999999996</v>
      </c>
      <c r="L1871" s="44" t="s">
        <v>10837</v>
      </c>
      <c r="M1871" s="9">
        <v>0</v>
      </c>
      <c r="N1871" s="9">
        <v>0.05</v>
      </c>
      <c r="O1871" s="24">
        <f t="shared" si="96"/>
        <v>0.05</v>
      </c>
      <c r="P1871" s="25">
        <f t="shared" si="97"/>
        <v>290.61924999999997</v>
      </c>
      <c r="Q1871" s="25">
        <f t="shared" si="98"/>
        <v>292.81536523929464</v>
      </c>
      <c r="R1871" s="45" t="s">
        <v>14220</v>
      </c>
      <c r="S1871" s="40" t="s">
        <v>10758</v>
      </c>
      <c r="T1871" s="6" t="s">
        <v>0</v>
      </c>
      <c r="U1871" s="39" t="s">
        <v>7</v>
      </c>
    </row>
    <row r="1872" spans="1:21">
      <c r="A1872" s="31" t="s">
        <v>10767</v>
      </c>
      <c r="B1872" s="16" t="s">
        <v>3354</v>
      </c>
      <c r="C1872" s="2">
        <v>23001</v>
      </c>
      <c r="D1872" s="33" t="s">
        <v>10008</v>
      </c>
      <c r="E1872" s="42" t="s">
        <v>10830</v>
      </c>
      <c r="F1872" s="2" t="s">
        <v>10009</v>
      </c>
      <c r="G1872" s="26" t="s">
        <v>11399</v>
      </c>
      <c r="H1872" s="43" t="s">
        <v>10833</v>
      </c>
      <c r="I1872" s="43" t="s">
        <v>10830</v>
      </c>
      <c r="J1872" s="43" t="s">
        <v>10830</v>
      </c>
      <c r="K1872" s="28">
        <v>783.43499999999995</v>
      </c>
      <c r="L1872" s="44" t="s">
        <v>10837</v>
      </c>
      <c r="M1872" s="9">
        <v>0</v>
      </c>
      <c r="N1872" s="9">
        <v>0.05</v>
      </c>
      <c r="O1872" s="24">
        <f t="shared" si="96"/>
        <v>0.05</v>
      </c>
      <c r="P1872" s="25">
        <f t="shared" si="97"/>
        <v>744.26324999999997</v>
      </c>
      <c r="Q1872" s="25">
        <f t="shared" si="98"/>
        <v>749.88740554156163</v>
      </c>
      <c r="R1872" s="45" t="s">
        <v>14220</v>
      </c>
      <c r="S1872" s="40" t="s">
        <v>10758</v>
      </c>
      <c r="T1872" s="6" t="s">
        <v>0</v>
      </c>
      <c r="U1872" s="39" t="s">
        <v>7</v>
      </c>
    </row>
    <row r="1873" spans="1:21">
      <c r="A1873" s="31" t="s">
        <v>10767</v>
      </c>
      <c r="B1873" s="16" t="s">
        <v>3354</v>
      </c>
      <c r="C1873" s="2">
        <v>23004</v>
      </c>
      <c r="D1873" s="33" t="s">
        <v>10678</v>
      </c>
      <c r="E1873" s="42" t="s">
        <v>10830</v>
      </c>
      <c r="F1873" s="2" t="s">
        <v>10679</v>
      </c>
      <c r="G1873" s="26" t="s">
        <v>10963</v>
      </c>
      <c r="H1873" s="43" t="s">
        <v>10833</v>
      </c>
      <c r="I1873" s="43" t="s">
        <v>10830</v>
      </c>
      <c r="J1873" s="43" t="s">
        <v>10830</v>
      </c>
      <c r="K1873" s="28">
        <v>1747.9949999999999</v>
      </c>
      <c r="L1873" s="44" t="s">
        <v>10837</v>
      </c>
      <c r="M1873" s="9">
        <v>0</v>
      </c>
      <c r="N1873" s="9">
        <v>0.05</v>
      </c>
      <c r="O1873" s="24">
        <f t="shared" si="96"/>
        <v>0.05</v>
      </c>
      <c r="P1873" s="25">
        <f t="shared" si="97"/>
        <v>1660.5952499999999</v>
      </c>
      <c r="Q1873" s="25">
        <f t="shared" si="98"/>
        <v>1673.1438287153651</v>
      </c>
      <c r="R1873" s="45" t="s">
        <v>14220</v>
      </c>
      <c r="S1873" s="40" t="s">
        <v>10758</v>
      </c>
      <c r="T1873" s="6" t="s">
        <v>0</v>
      </c>
      <c r="U1873" s="39" t="s">
        <v>7</v>
      </c>
    </row>
    <row r="1874" spans="1:21">
      <c r="A1874" s="31" t="s">
        <v>10767</v>
      </c>
      <c r="B1874" s="16" t="s">
        <v>3354</v>
      </c>
      <c r="C1874" s="2">
        <v>23006</v>
      </c>
      <c r="D1874" s="33" t="s">
        <v>9891</v>
      </c>
      <c r="E1874" s="42" t="s">
        <v>10830</v>
      </c>
      <c r="F1874" s="2" t="s">
        <v>9892</v>
      </c>
      <c r="G1874" s="26" t="s">
        <v>11622</v>
      </c>
      <c r="H1874" s="43" t="s">
        <v>10833</v>
      </c>
      <c r="I1874" s="43" t="s">
        <v>10830</v>
      </c>
      <c r="J1874" s="43" t="s">
        <v>10830</v>
      </c>
      <c r="K1874" s="28">
        <v>1165.7549999999999</v>
      </c>
      <c r="L1874" s="44" t="s">
        <v>10837</v>
      </c>
      <c r="M1874" s="9">
        <v>0</v>
      </c>
      <c r="N1874" s="9">
        <v>0.05</v>
      </c>
      <c r="O1874" s="24">
        <f t="shared" si="96"/>
        <v>0.05</v>
      </c>
      <c r="P1874" s="25">
        <f t="shared" si="97"/>
        <v>1107.4672499999999</v>
      </c>
      <c r="Q1874" s="25">
        <f t="shared" si="98"/>
        <v>1115.8360201511334</v>
      </c>
      <c r="R1874" s="45" t="s">
        <v>14220</v>
      </c>
      <c r="S1874" s="40" t="s">
        <v>10758</v>
      </c>
      <c r="T1874" s="6" t="s">
        <v>0</v>
      </c>
      <c r="U1874" s="39" t="s">
        <v>7</v>
      </c>
    </row>
    <row r="1875" spans="1:21">
      <c r="A1875" s="31" t="s">
        <v>10767</v>
      </c>
      <c r="B1875" s="16" t="s">
        <v>3354</v>
      </c>
      <c r="C1875" s="2">
        <v>23008</v>
      </c>
      <c r="D1875" s="33" t="s">
        <v>8840</v>
      </c>
      <c r="E1875" s="42" t="s">
        <v>10830</v>
      </c>
      <c r="F1875" s="2" t="s">
        <v>8841</v>
      </c>
      <c r="G1875" s="26" t="s">
        <v>12225</v>
      </c>
      <c r="H1875" s="43" t="s">
        <v>10833</v>
      </c>
      <c r="I1875" s="43" t="s">
        <v>10830</v>
      </c>
      <c r="J1875" s="43" t="s">
        <v>10830</v>
      </c>
      <c r="K1875" s="28">
        <v>1959.9900000000002</v>
      </c>
      <c r="L1875" s="44" t="s">
        <v>10837</v>
      </c>
      <c r="M1875" s="9">
        <v>0</v>
      </c>
      <c r="N1875" s="9">
        <v>0.05</v>
      </c>
      <c r="O1875" s="24">
        <f t="shared" si="96"/>
        <v>0.05</v>
      </c>
      <c r="P1875" s="25">
        <f t="shared" si="97"/>
        <v>1861.9905000000003</v>
      </c>
      <c r="Q1875" s="25">
        <f t="shared" si="98"/>
        <v>1876.0609571788416</v>
      </c>
      <c r="R1875" s="45" t="s">
        <v>14220</v>
      </c>
      <c r="S1875" s="40" t="s">
        <v>10758</v>
      </c>
      <c r="T1875" s="6" t="s">
        <v>0</v>
      </c>
      <c r="U1875" s="39" t="s">
        <v>7</v>
      </c>
    </row>
    <row r="1876" spans="1:21">
      <c r="A1876" s="31" t="s">
        <v>10767</v>
      </c>
      <c r="B1876" s="16" t="s">
        <v>3354</v>
      </c>
      <c r="C1876" s="2">
        <v>23009</v>
      </c>
      <c r="D1876" s="33" t="s">
        <v>10006</v>
      </c>
      <c r="E1876" s="42" t="s">
        <v>10830</v>
      </c>
      <c r="F1876" s="2" t="s">
        <v>10007</v>
      </c>
      <c r="G1876" s="26" t="s">
        <v>11400</v>
      </c>
      <c r="H1876" s="43" t="s">
        <v>10833</v>
      </c>
      <c r="I1876" s="43" t="s">
        <v>10830</v>
      </c>
      <c r="J1876" s="43" t="s">
        <v>10830</v>
      </c>
      <c r="K1876" s="28">
        <v>776.11500000000001</v>
      </c>
      <c r="L1876" s="44" t="s">
        <v>10837</v>
      </c>
      <c r="M1876" s="9">
        <v>0</v>
      </c>
      <c r="N1876" s="9">
        <v>0.05</v>
      </c>
      <c r="O1876" s="24">
        <f t="shared" si="96"/>
        <v>0.05</v>
      </c>
      <c r="P1876" s="25">
        <f t="shared" si="97"/>
        <v>737.30925000000002</v>
      </c>
      <c r="Q1876" s="25">
        <f t="shared" si="98"/>
        <v>742.88085642317378</v>
      </c>
      <c r="R1876" s="45" t="s">
        <v>14220</v>
      </c>
      <c r="S1876" s="40" t="s">
        <v>10758</v>
      </c>
      <c r="T1876" s="6" t="s">
        <v>0</v>
      </c>
      <c r="U1876" s="39" t="s">
        <v>7</v>
      </c>
    </row>
    <row r="1877" spans="1:21">
      <c r="A1877" s="31" t="s">
        <v>10767</v>
      </c>
      <c r="B1877" s="16" t="s">
        <v>3354</v>
      </c>
      <c r="C1877" s="2">
        <v>23011</v>
      </c>
      <c r="D1877" s="33" t="s">
        <v>10612</v>
      </c>
      <c r="E1877" s="42" t="s">
        <v>10830</v>
      </c>
      <c r="F1877" s="2" t="s">
        <v>10613</v>
      </c>
      <c r="G1877" s="26" t="s">
        <v>11034</v>
      </c>
      <c r="H1877" s="43" t="s">
        <v>10833</v>
      </c>
      <c r="I1877" s="43" t="s">
        <v>10830</v>
      </c>
      <c r="J1877" s="43" t="s">
        <v>10830</v>
      </c>
      <c r="K1877" s="28">
        <v>2064.8249999999998</v>
      </c>
      <c r="L1877" s="44" t="s">
        <v>10837</v>
      </c>
      <c r="M1877" s="9">
        <v>0</v>
      </c>
      <c r="N1877" s="9">
        <v>0.05</v>
      </c>
      <c r="O1877" s="24">
        <f t="shared" si="96"/>
        <v>0.05</v>
      </c>
      <c r="P1877" s="25">
        <f t="shared" si="97"/>
        <v>1961.5837499999998</v>
      </c>
      <c r="Q1877" s="25">
        <f t="shared" si="98"/>
        <v>1976.4068010075564</v>
      </c>
      <c r="R1877" s="45" t="s">
        <v>14220</v>
      </c>
      <c r="S1877" s="40" t="s">
        <v>10758</v>
      </c>
      <c r="T1877" s="6" t="s">
        <v>0</v>
      </c>
      <c r="U1877" s="39" t="s">
        <v>7</v>
      </c>
    </row>
    <row r="1878" spans="1:21">
      <c r="A1878" s="31" t="s">
        <v>10767</v>
      </c>
      <c r="B1878" s="16" t="s">
        <v>3354</v>
      </c>
      <c r="C1878" s="27">
        <v>23303</v>
      </c>
      <c r="D1878" s="32" t="s">
        <v>3358</v>
      </c>
      <c r="E1878" s="42" t="s">
        <v>10830</v>
      </c>
      <c r="F1878" s="26" t="s">
        <v>3359</v>
      </c>
      <c r="G1878" s="26" t="s">
        <v>12740</v>
      </c>
      <c r="H1878" s="43" t="s">
        <v>10833</v>
      </c>
      <c r="I1878" s="43" t="s">
        <v>10830</v>
      </c>
      <c r="J1878" s="43" t="s">
        <v>10830</v>
      </c>
      <c r="K1878" s="28">
        <v>44.523000000000003</v>
      </c>
      <c r="L1878" s="44" t="s">
        <v>10837</v>
      </c>
      <c r="M1878" s="9">
        <v>0</v>
      </c>
      <c r="N1878" s="9">
        <v>0.05</v>
      </c>
      <c r="O1878" s="24">
        <f t="shared" si="96"/>
        <v>0.05</v>
      </c>
      <c r="P1878" s="25">
        <f t="shared" si="97"/>
        <v>42.296850000000006</v>
      </c>
      <c r="Q1878" s="25">
        <f t="shared" si="98"/>
        <v>42.616473551637284</v>
      </c>
      <c r="R1878" s="45" t="s">
        <v>14220</v>
      </c>
      <c r="S1878" s="40" t="s">
        <v>10759</v>
      </c>
      <c r="T1878" s="6" t="s">
        <v>0</v>
      </c>
      <c r="U1878" s="39" t="s">
        <v>7</v>
      </c>
    </row>
    <row r="1879" spans="1:21">
      <c r="A1879" s="31" t="s">
        <v>10767</v>
      </c>
      <c r="B1879" s="16" t="s">
        <v>3354</v>
      </c>
      <c r="C1879" s="2">
        <v>24004</v>
      </c>
      <c r="D1879" s="33" t="s">
        <v>5944</v>
      </c>
      <c r="E1879" s="42" t="s">
        <v>10830</v>
      </c>
      <c r="F1879" s="2" t="s">
        <v>5945</v>
      </c>
      <c r="G1879" s="26" t="s">
        <v>13700</v>
      </c>
      <c r="H1879" s="43" t="s">
        <v>10833</v>
      </c>
      <c r="I1879" s="43" t="s">
        <v>10830</v>
      </c>
      <c r="J1879" s="43" t="s">
        <v>10830</v>
      </c>
      <c r="K1879" s="28">
        <v>912.61300000000006</v>
      </c>
      <c r="L1879" s="44" t="s">
        <v>10837</v>
      </c>
      <c r="M1879" s="9">
        <v>0</v>
      </c>
      <c r="N1879" s="9">
        <v>0.05</v>
      </c>
      <c r="O1879" s="24">
        <f t="shared" si="96"/>
        <v>0.05</v>
      </c>
      <c r="P1879" s="25">
        <f t="shared" si="97"/>
        <v>866.98235</v>
      </c>
      <c r="Q1879" s="25">
        <f t="shared" si="98"/>
        <v>873.53385390428207</v>
      </c>
      <c r="R1879" s="45" t="s">
        <v>14220</v>
      </c>
      <c r="S1879" s="40" t="s">
        <v>10758</v>
      </c>
      <c r="T1879" s="6" t="s">
        <v>0</v>
      </c>
      <c r="U1879" s="39" t="s">
        <v>7</v>
      </c>
    </row>
    <row r="1880" spans="1:21">
      <c r="A1880" s="31" t="s">
        <v>10767</v>
      </c>
      <c r="B1880" s="16" t="s">
        <v>3354</v>
      </c>
      <c r="C1880" s="2">
        <v>24010</v>
      </c>
      <c r="D1880" s="33" t="s">
        <v>5940</v>
      </c>
      <c r="E1880" s="42" t="s">
        <v>10830</v>
      </c>
      <c r="F1880" s="2" t="s">
        <v>5941</v>
      </c>
      <c r="G1880" s="26" t="s">
        <v>13700</v>
      </c>
      <c r="H1880" s="43" t="s">
        <v>10833</v>
      </c>
      <c r="I1880" s="43" t="s">
        <v>10830</v>
      </c>
      <c r="J1880" s="43" t="s">
        <v>10830</v>
      </c>
      <c r="K1880" s="28">
        <v>2473.4059999999999</v>
      </c>
      <c r="L1880" s="44" t="s">
        <v>10837</v>
      </c>
      <c r="M1880" s="9">
        <v>0</v>
      </c>
      <c r="N1880" s="9">
        <v>0.05</v>
      </c>
      <c r="O1880" s="24">
        <f t="shared" si="96"/>
        <v>0.05</v>
      </c>
      <c r="P1880" s="25">
        <f t="shared" si="97"/>
        <v>2349.7357000000002</v>
      </c>
      <c r="Q1880" s="25">
        <f t="shared" si="98"/>
        <v>2367.4918891687657</v>
      </c>
      <c r="R1880" s="45" t="s">
        <v>14220</v>
      </c>
      <c r="S1880" s="40" t="s">
        <v>10758</v>
      </c>
      <c r="T1880" s="6" t="s">
        <v>0</v>
      </c>
      <c r="U1880" s="39" t="s">
        <v>7</v>
      </c>
    </row>
    <row r="1881" spans="1:21">
      <c r="A1881" s="31" t="s">
        <v>10767</v>
      </c>
      <c r="B1881" s="16" t="s">
        <v>3354</v>
      </c>
      <c r="C1881" s="2">
        <v>24015</v>
      </c>
      <c r="D1881" s="33" t="s">
        <v>5942</v>
      </c>
      <c r="E1881" s="42" t="s">
        <v>10830</v>
      </c>
      <c r="F1881" s="2" t="s">
        <v>5943</v>
      </c>
      <c r="G1881" s="26" t="s">
        <v>13700</v>
      </c>
      <c r="H1881" s="43" t="s">
        <v>10833</v>
      </c>
      <c r="I1881" s="43" t="s">
        <v>10830</v>
      </c>
      <c r="J1881" s="43" t="s">
        <v>10830</v>
      </c>
      <c r="K1881" s="28">
        <v>4324.2809999999999</v>
      </c>
      <c r="L1881" s="44" t="s">
        <v>10837</v>
      </c>
      <c r="M1881" s="9">
        <v>0</v>
      </c>
      <c r="N1881" s="9">
        <v>0.05</v>
      </c>
      <c r="O1881" s="24">
        <f t="shared" si="96"/>
        <v>0.05</v>
      </c>
      <c r="P1881" s="25">
        <f t="shared" si="97"/>
        <v>4108.0669500000004</v>
      </c>
      <c r="Q1881" s="25">
        <f t="shared" si="98"/>
        <v>4139.1102770780863</v>
      </c>
      <c r="R1881" s="45" t="s">
        <v>14220</v>
      </c>
      <c r="S1881" s="40" t="s">
        <v>10758</v>
      </c>
      <c r="T1881" s="6" t="s">
        <v>0</v>
      </c>
      <c r="U1881" s="39" t="s">
        <v>7</v>
      </c>
    </row>
    <row r="1882" spans="1:21">
      <c r="A1882" s="31" t="s">
        <v>10767</v>
      </c>
      <c r="B1882" s="16" t="s">
        <v>3354</v>
      </c>
      <c r="C1882" s="2">
        <v>24040</v>
      </c>
      <c r="D1882" s="33" t="s">
        <v>9503</v>
      </c>
      <c r="E1882" s="42" t="s">
        <v>10830</v>
      </c>
      <c r="F1882" s="2" t="s">
        <v>9504</v>
      </c>
      <c r="G1882" s="26" t="s">
        <v>11084</v>
      </c>
      <c r="H1882" s="43" t="s">
        <v>10833</v>
      </c>
      <c r="I1882" s="43" t="s">
        <v>10830</v>
      </c>
      <c r="J1882" s="43" t="s">
        <v>10830</v>
      </c>
      <c r="K1882" s="28">
        <v>335.33499999999998</v>
      </c>
      <c r="L1882" s="44" t="s">
        <v>10837</v>
      </c>
      <c r="M1882" s="9">
        <v>0</v>
      </c>
      <c r="N1882" s="9">
        <v>0.05</v>
      </c>
      <c r="O1882" s="24">
        <f t="shared" si="96"/>
        <v>0.05</v>
      </c>
      <c r="P1882" s="25">
        <f t="shared" si="97"/>
        <v>318.56824999999998</v>
      </c>
      <c r="Q1882" s="25">
        <f t="shared" si="98"/>
        <v>320.9755667506297</v>
      </c>
      <c r="R1882" s="45" t="s">
        <v>14220</v>
      </c>
      <c r="S1882" s="40" t="s">
        <v>10758</v>
      </c>
      <c r="T1882" s="6" t="s">
        <v>0</v>
      </c>
      <c r="U1882" s="39" t="s">
        <v>7</v>
      </c>
    </row>
    <row r="1883" spans="1:21">
      <c r="A1883" s="31" t="s">
        <v>10767</v>
      </c>
      <c r="B1883" s="16" t="s">
        <v>3354</v>
      </c>
      <c r="C1883" s="2">
        <v>24120</v>
      </c>
      <c r="D1883" s="33" t="s">
        <v>4461</v>
      </c>
      <c r="E1883" s="42" t="s">
        <v>10830</v>
      </c>
      <c r="F1883" s="2" t="s">
        <v>4462</v>
      </c>
      <c r="G1883" s="26" t="s">
        <v>11074</v>
      </c>
      <c r="H1883" s="43" t="s">
        <v>10833</v>
      </c>
      <c r="I1883" s="43" t="s">
        <v>10830</v>
      </c>
      <c r="J1883" s="43" t="s">
        <v>10830</v>
      </c>
      <c r="K1883" s="28">
        <v>440.32299999999998</v>
      </c>
      <c r="L1883" s="44" t="s">
        <v>10837</v>
      </c>
      <c r="M1883" s="9">
        <v>0</v>
      </c>
      <c r="N1883" s="9">
        <v>0.05</v>
      </c>
      <c r="O1883" s="24">
        <f t="shared" si="96"/>
        <v>0.05</v>
      </c>
      <c r="P1883" s="25">
        <f t="shared" si="97"/>
        <v>418.30685</v>
      </c>
      <c r="Q1883" s="25">
        <f t="shared" si="98"/>
        <v>421.46785894206545</v>
      </c>
      <c r="R1883" s="45" t="s">
        <v>14220</v>
      </c>
      <c r="S1883" s="40" t="s">
        <v>10758</v>
      </c>
      <c r="T1883" s="6" t="s">
        <v>0</v>
      </c>
      <c r="U1883" s="39" t="s">
        <v>7</v>
      </c>
    </row>
    <row r="1884" spans="1:21">
      <c r="A1884" s="31" t="s">
        <v>10767</v>
      </c>
      <c r="B1884" s="16" t="s">
        <v>3354</v>
      </c>
      <c r="C1884" s="2">
        <v>24140</v>
      </c>
      <c r="D1884" s="33" t="s">
        <v>4459</v>
      </c>
      <c r="E1884" s="42" t="s">
        <v>10830</v>
      </c>
      <c r="F1884" s="2" t="s">
        <v>4460</v>
      </c>
      <c r="G1884" s="26" t="s">
        <v>11375</v>
      </c>
      <c r="H1884" s="43" t="s">
        <v>10833</v>
      </c>
      <c r="I1884" s="43" t="s">
        <v>10830</v>
      </c>
      <c r="J1884" s="43" t="s">
        <v>10830</v>
      </c>
      <c r="K1884" s="28">
        <v>864.22699999999998</v>
      </c>
      <c r="L1884" s="44" t="s">
        <v>10837</v>
      </c>
      <c r="M1884" s="9">
        <v>0</v>
      </c>
      <c r="N1884" s="9">
        <v>0.05</v>
      </c>
      <c r="O1884" s="24">
        <f t="shared" si="96"/>
        <v>0.05</v>
      </c>
      <c r="P1884" s="25">
        <f t="shared" si="97"/>
        <v>821.01564999999994</v>
      </c>
      <c r="Q1884" s="25">
        <f t="shared" si="98"/>
        <v>827.21979848866488</v>
      </c>
      <c r="R1884" s="45" t="s">
        <v>14220</v>
      </c>
      <c r="S1884" s="40" t="s">
        <v>10758</v>
      </c>
      <c r="T1884" s="6" t="s">
        <v>0</v>
      </c>
      <c r="U1884" s="39" t="s">
        <v>7</v>
      </c>
    </row>
    <row r="1885" spans="1:21">
      <c r="A1885" s="31" t="s">
        <v>10767</v>
      </c>
      <c r="B1885" s="16" t="s">
        <v>3354</v>
      </c>
      <c r="C1885" s="2">
        <v>24150</v>
      </c>
      <c r="D1885" s="33" t="s">
        <v>4463</v>
      </c>
      <c r="E1885" s="42" t="s">
        <v>10830</v>
      </c>
      <c r="F1885" s="2" t="s">
        <v>4464</v>
      </c>
      <c r="G1885" s="26" t="s">
        <v>11672</v>
      </c>
      <c r="H1885" s="43" t="s">
        <v>10833</v>
      </c>
      <c r="I1885" s="43" t="s">
        <v>10830</v>
      </c>
      <c r="J1885" s="43" t="s">
        <v>10830</v>
      </c>
      <c r="K1885" s="28">
        <v>1221.7139999999999</v>
      </c>
      <c r="L1885" s="44" t="s">
        <v>10837</v>
      </c>
      <c r="M1885" s="9">
        <v>0</v>
      </c>
      <c r="N1885" s="9">
        <v>0.05</v>
      </c>
      <c r="O1885" s="24">
        <f t="shared" si="96"/>
        <v>0.05</v>
      </c>
      <c r="P1885" s="25">
        <f t="shared" si="97"/>
        <v>1160.6282999999999</v>
      </c>
      <c r="Q1885" s="25">
        <f t="shared" si="98"/>
        <v>1169.3987909319897</v>
      </c>
      <c r="R1885" s="45" t="s">
        <v>14220</v>
      </c>
      <c r="S1885" s="40" t="s">
        <v>10758</v>
      </c>
      <c r="T1885" s="6" t="s">
        <v>0</v>
      </c>
      <c r="U1885" s="39" t="s">
        <v>7</v>
      </c>
    </row>
    <row r="1886" spans="1:21">
      <c r="A1886" s="31" t="s">
        <v>10767</v>
      </c>
      <c r="B1886" s="16" t="s">
        <v>3354</v>
      </c>
      <c r="C1886" s="2">
        <v>24180</v>
      </c>
      <c r="D1886" s="63" t="s">
        <v>10881</v>
      </c>
      <c r="E1886" s="42" t="s">
        <v>10830</v>
      </c>
      <c r="F1886" s="2" t="s">
        <v>9524</v>
      </c>
      <c r="G1886" s="26" t="s">
        <v>13795</v>
      </c>
      <c r="H1886" s="43" t="s">
        <v>10833</v>
      </c>
      <c r="I1886" s="43" t="s">
        <v>10830</v>
      </c>
      <c r="J1886" s="43" t="s">
        <v>10830</v>
      </c>
      <c r="K1886" s="28">
        <v>767</v>
      </c>
      <c r="L1886" s="44" t="s">
        <v>10837</v>
      </c>
      <c r="M1886" s="9">
        <v>0</v>
      </c>
      <c r="N1886" s="9">
        <v>0.05</v>
      </c>
      <c r="O1886" s="24">
        <f t="shared" si="96"/>
        <v>0.05</v>
      </c>
      <c r="P1886" s="25">
        <f t="shared" si="97"/>
        <v>728.65</v>
      </c>
      <c r="Q1886" s="25">
        <f t="shared" si="98"/>
        <v>734.15617128463475</v>
      </c>
      <c r="R1886" s="45" t="s">
        <v>14220</v>
      </c>
      <c r="S1886" s="40" t="s">
        <v>10758</v>
      </c>
      <c r="T1886" s="6" t="s">
        <v>0</v>
      </c>
      <c r="U1886" s="39" t="s">
        <v>7</v>
      </c>
    </row>
    <row r="1887" spans="1:21">
      <c r="A1887" s="31" t="s">
        <v>10767</v>
      </c>
      <c r="B1887" s="16" t="s">
        <v>3354</v>
      </c>
      <c r="C1887" s="2">
        <v>24196</v>
      </c>
      <c r="D1887" s="33" t="s">
        <v>4465</v>
      </c>
      <c r="E1887" s="42" t="s">
        <v>10830</v>
      </c>
      <c r="F1887" s="2" t="s">
        <v>4466</v>
      </c>
      <c r="G1887" s="26" t="s">
        <v>14219</v>
      </c>
      <c r="H1887" s="43" t="s">
        <v>10833</v>
      </c>
      <c r="I1887" s="43" t="s">
        <v>10830</v>
      </c>
      <c r="J1887" s="43" t="s">
        <v>10830</v>
      </c>
      <c r="K1887" s="28">
        <v>178.602</v>
      </c>
      <c r="L1887" s="44" t="s">
        <v>10837</v>
      </c>
      <c r="M1887" s="9">
        <v>0</v>
      </c>
      <c r="N1887" s="9">
        <v>0.05</v>
      </c>
      <c r="O1887" s="24">
        <f t="shared" si="96"/>
        <v>0.05</v>
      </c>
      <c r="P1887" s="25">
        <f t="shared" si="97"/>
        <v>169.67189999999999</v>
      </c>
      <c r="Q1887" s="25">
        <f t="shared" si="98"/>
        <v>170.95405541561712</v>
      </c>
      <c r="R1887" s="45" t="s">
        <v>14220</v>
      </c>
      <c r="S1887" s="40" t="s">
        <v>10758</v>
      </c>
      <c r="T1887" s="6" t="s">
        <v>0</v>
      </c>
      <c r="U1887" s="39" t="s">
        <v>7</v>
      </c>
    </row>
    <row r="1888" spans="1:21">
      <c r="A1888" s="31" t="s">
        <v>10767</v>
      </c>
      <c r="B1888" s="16" t="s">
        <v>3354</v>
      </c>
      <c r="C1888" s="2">
        <v>25916</v>
      </c>
      <c r="D1888" s="33" t="s">
        <v>5292</v>
      </c>
      <c r="E1888" s="42" t="s">
        <v>10830</v>
      </c>
      <c r="F1888" s="2" t="s">
        <v>5293</v>
      </c>
      <c r="G1888" s="26" t="s">
        <v>12299</v>
      </c>
      <c r="H1888" s="43" t="s">
        <v>10833</v>
      </c>
      <c r="I1888" s="43" t="s">
        <v>10830</v>
      </c>
      <c r="J1888" s="43" t="s">
        <v>10830</v>
      </c>
      <c r="K1888" s="28">
        <v>53.685999999999993</v>
      </c>
      <c r="L1888" s="44" t="s">
        <v>10837</v>
      </c>
      <c r="M1888" s="9">
        <v>0</v>
      </c>
      <c r="N1888" s="9">
        <v>0.05</v>
      </c>
      <c r="O1888" s="24">
        <f t="shared" si="96"/>
        <v>0.05</v>
      </c>
      <c r="P1888" s="25">
        <f t="shared" si="97"/>
        <v>51.001699999999992</v>
      </c>
      <c r="Q1888" s="25">
        <f t="shared" si="98"/>
        <v>51.38710327455918</v>
      </c>
      <c r="R1888" s="45" t="s">
        <v>14220</v>
      </c>
      <c r="S1888" s="40" t="s">
        <v>10758</v>
      </c>
      <c r="T1888" s="6" t="s">
        <v>0</v>
      </c>
      <c r="U1888" s="39" t="s">
        <v>7</v>
      </c>
    </row>
    <row r="1889" spans="1:21">
      <c r="A1889" s="31" t="s">
        <v>10767</v>
      </c>
      <c r="B1889" s="16" t="s">
        <v>3354</v>
      </c>
      <c r="C1889" s="2">
        <v>25920</v>
      </c>
      <c r="D1889" s="33" t="s">
        <v>8382</v>
      </c>
      <c r="E1889" s="42" t="s">
        <v>10830</v>
      </c>
      <c r="F1889" s="2" t="s">
        <v>8383</v>
      </c>
      <c r="G1889" s="26" t="s">
        <v>12340</v>
      </c>
      <c r="H1889" s="43" t="s">
        <v>10833</v>
      </c>
      <c r="I1889" s="43" t="s">
        <v>10830</v>
      </c>
      <c r="J1889" s="43" t="s">
        <v>10830</v>
      </c>
      <c r="K1889" s="28">
        <v>285.56599999999997</v>
      </c>
      <c r="L1889" s="44" t="s">
        <v>10837</v>
      </c>
      <c r="M1889" s="9">
        <v>0</v>
      </c>
      <c r="N1889" s="9">
        <v>0.05</v>
      </c>
      <c r="O1889" s="24">
        <f t="shared" si="96"/>
        <v>0.05</v>
      </c>
      <c r="P1889" s="25">
        <f t="shared" si="97"/>
        <v>271.28769999999997</v>
      </c>
      <c r="Q1889" s="25">
        <f t="shared" si="98"/>
        <v>273.33773299748106</v>
      </c>
      <c r="R1889" s="45" t="s">
        <v>14220</v>
      </c>
      <c r="S1889" s="40" t="s">
        <v>10758</v>
      </c>
      <c r="T1889" s="6" t="s">
        <v>0</v>
      </c>
      <c r="U1889" s="39" t="s">
        <v>7</v>
      </c>
    </row>
    <row r="1890" spans="1:21">
      <c r="A1890" s="31" t="s">
        <v>10767</v>
      </c>
      <c r="B1890" s="16" t="s">
        <v>3354</v>
      </c>
      <c r="C1890" s="2">
        <v>25922</v>
      </c>
      <c r="D1890" s="33" t="s">
        <v>8384</v>
      </c>
      <c r="E1890" s="42" t="s">
        <v>10830</v>
      </c>
      <c r="F1890" s="2" t="s">
        <v>8385</v>
      </c>
      <c r="G1890" s="26" t="s">
        <v>12339</v>
      </c>
      <c r="H1890" s="43" t="s">
        <v>10833</v>
      </c>
      <c r="I1890" s="43" t="s">
        <v>10830</v>
      </c>
      <c r="J1890" s="43" t="s">
        <v>10830</v>
      </c>
      <c r="K1890" s="28">
        <v>457.755</v>
      </c>
      <c r="L1890" s="44" t="s">
        <v>10837</v>
      </c>
      <c r="M1890" s="9">
        <v>0</v>
      </c>
      <c r="N1890" s="9">
        <v>0.05</v>
      </c>
      <c r="O1890" s="24">
        <f t="shared" si="96"/>
        <v>0.05</v>
      </c>
      <c r="P1890" s="25">
        <f t="shared" si="97"/>
        <v>434.86725000000001</v>
      </c>
      <c r="Q1890" s="25">
        <f t="shared" si="98"/>
        <v>438.1534005037783</v>
      </c>
      <c r="R1890" s="45" t="s">
        <v>14220</v>
      </c>
      <c r="S1890" s="40" t="s">
        <v>10758</v>
      </c>
      <c r="T1890" s="6" t="s">
        <v>0</v>
      </c>
      <c r="U1890" s="39" t="s">
        <v>7</v>
      </c>
    </row>
    <row r="1891" spans="1:21">
      <c r="A1891" s="31" t="s">
        <v>10767</v>
      </c>
      <c r="B1891" s="16" t="s">
        <v>3354</v>
      </c>
      <c r="C1891" s="2">
        <v>25923</v>
      </c>
      <c r="D1891" s="33" t="s">
        <v>8386</v>
      </c>
      <c r="E1891" s="42" t="s">
        <v>10830</v>
      </c>
      <c r="F1891" s="2" t="s">
        <v>8387</v>
      </c>
      <c r="G1891" s="26" t="s">
        <v>12338</v>
      </c>
      <c r="H1891" s="43" t="s">
        <v>10833</v>
      </c>
      <c r="I1891" s="43" t="s">
        <v>10830</v>
      </c>
      <c r="J1891" s="43" t="s">
        <v>10830</v>
      </c>
      <c r="K1891" s="28">
        <v>398.09999999999997</v>
      </c>
      <c r="L1891" s="44" t="s">
        <v>10837</v>
      </c>
      <c r="M1891" s="9">
        <v>0</v>
      </c>
      <c r="N1891" s="9">
        <v>0.05</v>
      </c>
      <c r="O1891" s="24">
        <f t="shared" si="96"/>
        <v>0.05</v>
      </c>
      <c r="P1891" s="25">
        <f t="shared" si="97"/>
        <v>378.19499999999994</v>
      </c>
      <c r="Q1891" s="25">
        <f t="shared" si="98"/>
        <v>381.05289672544075</v>
      </c>
      <c r="R1891" s="45" t="s">
        <v>14220</v>
      </c>
      <c r="S1891" s="40" t="s">
        <v>10758</v>
      </c>
      <c r="T1891" s="6" t="s">
        <v>0</v>
      </c>
      <c r="U1891" s="39" t="s">
        <v>7</v>
      </c>
    </row>
    <row r="1892" spans="1:21">
      <c r="A1892" s="31" t="s">
        <v>10767</v>
      </c>
      <c r="B1892" s="16" t="s">
        <v>3354</v>
      </c>
      <c r="C1892" s="2">
        <v>25926</v>
      </c>
      <c r="D1892" s="33" t="s">
        <v>5426</v>
      </c>
      <c r="E1892" s="42" t="s">
        <v>10830</v>
      </c>
      <c r="F1892" s="2" t="s">
        <v>5427</v>
      </c>
      <c r="G1892" s="26" t="s">
        <v>14006</v>
      </c>
      <c r="H1892" s="43" t="s">
        <v>10833</v>
      </c>
      <c r="I1892" s="43" t="s">
        <v>10830</v>
      </c>
      <c r="J1892" s="43" t="s">
        <v>10830</v>
      </c>
      <c r="K1892" s="28">
        <v>253.60599999999999</v>
      </c>
      <c r="L1892" s="44" t="s">
        <v>10837</v>
      </c>
      <c r="M1892" s="9">
        <v>0</v>
      </c>
      <c r="N1892" s="9">
        <v>0.05</v>
      </c>
      <c r="O1892" s="24">
        <f t="shared" si="96"/>
        <v>0.05</v>
      </c>
      <c r="P1892" s="25">
        <f t="shared" si="97"/>
        <v>240.92570000000001</v>
      </c>
      <c r="Q1892" s="25">
        <f t="shared" si="98"/>
        <v>242.74629722921912</v>
      </c>
      <c r="R1892" s="45" t="s">
        <v>14220</v>
      </c>
      <c r="S1892" s="40" t="s">
        <v>10758</v>
      </c>
      <c r="T1892" s="6" t="s">
        <v>0</v>
      </c>
      <c r="U1892" s="39" t="s">
        <v>7</v>
      </c>
    </row>
    <row r="1893" spans="1:21">
      <c r="A1893" s="31" t="s">
        <v>10767</v>
      </c>
      <c r="B1893" s="16" t="s">
        <v>3354</v>
      </c>
      <c r="C1893" s="2">
        <v>25932</v>
      </c>
      <c r="D1893" s="33" t="s">
        <v>8414</v>
      </c>
      <c r="E1893" s="42" t="s">
        <v>10830</v>
      </c>
      <c r="F1893" s="2" t="s">
        <v>8415</v>
      </c>
      <c r="G1893" s="26" t="s">
        <v>12337</v>
      </c>
      <c r="H1893" s="43" t="s">
        <v>10833</v>
      </c>
      <c r="I1893" s="43" t="s">
        <v>10830</v>
      </c>
      <c r="J1893" s="43" t="s">
        <v>10830</v>
      </c>
      <c r="K1893" s="28">
        <v>315.88499999999999</v>
      </c>
      <c r="L1893" s="44" t="s">
        <v>10837</v>
      </c>
      <c r="M1893" s="9">
        <v>0</v>
      </c>
      <c r="N1893" s="9">
        <v>0.05</v>
      </c>
      <c r="O1893" s="24">
        <f t="shared" si="96"/>
        <v>0.05</v>
      </c>
      <c r="P1893" s="25">
        <f t="shared" si="97"/>
        <v>300.09075000000001</v>
      </c>
      <c r="Q1893" s="25">
        <f t="shared" si="98"/>
        <v>302.35843828715366</v>
      </c>
      <c r="R1893" s="45" t="s">
        <v>14220</v>
      </c>
      <c r="S1893" s="40" t="s">
        <v>10758</v>
      </c>
      <c r="T1893" s="6" t="s">
        <v>0</v>
      </c>
      <c r="U1893" s="39" t="s">
        <v>7</v>
      </c>
    </row>
    <row r="1894" spans="1:21">
      <c r="A1894" s="31" t="s">
        <v>10767</v>
      </c>
      <c r="B1894" s="16" t="s">
        <v>3354</v>
      </c>
      <c r="C1894" s="2">
        <v>25950</v>
      </c>
      <c r="D1894" s="33" t="s">
        <v>4496</v>
      </c>
      <c r="E1894" s="42" t="s">
        <v>10830</v>
      </c>
      <c r="F1894" s="2" t="s">
        <v>4497</v>
      </c>
      <c r="G1894" s="26" t="s">
        <v>14191</v>
      </c>
      <c r="H1894" s="43" t="s">
        <v>10833</v>
      </c>
      <c r="I1894" s="43" t="s">
        <v>10830</v>
      </c>
      <c r="J1894" s="43" t="s">
        <v>10830</v>
      </c>
      <c r="K1894" s="28">
        <v>74.069000000000003</v>
      </c>
      <c r="L1894" s="44" t="s">
        <v>10837</v>
      </c>
      <c r="M1894" s="9">
        <v>0</v>
      </c>
      <c r="N1894" s="9">
        <v>0.05</v>
      </c>
      <c r="O1894" s="24">
        <f t="shared" si="96"/>
        <v>0.05</v>
      </c>
      <c r="P1894" s="25">
        <f t="shared" si="97"/>
        <v>70.365549999999999</v>
      </c>
      <c r="Q1894" s="25">
        <f t="shared" si="98"/>
        <v>70.897279596977327</v>
      </c>
      <c r="R1894" s="45" t="s">
        <v>14220</v>
      </c>
      <c r="S1894" s="40" t="s">
        <v>10758</v>
      </c>
      <c r="T1894" s="6" t="s">
        <v>0</v>
      </c>
      <c r="U1894" s="39" t="s">
        <v>7</v>
      </c>
    </row>
    <row r="1895" spans="1:21">
      <c r="A1895" s="31" t="s">
        <v>10767</v>
      </c>
      <c r="B1895" s="16" t="s">
        <v>3354</v>
      </c>
      <c r="C1895" s="2">
        <v>25951</v>
      </c>
      <c r="D1895" s="33" t="s">
        <v>4492</v>
      </c>
      <c r="E1895" s="42" t="s">
        <v>10830</v>
      </c>
      <c r="F1895" s="2" t="s">
        <v>4493</v>
      </c>
      <c r="G1895" s="26" t="s">
        <v>14193</v>
      </c>
      <c r="H1895" s="43" t="s">
        <v>10833</v>
      </c>
      <c r="I1895" s="43" t="s">
        <v>10830</v>
      </c>
      <c r="J1895" s="43" t="s">
        <v>10830</v>
      </c>
      <c r="K1895" s="28">
        <v>26.996000000000002</v>
      </c>
      <c r="L1895" s="44" t="s">
        <v>10837</v>
      </c>
      <c r="M1895" s="9">
        <v>0</v>
      </c>
      <c r="N1895" s="9">
        <v>0.05</v>
      </c>
      <c r="O1895" s="24">
        <f t="shared" si="96"/>
        <v>0.05</v>
      </c>
      <c r="P1895" s="25">
        <f t="shared" si="97"/>
        <v>25.6462</v>
      </c>
      <c r="Q1895" s="25">
        <f t="shared" si="98"/>
        <v>25.84</v>
      </c>
      <c r="R1895" s="45" t="s">
        <v>14220</v>
      </c>
      <c r="S1895" s="40" t="s">
        <v>10758</v>
      </c>
      <c r="T1895" s="6" t="s">
        <v>0</v>
      </c>
      <c r="U1895" s="39" t="s">
        <v>7</v>
      </c>
    </row>
    <row r="1896" spans="1:21">
      <c r="A1896" s="31" t="s">
        <v>10767</v>
      </c>
      <c r="B1896" s="16" t="s">
        <v>3354</v>
      </c>
      <c r="C1896" s="2">
        <v>25952</v>
      </c>
      <c r="D1896" s="33" t="s">
        <v>7729</v>
      </c>
      <c r="E1896" s="42" t="s">
        <v>10830</v>
      </c>
      <c r="F1896" s="2" t="s">
        <v>7730</v>
      </c>
      <c r="G1896" s="26" t="s">
        <v>13337</v>
      </c>
      <c r="H1896" s="43" t="s">
        <v>10833</v>
      </c>
      <c r="I1896" s="43" t="s">
        <v>10830</v>
      </c>
      <c r="J1896" s="43" t="s">
        <v>10830</v>
      </c>
      <c r="K1896" s="28">
        <v>15.622999999999999</v>
      </c>
      <c r="L1896" s="44" t="s">
        <v>10837</v>
      </c>
      <c r="M1896" s="9">
        <v>0</v>
      </c>
      <c r="N1896" s="9">
        <v>0.05</v>
      </c>
      <c r="O1896" s="24">
        <f t="shared" si="96"/>
        <v>0.05</v>
      </c>
      <c r="P1896" s="25">
        <f t="shared" si="97"/>
        <v>14.841849999999999</v>
      </c>
      <c r="Q1896" s="25">
        <f t="shared" si="98"/>
        <v>14.954005037783373</v>
      </c>
      <c r="R1896" s="45" t="s">
        <v>14220</v>
      </c>
      <c r="S1896" s="40" t="s">
        <v>10758</v>
      </c>
      <c r="T1896" s="6" t="s">
        <v>0</v>
      </c>
      <c r="U1896" s="39" t="s">
        <v>7</v>
      </c>
    </row>
    <row r="1897" spans="1:21">
      <c r="A1897" s="31" t="s">
        <v>10767</v>
      </c>
      <c r="B1897" s="16" t="s">
        <v>3354</v>
      </c>
      <c r="C1897" s="2">
        <v>25987</v>
      </c>
      <c r="D1897" s="33" t="s">
        <v>5932</v>
      </c>
      <c r="E1897" s="42" t="s">
        <v>10830</v>
      </c>
      <c r="F1897" s="2" t="s">
        <v>5933</v>
      </c>
      <c r="G1897" s="26" t="s">
        <v>13886</v>
      </c>
      <c r="H1897" s="43" t="s">
        <v>10833</v>
      </c>
      <c r="I1897" s="43" t="s">
        <v>10830</v>
      </c>
      <c r="J1897" s="43" t="s">
        <v>10830</v>
      </c>
      <c r="K1897" s="28">
        <v>311.899</v>
      </c>
      <c r="L1897" s="44" t="s">
        <v>10837</v>
      </c>
      <c r="M1897" s="9">
        <v>0</v>
      </c>
      <c r="N1897" s="9">
        <v>0.05</v>
      </c>
      <c r="O1897" s="24">
        <f t="shared" si="96"/>
        <v>0.05</v>
      </c>
      <c r="P1897" s="25">
        <f t="shared" si="97"/>
        <v>296.30405000000002</v>
      </c>
      <c r="Q1897" s="25">
        <f t="shared" si="98"/>
        <v>298.54312342569273</v>
      </c>
      <c r="R1897" s="45" t="s">
        <v>14220</v>
      </c>
      <c r="S1897" s="40" t="s">
        <v>10758</v>
      </c>
      <c r="T1897" s="6" t="s">
        <v>0</v>
      </c>
      <c r="U1897" s="39" t="s">
        <v>7</v>
      </c>
    </row>
    <row r="1898" spans="1:21">
      <c r="A1898" s="31" t="s">
        <v>10767</v>
      </c>
      <c r="B1898" s="16" t="s">
        <v>3354</v>
      </c>
      <c r="C1898" s="2">
        <v>25989</v>
      </c>
      <c r="D1898" s="33" t="s">
        <v>5928</v>
      </c>
      <c r="E1898" s="42" t="s">
        <v>10830</v>
      </c>
      <c r="F1898" s="2" t="s">
        <v>5929</v>
      </c>
      <c r="G1898" s="26" t="s">
        <v>13885</v>
      </c>
      <c r="H1898" s="43" t="s">
        <v>10833</v>
      </c>
      <c r="I1898" s="43" t="s">
        <v>10830</v>
      </c>
      <c r="J1898" s="43" t="s">
        <v>10830</v>
      </c>
      <c r="K1898" s="28">
        <v>485.17499999999995</v>
      </c>
      <c r="L1898" s="44" t="s">
        <v>10837</v>
      </c>
      <c r="M1898" s="9">
        <v>0</v>
      </c>
      <c r="N1898" s="9">
        <v>0.05</v>
      </c>
      <c r="O1898" s="24">
        <f t="shared" si="96"/>
        <v>0.05</v>
      </c>
      <c r="P1898" s="25">
        <f t="shared" si="97"/>
        <v>460.91624999999993</v>
      </c>
      <c r="Q1898" s="25">
        <f t="shared" si="98"/>
        <v>464.39924433249359</v>
      </c>
      <c r="R1898" s="45" t="s">
        <v>14220</v>
      </c>
      <c r="S1898" s="40" t="s">
        <v>10758</v>
      </c>
      <c r="T1898" s="6" t="s">
        <v>0</v>
      </c>
      <c r="U1898" s="39" t="s">
        <v>7</v>
      </c>
    </row>
    <row r="1899" spans="1:21">
      <c r="A1899" s="31" t="s">
        <v>10767</v>
      </c>
      <c r="B1899" s="16" t="s">
        <v>3354</v>
      </c>
      <c r="C1899" s="2">
        <v>26001</v>
      </c>
      <c r="D1899" s="33" t="s">
        <v>10673</v>
      </c>
      <c r="E1899" s="42" t="s">
        <v>10830</v>
      </c>
      <c r="F1899" s="2" t="s">
        <v>10674</v>
      </c>
      <c r="G1899" s="26" t="s">
        <v>12568</v>
      </c>
      <c r="H1899" s="43" t="s">
        <v>10833</v>
      </c>
      <c r="I1899" s="43" t="s">
        <v>10830</v>
      </c>
      <c r="J1899" s="43" t="s">
        <v>10830</v>
      </c>
      <c r="K1899" s="28">
        <v>84.609000000000009</v>
      </c>
      <c r="L1899" s="44" t="s">
        <v>10837</v>
      </c>
      <c r="M1899" s="9">
        <v>0</v>
      </c>
      <c r="N1899" s="9">
        <v>0.05</v>
      </c>
      <c r="O1899" s="24">
        <f t="shared" si="96"/>
        <v>0.05</v>
      </c>
      <c r="P1899" s="25">
        <f t="shared" si="97"/>
        <v>80.378550000000004</v>
      </c>
      <c r="Q1899" s="25">
        <f t="shared" si="98"/>
        <v>80.985944584382878</v>
      </c>
      <c r="R1899" s="45" t="s">
        <v>14220</v>
      </c>
      <c r="S1899" s="40" t="s">
        <v>10758</v>
      </c>
      <c r="T1899" s="6" t="s">
        <v>0</v>
      </c>
      <c r="U1899" s="39" t="s">
        <v>7</v>
      </c>
    </row>
    <row r="1900" spans="1:21">
      <c r="A1900" s="31" t="s">
        <v>10767</v>
      </c>
      <c r="B1900" s="16" t="s">
        <v>3354</v>
      </c>
      <c r="C1900" s="2" t="s">
        <v>9099</v>
      </c>
      <c r="D1900" s="33" t="s">
        <v>9098</v>
      </c>
      <c r="E1900" s="42" t="s">
        <v>10830</v>
      </c>
      <c r="F1900" s="2" t="s">
        <v>9100</v>
      </c>
      <c r="G1900" s="26" t="s">
        <v>12568</v>
      </c>
      <c r="H1900" s="43" t="s">
        <v>10833</v>
      </c>
      <c r="I1900" s="43" t="s">
        <v>10830</v>
      </c>
      <c r="J1900" s="43" t="s">
        <v>10830</v>
      </c>
      <c r="K1900" s="28">
        <v>94.298999999999992</v>
      </c>
      <c r="L1900" s="44" t="s">
        <v>10837</v>
      </c>
      <c r="M1900" s="9">
        <v>0</v>
      </c>
      <c r="N1900" s="9">
        <v>0.05</v>
      </c>
      <c r="O1900" s="24">
        <f t="shared" si="96"/>
        <v>0.05</v>
      </c>
      <c r="P1900" s="25">
        <f t="shared" si="97"/>
        <v>89.584049999999991</v>
      </c>
      <c r="Q1900" s="25">
        <f t="shared" si="98"/>
        <v>90.261007556675054</v>
      </c>
      <c r="R1900" s="45" t="s">
        <v>14220</v>
      </c>
      <c r="S1900" s="40" t="s">
        <v>10758</v>
      </c>
      <c r="T1900" s="6" t="s">
        <v>0</v>
      </c>
      <c r="U1900" s="39" t="s">
        <v>7</v>
      </c>
    </row>
    <row r="1901" spans="1:21">
      <c r="A1901" s="31" t="s">
        <v>10767</v>
      </c>
      <c r="B1901" s="16" t="s">
        <v>3354</v>
      </c>
      <c r="C1901" s="2" t="s">
        <v>9096</v>
      </c>
      <c r="D1901" s="33" t="s">
        <v>9095</v>
      </c>
      <c r="E1901" s="42" t="s">
        <v>10830</v>
      </c>
      <c r="F1901" s="2" t="s">
        <v>9097</v>
      </c>
      <c r="G1901" s="26" t="s">
        <v>12568</v>
      </c>
      <c r="H1901" s="43" t="s">
        <v>10833</v>
      </c>
      <c r="I1901" s="43" t="s">
        <v>10830</v>
      </c>
      <c r="J1901" s="43" t="s">
        <v>10830</v>
      </c>
      <c r="K1901" s="28">
        <v>102.527</v>
      </c>
      <c r="L1901" s="44" t="s">
        <v>10837</v>
      </c>
      <c r="M1901" s="9">
        <v>0</v>
      </c>
      <c r="N1901" s="9">
        <v>0.05</v>
      </c>
      <c r="O1901" s="24">
        <f t="shared" si="96"/>
        <v>0.05</v>
      </c>
      <c r="P1901" s="25">
        <f t="shared" si="97"/>
        <v>97.400649999999999</v>
      </c>
      <c r="Q1901" s="25">
        <f t="shared" si="98"/>
        <v>98.136675062972287</v>
      </c>
      <c r="R1901" s="45" t="s">
        <v>14220</v>
      </c>
      <c r="S1901" s="40" t="s">
        <v>10758</v>
      </c>
      <c r="T1901" s="6" t="s">
        <v>0</v>
      </c>
      <c r="U1901" s="39" t="s">
        <v>7</v>
      </c>
    </row>
    <row r="1902" spans="1:21">
      <c r="A1902" s="31" t="s">
        <v>10767</v>
      </c>
      <c r="B1902" s="16" t="s">
        <v>3354</v>
      </c>
      <c r="C1902" s="2" t="s">
        <v>9093</v>
      </c>
      <c r="D1902" s="33" t="s">
        <v>9092</v>
      </c>
      <c r="E1902" s="42" t="s">
        <v>10830</v>
      </c>
      <c r="F1902" s="2" t="s">
        <v>9094</v>
      </c>
      <c r="G1902" s="26" t="s">
        <v>12568</v>
      </c>
      <c r="H1902" s="43" t="s">
        <v>10833</v>
      </c>
      <c r="I1902" s="43" t="s">
        <v>10830</v>
      </c>
      <c r="J1902" s="43" t="s">
        <v>10830</v>
      </c>
      <c r="K1902" s="28">
        <v>98.259999999999991</v>
      </c>
      <c r="L1902" s="44" t="s">
        <v>10837</v>
      </c>
      <c r="M1902" s="9">
        <v>0</v>
      </c>
      <c r="N1902" s="9">
        <v>0.05</v>
      </c>
      <c r="O1902" s="24">
        <f t="shared" si="96"/>
        <v>0.05</v>
      </c>
      <c r="P1902" s="25">
        <f t="shared" si="97"/>
        <v>93.346999999999994</v>
      </c>
      <c r="Q1902" s="25">
        <f t="shared" si="98"/>
        <v>94.052392947103257</v>
      </c>
      <c r="R1902" s="45" t="s">
        <v>14220</v>
      </c>
      <c r="S1902" s="40" t="s">
        <v>10758</v>
      </c>
      <c r="T1902" s="6" t="s">
        <v>0</v>
      </c>
      <c r="U1902" s="39" t="s">
        <v>7</v>
      </c>
    </row>
    <row r="1903" spans="1:21">
      <c r="A1903" s="31" t="s">
        <v>10767</v>
      </c>
      <c r="B1903" s="16" t="s">
        <v>3354</v>
      </c>
      <c r="C1903" s="2">
        <v>26040</v>
      </c>
      <c r="D1903" s="33" t="s">
        <v>10058</v>
      </c>
      <c r="E1903" s="42" t="s">
        <v>10830</v>
      </c>
      <c r="F1903" s="2" t="s">
        <v>10059</v>
      </c>
      <c r="G1903" s="26" t="s">
        <v>12153</v>
      </c>
      <c r="H1903" s="43" t="s">
        <v>10833</v>
      </c>
      <c r="I1903" s="43" t="s">
        <v>10830</v>
      </c>
      <c r="J1903" s="43" t="s">
        <v>10830</v>
      </c>
      <c r="K1903" s="28">
        <v>44.199999999999996</v>
      </c>
      <c r="L1903" s="44" t="s">
        <v>10837</v>
      </c>
      <c r="M1903" s="9">
        <v>0</v>
      </c>
      <c r="N1903" s="9">
        <v>0.05</v>
      </c>
      <c r="O1903" s="24">
        <f t="shared" si="96"/>
        <v>0.05</v>
      </c>
      <c r="P1903" s="25">
        <f t="shared" si="97"/>
        <v>41.989999999999995</v>
      </c>
      <c r="Q1903" s="25">
        <f t="shared" si="98"/>
        <v>42.307304785894196</v>
      </c>
      <c r="R1903" s="45" t="s">
        <v>14220</v>
      </c>
      <c r="S1903" s="40" t="s">
        <v>10758</v>
      </c>
      <c r="T1903" s="6" t="s">
        <v>0</v>
      </c>
      <c r="U1903" s="39" t="s">
        <v>7</v>
      </c>
    </row>
    <row r="1904" spans="1:21">
      <c r="A1904" s="31" t="s">
        <v>10767</v>
      </c>
      <c r="B1904" s="16" t="s">
        <v>3354</v>
      </c>
      <c r="C1904" s="2" t="s">
        <v>9090</v>
      </c>
      <c r="D1904" s="33" t="s">
        <v>9089</v>
      </c>
      <c r="E1904" s="42" t="s">
        <v>10830</v>
      </c>
      <c r="F1904" s="2" t="s">
        <v>9091</v>
      </c>
      <c r="G1904" s="26" t="s">
        <v>12153</v>
      </c>
      <c r="H1904" s="43" t="s">
        <v>10833</v>
      </c>
      <c r="I1904" s="43" t="s">
        <v>10830</v>
      </c>
      <c r="J1904" s="43" t="s">
        <v>10830</v>
      </c>
      <c r="K1904" s="28">
        <v>53.702999999999996</v>
      </c>
      <c r="L1904" s="44" t="s">
        <v>10837</v>
      </c>
      <c r="M1904" s="9">
        <v>0</v>
      </c>
      <c r="N1904" s="9">
        <v>0.05</v>
      </c>
      <c r="O1904" s="24">
        <f t="shared" si="96"/>
        <v>0.05</v>
      </c>
      <c r="P1904" s="25">
        <f t="shared" si="97"/>
        <v>51.017849999999996</v>
      </c>
      <c r="Q1904" s="25">
        <f t="shared" si="98"/>
        <v>51.403375314861457</v>
      </c>
      <c r="R1904" s="45" t="s">
        <v>14220</v>
      </c>
      <c r="S1904" s="40" t="s">
        <v>10758</v>
      </c>
      <c r="T1904" s="6" t="s">
        <v>0</v>
      </c>
      <c r="U1904" s="39" t="s">
        <v>7</v>
      </c>
    </row>
    <row r="1905" spans="1:21">
      <c r="A1905" s="31" t="s">
        <v>10767</v>
      </c>
      <c r="B1905" s="16" t="s">
        <v>3354</v>
      </c>
      <c r="C1905" s="2" t="s">
        <v>9087</v>
      </c>
      <c r="D1905" s="33" t="s">
        <v>9086</v>
      </c>
      <c r="E1905" s="42" t="s">
        <v>10830</v>
      </c>
      <c r="F1905" s="2" t="s">
        <v>9088</v>
      </c>
      <c r="G1905" s="26" t="s">
        <v>12153</v>
      </c>
      <c r="H1905" s="43" t="s">
        <v>10833</v>
      </c>
      <c r="I1905" s="43" t="s">
        <v>10830</v>
      </c>
      <c r="J1905" s="43" t="s">
        <v>10830</v>
      </c>
      <c r="K1905" s="28">
        <v>52.292000000000002</v>
      </c>
      <c r="L1905" s="44" t="s">
        <v>10837</v>
      </c>
      <c r="M1905" s="9">
        <v>0</v>
      </c>
      <c r="N1905" s="9">
        <v>0.05</v>
      </c>
      <c r="O1905" s="24">
        <f t="shared" si="96"/>
        <v>0.05</v>
      </c>
      <c r="P1905" s="25">
        <f t="shared" si="97"/>
        <v>49.677399999999999</v>
      </c>
      <c r="Q1905" s="25">
        <f t="shared" si="98"/>
        <v>50.052795969773292</v>
      </c>
      <c r="R1905" s="45" t="s">
        <v>14220</v>
      </c>
      <c r="S1905" s="40" t="s">
        <v>10758</v>
      </c>
      <c r="T1905" s="6" t="s">
        <v>0</v>
      </c>
      <c r="U1905" s="39" t="s">
        <v>7</v>
      </c>
    </row>
    <row r="1906" spans="1:21">
      <c r="A1906" s="31" t="s">
        <v>10767</v>
      </c>
      <c r="B1906" s="16" t="s">
        <v>3354</v>
      </c>
      <c r="C1906" s="2">
        <v>26050</v>
      </c>
      <c r="D1906" s="33" t="s">
        <v>9735</v>
      </c>
      <c r="E1906" s="42" t="s">
        <v>10830</v>
      </c>
      <c r="F1906" s="2" t="s">
        <v>9736</v>
      </c>
      <c r="G1906" s="26" t="s">
        <v>12153</v>
      </c>
      <c r="H1906" s="43" t="s">
        <v>10833</v>
      </c>
      <c r="I1906" s="43" t="s">
        <v>10830</v>
      </c>
      <c r="J1906" s="43" t="s">
        <v>10830</v>
      </c>
      <c r="K1906" s="28">
        <v>45.73</v>
      </c>
      <c r="L1906" s="44" t="s">
        <v>10837</v>
      </c>
      <c r="M1906" s="9">
        <v>0</v>
      </c>
      <c r="N1906" s="9">
        <v>0.05</v>
      </c>
      <c r="O1906" s="24">
        <f t="shared" si="96"/>
        <v>0.05</v>
      </c>
      <c r="P1906" s="25">
        <f t="shared" si="97"/>
        <v>43.4435</v>
      </c>
      <c r="Q1906" s="25">
        <f t="shared" si="98"/>
        <v>43.771788413098236</v>
      </c>
      <c r="R1906" s="45" t="s">
        <v>14220</v>
      </c>
      <c r="S1906" s="40" t="s">
        <v>10758</v>
      </c>
      <c r="T1906" s="6" t="s">
        <v>0</v>
      </c>
      <c r="U1906" s="39" t="s">
        <v>7</v>
      </c>
    </row>
    <row r="1907" spans="1:21">
      <c r="A1907" s="31" t="s">
        <v>10767</v>
      </c>
      <c r="B1907" s="16" t="s">
        <v>3354</v>
      </c>
      <c r="C1907" s="2" t="s">
        <v>9084</v>
      </c>
      <c r="D1907" s="33" t="s">
        <v>9083</v>
      </c>
      <c r="E1907" s="42" t="s">
        <v>10830</v>
      </c>
      <c r="F1907" s="2" t="s">
        <v>9085</v>
      </c>
      <c r="G1907" s="26" t="s">
        <v>12153</v>
      </c>
      <c r="H1907" s="43" t="s">
        <v>10833</v>
      </c>
      <c r="I1907" s="43" t="s">
        <v>10830</v>
      </c>
      <c r="J1907" s="43" t="s">
        <v>10830</v>
      </c>
      <c r="K1907" s="28">
        <v>55.810999999999993</v>
      </c>
      <c r="L1907" s="44" t="s">
        <v>10837</v>
      </c>
      <c r="M1907" s="9">
        <v>0</v>
      </c>
      <c r="N1907" s="9">
        <v>0.05</v>
      </c>
      <c r="O1907" s="24">
        <f t="shared" si="96"/>
        <v>0.05</v>
      </c>
      <c r="P1907" s="25">
        <f t="shared" si="97"/>
        <v>53.020449999999997</v>
      </c>
      <c r="Q1907" s="25">
        <f t="shared" si="98"/>
        <v>53.421108312342561</v>
      </c>
      <c r="R1907" s="45" t="s">
        <v>14220</v>
      </c>
      <c r="S1907" s="40" t="s">
        <v>10758</v>
      </c>
      <c r="T1907" s="6" t="s">
        <v>0</v>
      </c>
      <c r="U1907" s="39" t="s">
        <v>7</v>
      </c>
    </row>
    <row r="1908" spans="1:21">
      <c r="A1908" s="31" t="s">
        <v>10767</v>
      </c>
      <c r="B1908" s="16" t="s">
        <v>3354</v>
      </c>
      <c r="C1908" s="2" t="s">
        <v>9081</v>
      </c>
      <c r="D1908" s="33" t="s">
        <v>9080</v>
      </c>
      <c r="E1908" s="42" t="s">
        <v>10830</v>
      </c>
      <c r="F1908" s="2" t="s">
        <v>9082</v>
      </c>
      <c r="G1908" s="26" t="s">
        <v>12154</v>
      </c>
      <c r="H1908" s="43" t="s">
        <v>10833</v>
      </c>
      <c r="I1908" s="43" t="s">
        <v>10830</v>
      </c>
      <c r="J1908" s="43" t="s">
        <v>10830</v>
      </c>
      <c r="K1908" s="28">
        <v>53.668999999999997</v>
      </c>
      <c r="L1908" s="44" t="s">
        <v>10837</v>
      </c>
      <c r="M1908" s="9">
        <v>0</v>
      </c>
      <c r="N1908" s="9">
        <v>0.05</v>
      </c>
      <c r="O1908" s="24">
        <f t="shared" si="96"/>
        <v>0.05</v>
      </c>
      <c r="P1908" s="25">
        <f t="shared" si="97"/>
        <v>50.985549999999996</v>
      </c>
      <c r="Q1908" s="25">
        <f t="shared" si="98"/>
        <v>51.370831234256919</v>
      </c>
      <c r="R1908" s="45" t="s">
        <v>14220</v>
      </c>
      <c r="S1908" s="40" t="s">
        <v>10758</v>
      </c>
      <c r="T1908" s="6" t="s">
        <v>0</v>
      </c>
      <c r="U1908" s="39" t="s">
        <v>7</v>
      </c>
    </row>
    <row r="1909" spans="1:21">
      <c r="A1909" s="31" t="s">
        <v>10767</v>
      </c>
      <c r="B1909" s="16" t="s">
        <v>3354</v>
      </c>
      <c r="C1909" s="2">
        <v>26054</v>
      </c>
      <c r="D1909" s="33" t="s">
        <v>9853</v>
      </c>
      <c r="E1909" s="42" t="s">
        <v>10830</v>
      </c>
      <c r="F1909" s="2" t="s">
        <v>9854</v>
      </c>
      <c r="G1909" s="26" t="s">
        <v>12568</v>
      </c>
      <c r="H1909" s="43" t="s">
        <v>10833</v>
      </c>
      <c r="I1909" s="43" t="s">
        <v>10830</v>
      </c>
      <c r="J1909" s="43" t="s">
        <v>10830</v>
      </c>
      <c r="K1909" s="28">
        <v>126.718</v>
      </c>
      <c r="L1909" s="44" t="s">
        <v>10837</v>
      </c>
      <c r="M1909" s="9">
        <v>0</v>
      </c>
      <c r="N1909" s="9">
        <v>0.05</v>
      </c>
      <c r="O1909" s="24">
        <f t="shared" si="96"/>
        <v>0.05</v>
      </c>
      <c r="P1909" s="25">
        <f t="shared" si="97"/>
        <v>120.38210000000001</v>
      </c>
      <c r="Q1909" s="25">
        <f t="shared" si="98"/>
        <v>121.29178841309825</v>
      </c>
      <c r="R1909" s="45" t="s">
        <v>14220</v>
      </c>
      <c r="S1909" s="40" t="s">
        <v>10758</v>
      </c>
      <c r="T1909" s="6" t="s">
        <v>0</v>
      </c>
      <c r="U1909" s="39" t="s">
        <v>7</v>
      </c>
    </row>
    <row r="1910" spans="1:21">
      <c r="A1910" s="31" t="s">
        <v>10767</v>
      </c>
      <c r="B1910" s="16" t="s">
        <v>3354</v>
      </c>
      <c r="C1910" s="2">
        <v>26265</v>
      </c>
      <c r="D1910" s="33" t="s">
        <v>9326</v>
      </c>
      <c r="E1910" s="42" t="s">
        <v>10830</v>
      </c>
      <c r="F1910" s="2" t="s">
        <v>9327</v>
      </c>
      <c r="G1910" s="26" t="s">
        <v>11938</v>
      </c>
      <c r="H1910" s="43" t="s">
        <v>10833</v>
      </c>
      <c r="I1910" s="43" t="s">
        <v>10830</v>
      </c>
      <c r="J1910" s="43" t="s">
        <v>10830</v>
      </c>
      <c r="K1910" s="28">
        <v>43.247999999999998</v>
      </c>
      <c r="L1910" s="44" t="s">
        <v>10837</v>
      </c>
      <c r="M1910" s="9">
        <v>0</v>
      </c>
      <c r="N1910" s="9">
        <v>0.05</v>
      </c>
      <c r="O1910" s="24">
        <f t="shared" si="96"/>
        <v>0.05</v>
      </c>
      <c r="P1910" s="25">
        <f t="shared" si="97"/>
        <v>41.085599999999999</v>
      </c>
      <c r="Q1910" s="25">
        <f t="shared" si="98"/>
        <v>41.39607052896725</v>
      </c>
      <c r="R1910" s="45" t="s">
        <v>14220</v>
      </c>
      <c r="S1910" s="40" t="s">
        <v>10758</v>
      </c>
      <c r="T1910" s="6" t="s">
        <v>0</v>
      </c>
      <c r="U1910" s="39" t="s">
        <v>7</v>
      </c>
    </row>
    <row r="1911" spans="1:21">
      <c r="A1911" s="31" t="s">
        <v>10767</v>
      </c>
      <c r="B1911" s="16" t="s">
        <v>3354</v>
      </c>
      <c r="C1911" s="2">
        <v>26312</v>
      </c>
      <c r="D1911" s="33" t="s">
        <v>5350</v>
      </c>
      <c r="E1911" s="42" t="s">
        <v>10830</v>
      </c>
      <c r="F1911" s="2" t="s">
        <v>5351</v>
      </c>
      <c r="G1911" s="26" t="s">
        <v>13946</v>
      </c>
      <c r="H1911" s="43" t="s">
        <v>10833</v>
      </c>
      <c r="I1911" s="43" t="s">
        <v>10830</v>
      </c>
      <c r="J1911" s="43" t="s">
        <v>10830</v>
      </c>
      <c r="K1911" s="28">
        <v>67.047999999999988</v>
      </c>
      <c r="L1911" s="44" t="s">
        <v>10837</v>
      </c>
      <c r="M1911" s="9">
        <v>0</v>
      </c>
      <c r="N1911" s="9">
        <v>0.05</v>
      </c>
      <c r="O1911" s="24">
        <f t="shared" si="96"/>
        <v>0.05</v>
      </c>
      <c r="P1911" s="25">
        <f t="shared" si="97"/>
        <v>63.695599999999985</v>
      </c>
      <c r="Q1911" s="25">
        <f t="shared" si="98"/>
        <v>64.176926952141045</v>
      </c>
      <c r="R1911" s="45" t="s">
        <v>14220</v>
      </c>
      <c r="S1911" s="40" t="s">
        <v>10758</v>
      </c>
      <c r="T1911" s="6" t="s">
        <v>0</v>
      </c>
      <c r="U1911" s="39" t="s">
        <v>7</v>
      </c>
    </row>
    <row r="1912" spans="1:21">
      <c r="A1912" s="31" t="s">
        <v>10767</v>
      </c>
      <c r="B1912" s="16" t="s">
        <v>3354</v>
      </c>
      <c r="C1912" s="2">
        <v>26330</v>
      </c>
      <c r="D1912" s="33" t="s">
        <v>6640</v>
      </c>
      <c r="E1912" s="42" t="s">
        <v>10830</v>
      </c>
      <c r="F1912" s="2" t="s">
        <v>6641</v>
      </c>
      <c r="G1912" s="26" t="s">
        <v>13946</v>
      </c>
      <c r="H1912" s="43" t="s">
        <v>10833</v>
      </c>
      <c r="I1912" s="43" t="s">
        <v>10830</v>
      </c>
      <c r="J1912" s="43" t="s">
        <v>10830</v>
      </c>
      <c r="K1912" s="28">
        <v>103.68300000000001</v>
      </c>
      <c r="L1912" s="44" t="s">
        <v>10837</v>
      </c>
      <c r="M1912" s="9">
        <v>0</v>
      </c>
      <c r="N1912" s="9">
        <v>0.05</v>
      </c>
      <c r="O1912" s="24">
        <f t="shared" si="96"/>
        <v>0.05</v>
      </c>
      <c r="P1912" s="25">
        <f t="shared" si="97"/>
        <v>98.498850000000004</v>
      </c>
      <c r="Q1912" s="25">
        <f t="shared" si="98"/>
        <v>99.243173803526446</v>
      </c>
      <c r="R1912" s="45" t="s">
        <v>14220</v>
      </c>
      <c r="S1912" s="40" t="s">
        <v>10758</v>
      </c>
      <c r="T1912" s="6" t="s">
        <v>0</v>
      </c>
      <c r="U1912" s="39" t="s">
        <v>7</v>
      </c>
    </row>
    <row r="1913" spans="1:21">
      <c r="A1913" s="31" t="s">
        <v>10767</v>
      </c>
      <c r="B1913" s="16" t="s">
        <v>3354</v>
      </c>
      <c r="C1913" s="2">
        <v>26355</v>
      </c>
      <c r="D1913" s="33" t="s">
        <v>9101</v>
      </c>
      <c r="E1913" s="42" t="s">
        <v>10830</v>
      </c>
      <c r="F1913" s="2" t="s">
        <v>9102</v>
      </c>
      <c r="G1913" s="26" t="s">
        <v>13946</v>
      </c>
      <c r="H1913" s="43" t="s">
        <v>10833</v>
      </c>
      <c r="I1913" s="43" t="s">
        <v>10830</v>
      </c>
      <c r="J1913" s="43" t="s">
        <v>10830</v>
      </c>
      <c r="K1913" s="28">
        <v>103.68300000000001</v>
      </c>
      <c r="L1913" s="44" t="s">
        <v>10837</v>
      </c>
      <c r="M1913" s="9">
        <v>0</v>
      </c>
      <c r="N1913" s="9">
        <v>0.05</v>
      </c>
      <c r="O1913" s="24">
        <f t="shared" si="96"/>
        <v>0.05</v>
      </c>
      <c r="P1913" s="25">
        <f t="shared" si="97"/>
        <v>98.498850000000004</v>
      </c>
      <c r="Q1913" s="25">
        <f t="shared" si="98"/>
        <v>99.243173803526446</v>
      </c>
      <c r="R1913" s="45" t="s">
        <v>14220</v>
      </c>
      <c r="S1913" s="40" t="s">
        <v>10758</v>
      </c>
      <c r="T1913" s="6" t="s">
        <v>0</v>
      </c>
      <c r="U1913" s="39" t="s">
        <v>7</v>
      </c>
    </row>
    <row r="1914" spans="1:21">
      <c r="A1914" s="31" t="s">
        <v>10767</v>
      </c>
      <c r="B1914" s="16" t="s">
        <v>3354</v>
      </c>
      <c r="C1914" s="2">
        <v>26412</v>
      </c>
      <c r="D1914" s="33" t="s">
        <v>5217</v>
      </c>
      <c r="E1914" s="42" t="s">
        <v>10830</v>
      </c>
      <c r="F1914" s="2" t="s">
        <v>5218</v>
      </c>
      <c r="G1914" s="26" t="s">
        <v>12522</v>
      </c>
      <c r="H1914" s="43" t="s">
        <v>10833</v>
      </c>
      <c r="I1914" s="43" t="s">
        <v>10830</v>
      </c>
      <c r="J1914" s="43" t="s">
        <v>10830</v>
      </c>
      <c r="K1914" s="28">
        <v>142.08599999999998</v>
      </c>
      <c r="L1914" s="44" t="s">
        <v>10837</v>
      </c>
      <c r="M1914" s="9">
        <v>0</v>
      </c>
      <c r="N1914" s="9">
        <v>0.05</v>
      </c>
      <c r="O1914" s="24">
        <f t="shared" si="96"/>
        <v>0.05</v>
      </c>
      <c r="P1914" s="25">
        <f t="shared" si="97"/>
        <v>134.98169999999999</v>
      </c>
      <c r="Q1914" s="25">
        <f t="shared" si="98"/>
        <v>136.0017128463476</v>
      </c>
      <c r="R1914" s="45" t="s">
        <v>14220</v>
      </c>
      <c r="S1914" s="40" t="s">
        <v>10758</v>
      </c>
      <c r="T1914" s="6" t="s">
        <v>0</v>
      </c>
      <c r="U1914" s="39" t="s">
        <v>7</v>
      </c>
    </row>
    <row r="1915" spans="1:21">
      <c r="A1915" s="31" t="s">
        <v>10767</v>
      </c>
      <c r="B1915" s="16" t="s">
        <v>3354</v>
      </c>
      <c r="C1915" s="2">
        <v>26415</v>
      </c>
      <c r="D1915" s="33" t="s">
        <v>5215</v>
      </c>
      <c r="E1915" s="42" t="s">
        <v>10830</v>
      </c>
      <c r="F1915" s="2" t="s">
        <v>5216</v>
      </c>
      <c r="G1915" s="26" t="s">
        <v>12523</v>
      </c>
      <c r="H1915" s="43" t="s">
        <v>10833</v>
      </c>
      <c r="I1915" s="43" t="s">
        <v>10830</v>
      </c>
      <c r="J1915" s="43" t="s">
        <v>10830</v>
      </c>
      <c r="K1915" s="28">
        <v>146.08100000000002</v>
      </c>
      <c r="L1915" s="44" t="s">
        <v>10837</v>
      </c>
      <c r="M1915" s="9">
        <v>0</v>
      </c>
      <c r="N1915" s="9">
        <v>0.05</v>
      </c>
      <c r="O1915" s="24">
        <f t="shared" si="96"/>
        <v>0.05</v>
      </c>
      <c r="P1915" s="25">
        <f t="shared" si="97"/>
        <v>138.77695000000003</v>
      </c>
      <c r="Q1915" s="25">
        <f t="shared" si="98"/>
        <v>139.82564231738039</v>
      </c>
      <c r="R1915" s="45" t="s">
        <v>14220</v>
      </c>
      <c r="S1915" s="40" t="s">
        <v>10758</v>
      </c>
      <c r="T1915" s="6" t="s">
        <v>0</v>
      </c>
      <c r="U1915" s="39" t="s">
        <v>7</v>
      </c>
    </row>
    <row r="1916" spans="1:21">
      <c r="A1916" s="31" t="s">
        <v>10767</v>
      </c>
      <c r="B1916" s="16" t="s">
        <v>3354</v>
      </c>
      <c r="C1916" s="2">
        <v>26430</v>
      </c>
      <c r="D1916" s="33" t="s">
        <v>5213</v>
      </c>
      <c r="E1916" s="42" t="s">
        <v>10830</v>
      </c>
      <c r="F1916" s="2" t="s">
        <v>5214</v>
      </c>
      <c r="G1916" s="26" t="s">
        <v>12524</v>
      </c>
      <c r="H1916" s="43" t="s">
        <v>10833</v>
      </c>
      <c r="I1916" s="43" t="s">
        <v>10830</v>
      </c>
      <c r="J1916" s="43" t="s">
        <v>10830</v>
      </c>
      <c r="K1916" s="28">
        <v>210.749</v>
      </c>
      <c r="L1916" s="44" t="s">
        <v>10837</v>
      </c>
      <c r="M1916" s="9">
        <v>0</v>
      </c>
      <c r="N1916" s="9">
        <v>0.05</v>
      </c>
      <c r="O1916" s="24">
        <f t="shared" si="96"/>
        <v>0.05</v>
      </c>
      <c r="P1916" s="25">
        <f t="shared" si="97"/>
        <v>200.21154999999999</v>
      </c>
      <c r="Q1916" s="25">
        <f t="shared" si="98"/>
        <v>201.72448362720399</v>
      </c>
      <c r="R1916" s="45" t="s">
        <v>14220</v>
      </c>
      <c r="S1916" s="40" t="s">
        <v>10758</v>
      </c>
      <c r="T1916" s="6" t="s">
        <v>0</v>
      </c>
      <c r="U1916" s="39" t="s">
        <v>7</v>
      </c>
    </row>
    <row r="1917" spans="1:21">
      <c r="A1917" s="31" t="s">
        <v>10767</v>
      </c>
      <c r="B1917" s="16" t="s">
        <v>3354</v>
      </c>
      <c r="C1917" s="2">
        <v>26455</v>
      </c>
      <c r="D1917" s="33" t="s">
        <v>5211</v>
      </c>
      <c r="E1917" s="42" t="s">
        <v>10830</v>
      </c>
      <c r="F1917" s="2" t="s">
        <v>5212</v>
      </c>
      <c r="G1917" s="26" t="s">
        <v>12525</v>
      </c>
      <c r="H1917" s="43" t="s">
        <v>10833</v>
      </c>
      <c r="I1917" s="43" t="s">
        <v>10830</v>
      </c>
      <c r="J1917" s="43" t="s">
        <v>10830</v>
      </c>
      <c r="K1917" s="28">
        <v>202.50399999999999</v>
      </c>
      <c r="L1917" s="44" t="s">
        <v>10837</v>
      </c>
      <c r="M1917" s="9">
        <v>0</v>
      </c>
      <c r="N1917" s="9">
        <v>0.05</v>
      </c>
      <c r="O1917" s="24">
        <f t="shared" si="96"/>
        <v>0.05</v>
      </c>
      <c r="P1917" s="25">
        <f t="shared" si="97"/>
        <v>192.37879999999998</v>
      </c>
      <c r="Q1917" s="25">
        <f t="shared" si="98"/>
        <v>193.83254408060452</v>
      </c>
      <c r="R1917" s="45" t="s">
        <v>14220</v>
      </c>
      <c r="S1917" s="40" t="s">
        <v>10758</v>
      </c>
      <c r="T1917" s="6" t="s">
        <v>0</v>
      </c>
      <c r="U1917" s="39" t="s">
        <v>7</v>
      </c>
    </row>
    <row r="1918" spans="1:21">
      <c r="A1918" s="31" t="s">
        <v>10767</v>
      </c>
      <c r="B1918" s="16" t="s">
        <v>3354</v>
      </c>
      <c r="C1918" s="2">
        <v>26506</v>
      </c>
      <c r="D1918" s="33" t="s">
        <v>8221</v>
      </c>
      <c r="E1918" s="42" t="s">
        <v>10830</v>
      </c>
      <c r="F1918" s="2" t="s">
        <v>8222</v>
      </c>
      <c r="G1918" s="26" t="s">
        <v>13945</v>
      </c>
      <c r="H1918" s="43" t="s">
        <v>10833</v>
      </c>
      <c r="I1918" s="43" t="s">
        <v>10830</v>
      </c>
      <c r="J1918" s="43" t="s">
        <v>10830</v>
      </c>
      <c r="K1918" s="28">
        <v>35.155999999999999</v>
      </c>
      <c r="L1918" s="44" t="s">
        <v>10837</v>
      </c>
      <c r="M1918" s="9">
        <v>0</v>
      </c>
      <c r="N1918" s="9">
        <v>0.05</v>
      </c>
      <c r="O1918" s="24">
        <f t="shared" si="96"/>
        <v>0.05</v>
      </c>
      <c r="P1918" s="25">
        <f t="shared" si="97"/>
        <v>33.398199999999996</v>
      </c>
      <c r="Q1918" s="25">
        <f t="shared" si="98"/>
        <v>33.650579345088154</v>
      </c>
      <c r="R1918" s="45" t="s">
        <v>14220</v>
      </c>
      <c r="S1918" s="40" t="s">
        <v>10758</v>
      </c>
      <c r="T1918" s="6" t="s">
        <v>0</v>
      </c>
      <c r="U1918" s="39" t="s">
        <v>7</v>
      </c>
    </row>
    <row r="1919" spans="1:21">
      <c r="A1919" s="31" t="s">
        <v>10767</v>
      </c>
      <c r="B1919" s="16" t="s">
        <v>3354</v>
      </c>
      <c r="C1919" s="2">
        <v>26512</v>
      </c>
      <c r="D1919" s="33" t="s">
        <v>5352</v>
      </c>
      <c r="E1919" s="42" t="s">
        <v>10830</v>
      </c>
      <c r="F1919" s="2" t="s">
        <v>5353</v>
      </c>
      <c r="G1919" s="26" t="s">
        <v>13945</v>
      </c>
      <c r="H1919" s="43" t="s">
        <v>10833</v>
      </c>
      <c r="I1919" s="43" t="s">
        <v>10830</v>
      </c>
      <c r="J1919" s="43" t="s">
        <v>10830</v>
      </c>
      <c r="K1919" s="28">
        <v>47.548999999999999</v>
      </c>
      <c r="L1919" s="44" t="s">
        <v>10837</v>
      </c>
      <c r="M1919" s="9">
        <v>0</v>
      </c>
      <c r="N1919" s="9">
        <v>0.05</v>
      </c>
      <c r="O1919" s="24">
        <f t="shared" si="96"/>
        <v>0.05</v>
      </c>
      <c r="P1919" s="25">
        <f t="shared" si="97"/>
        <v>45.171549999999996</v>
      </c>
      <c r="Q1919" s="25">
        <f t="shared" si="98"/>
        <v>45.512896725440797</v>
      </c>
      <c r="R1919" s="45" t="s">
        <v>14220</v>
      </c>
      <c r="S1919" s="40" t="s">
        <v>10758</v>
      </c>
      <c r="T1919" s="6" t="s">
        <v>0</v>
      </c>
      <c r="U1919" s="39" t="s">
        <v>7</v>
      </c>
    </row>
    <row r="1920" spans="1:21">
      <c r="A1920" s="31" t="s">
        <v>10767</v>
      </c>
      <c r="B1920" s="16" t="s">
        <v>3354</v>
      </c>
      <c r="C1920" s="2">
        <v>26530</v>
      </c>
      <c r="D1920" s="33" t="s">
        <v>9105</v>
      </c>
      <c r="E1920" s="42" t="s">
        <v>10830</v>
      </c>
      <c r="F1920" s="2" t="s">
        <v>9106</v>
      </c>
      <c r="G1920" s="26" t="s">
        <v>13945</v>
      </c>
      <c r="H1920" s="43" t="s">
        <v>10833</v>
      </c>
      <c r="I1920" s="43" t="s">
        <v>10830</v>
      </c>
      <c r="J1920" s="43" t="s">
        <v>10830</v>
      </c>
      <c r="K1920" s="28">
        <v>60.978999999999992</v>
      </c>
      <c r="L1920" s="44" t="s">
        <v>10837</v>
      </c>
      <c r="M1920" s="9">
        <v>0</v>
      </c>
      <c r="N1920" s="9">
        <v>0.05</v>
      </c>
      <c r="O1920" s="24">
        <f t="shared" si="96"/>
        <v>0.05</v>
      </c>
      <c r="P1920" s="25">
        <f t="shared" si="97"/>
        <v>57.930049999999994</v>
      </c>
      <c r="Q1920" s="25">
        <f t="shared" si="98"/>
        <v>58.36780856423173</v>
      </c>
      <c r="R1920" s="45" t="s">
        <v>14220</v>
      </c>
      <c r="S1920" s="40" t="s">
        <v>10758</v>
      </c>
      <c r="T1920" s="6" t="s">
        <v>0</v>
      </c>
      <c r="U1920" s="39" t="s">
        <v>7</v>
      </c>
    </row>
    <row r="1921" spans="1:21">
      <c r="A1921" s="31" t="s">
        <v>10767</v>
      </c>
      <c r="B1921" s="16" t="s">
        <v>3354</v>
      </c>
      <c r="C1921" s="2">
        <v>26555</v>
      </c>
      <c r="D1921" s="33" t="s">
        <v>9103</v>
      </c>
      <c r="E1921" s="42" t="s">
        <v>10830</v>
      </c>
      <c r="F1921" s="2" t="s">
        <v>9104</v>
      </c>
      <c r="G1921" s="26" t="s">
        <v>13945</v>
      </c>
      <c r="H1921" s="43" t="s">
        <v>10833</v>
      </c>
      <c r="I1921" s="43" t="s">
        <v>10830</v>
      </c>
      <c r="J1921" s="43" t="s">
        <v>10830</v>
      </c>
      <c r="K1921" s="28">
        <v>80.631</v>
      </c>
      <c r="L1921" s="44" t="s">
        <v>10837</v>
      </c>
      <c r="M1921" s="9">
        <v>0</v>
      </c>
      <c r="N1921" s="9">
        <v>0.05</v>
      </c>
      <c r="O1921" s="24">
        <f t="shared" si="96"/>
        <v>0.05</v>
      </c>
      <c r="P1921" s="25">
        <f t="shared" si="97"/>
        <v>76.599450000000004</v>
      </c>
      <c r="Q1921" s="25">
        <f t="shared" si="98"/>
        <v>77.178287153652391</v>
      </c>
      <c r="R1921" s="45" t="s">
        <v>14220</v>
      </c>
      <c r="S1921" s="40" t="s">
        <v>10758</v>
      </c>
      <c r="T1921" s="6" t="s">
        <v>0</v>
      </c>
      <c r="U1921" s="39" t="s">
        <v>7</v>
      </c>
    </row>
    <row r="1922" spans="1:21">
      <c r="A1922" s="31" t="s">
        <v>10767</v>
      </c>
      <c r="B1922" s="16" t="s">
        <v>3354</v>
      </c>
      <c r="C1922" s="2" t="s">
        <v>5226</v>
      </c>
      <c r="D1922" s="33" t="s">
        <v>5225</v>
      </c>
      <c r="E1922" s="42" t="s">
        <v>10830</v>
      </c>
      <c r="F1922" s="2" t="s">
        <v>5227</v>
      </c>
      <c r="G1922" s="26" t="s">
        <v>13778</v>
      </c>
      <c r="H1922" s="43" t="s">
        <v>10833</v>
      </c>
      <c r="I1922" s="43" t="s">
        <v>10830</v>
      </c>
      <c r="J1922" s="43" t="s">
        <v>10830</v>
      </c>
      <c r="K1922" s="28">
        <v>74.034999999999997</v>
      </c>
      <c r="L1922" s="44" t="s">
        <v>10837</v>
      </c>
      <c r="M1922" s="9">
        <v>0</v>
      </c>
      <c r="N1922" s="9">
        <v>0.05</v>
      </c>
      <c r="O1922" s="24">
        <f t="shared" si="96"/>
        <v>0.05</v>
      </c>
      <c r="P1922" s="25">
        <f t="shared" si="97"/>
        <v>70.333249999999992</v>
      </c>
      <c r="Q1922" s="25">
        <f t="shared" si="98"/>
        <v>70.864735516372789</v>
      </c>
      <c r="R1922" s="45" t="s">
        <v>14220</v>
      </c>
      <c r="S1922" s="40" t="s">
        <v>10758</v>
      </c>
      <c r="T1922" s="6" t="s">
        <v>0</v>
      </c>
      <c r="U1922" s="39" t="s">
        <v>7</v>
      </c>
    </row>
    <row r="1923" spans="1:21">
      <c r="A1923" s="31" t="s">
        <v>10767</v>
      </c>
      <c r="B1923" s="16" t="s">
        <v>3354</v>
      </c>
      <c r="C1923" s="27" t="s">
        <v>3421</v>
      </c>
      <c r="D1923" s="32" t="s">
        <v>3420</v>
      </c>
      <c r="E1923" s="42" t="s">
        <v>10830</v>
      </c>
      <c r="F1923" s="26" t="s">
        <v>3422</v>
      </c>
      <c r="G1923" s="26" t="s">
        <v>13778</v>
      </c>
      <c r="H1923" s="43" t="s">
        <v>10833</v>
      </c>
      <c r="I1923" s="43" t="s">
        <v>10830</v>
      </c>
      <c r="J1923" s="43" t="s">
        <v>10830</v>
      </c>
      <c r="K1923" s="28">
        <v>78.540000000000006</v>
      </c>
      <c r="L1923" s="44" t="s">
        <v>10837</v>
      </c>
      <c r="M1923" s="9">
        <v>0</v>
      </c>
      <c r="N1923" s="9">
        <v>0.05</v>
      </c>
      <c r="O1923" s="24">
        <f t="shared" si="96"/>
        <v>0.05</v>
      </c>
      <c r="P1923" s="25">
        <f t="shared" si="97"/>
        <v>74.613</v>
      </c>
      <c r="Q1923" s="25">
        <f t="shared" si="98"/>
        <v>75.176826196473542</v>
      </c>
      <c r="R1923" s="45" t="s">
        <v>14220</v>
      </c>
      <c r="S1923" s="40" t="s">
        <v>10758</v>
      </c>
      <c r="T1923" s="6" t="s">
        <v>0</v>
      </c>
      <c r="U1923" s="39" t="s">
        <v>7</v>
      </c>
    </row>
    <row r="1924" spans="1:21">
      <c r="A1924" s="31" t="s">
        <v>10767</v>
      </c>
      <c r="B1924" s="16" t="s">
        <v>3354</v>
      </c>
      <c r="C1924" s="27" t="s">
        <v>3424</v>
      </c>
      <c r="D1924" s="32" t="s">
        <v>3423</v>
      </c>
      <c r="E1924" s="42" t="s">
        <v>10830</v>
      </c>
      <c r="F1924" s="26" t="s">
        <v>3425</v>
      </c>
      <c r="G1924" s="26" t="s">
        <v>13778</v>
      </c>
      <c r="H1924" s="43" t="s">
        <v>10833</v>
      </c>
      <c r="I1924" s="43" t="s">
        <v>10830</v>
      </c>
      <c r="J1924" s="43" t="s">
        <v>10830</v>
      </c>
      <c r="K1924" s="28">
        <v>78.540000000000006</v>
      </c>
      <c r="L1924" s="44" t="s">
        <v>10837</v>
      </c>
      <c r="M1924" s="9">
        <v>0</v>
      </c>
      <c r="N1924" s="9">
        <v>0.05</v>
      </c>
      <c r="O1924" s="24">
        <f t="shared" si="96"/>
        <v>0.05</v>
      </c>
      <c r="P1924" s="25">
        <f t="shared" si="97"/>
        <v>74.613</v>
      </c>
      <c r="Q1924" s="25">
        <f t="shared" si="98"/>
        <v>75.176826196473542</v>
      </c>
      <c r="R1924" s="45" t="s">
        <v>14220</v>
      </c>
      <c r="S1924" s="40" t="s">
        <v>10758</v>
      </c>
      <c r="T1924" s="6" t="s">
        <v>0</v>
      </c>
      <c r="U1924" s="39" t="s">
        <v>7</v>
      </c>
    </row>
    <row r="1925" spans="1:21">
      <c r="A1925" s="31" t="s">
        <v>10767</v>
      </c>
      <c r="B1925" s="16" t="s">
        <v>3354</v>
      </c>
      <c r="C1925" s="2" t="s">
        <v>5220</v>
      </c>
      <c r="D1925" s="33" t="s">
        <v>5219</v>
      </c>
      <c r="E1925" s="42" t="s">
        <v>10830</v>
      </c>
      <c r="F1925" s="2" t="s">
        <v>5221</v>
      </c>
      <c r="G1925" s="26" t="s">
        <v>13780</v>
      </c>
      <c r="H1925" s="43" t="s">
        <v>10833</v>
      </c>
      <c r="I1925" s="43" t="s">
        <v>10830</v>
      </c>
      <c r="J1925" s="43" t="s">
        <v>10830</v>
      </c>
      <c r="K1925" s="28">
        <v>75.547999999999988</v>
      </c>
      <c r="L1925" s="44" t="s">
        <v>10837</v>
      </c>
      <c r="M1925" s="9">
        <v>0</v>
      </c>
      <c r="N1925" s="9">
        <v>0.05</v>
      </c>
      <c r="O1925" s="24">
        <f t="shared" si="96"/>
        <v>0.05</v>
      </c>
      <c r="P1925" s="25">
        <f t="shared" si="97"/>
        <v>71.770599999999988</v>
      </c>
      <c r="Q1925" s="25">
        <f t="shared" si="98"/>
        <v>72.312947103274539</v>
      </c>
      <c r="R1925" s="45" t="s">
        <v>14220</v>
      </c>
      <c r="S1925" s="40" t="s">
        <v>10758</v>
      </c>
      <c r="T1925" s="6" t="s">
        <v>0</v>
      </c>
      <c r="U1925" s="39" t="s">
        <v>7</v>
      </c>
    </row>
    <row r="1926" spans="1:21">
      <c r="A1926" s="31" t="s">
        <v>10767</v>
      </c>
      <c r="B1926" s="16" t="s">
        <v>3354</v>
      </c>
      <c r="C1926" s="27" t="s">
        <v>3430</v>
      </c>
      <c r="D1926" s="32" t="s">
        <v>3429</v>
      </c>
      <c r="E1926" s="42" t="s">
        <v>10830</v>
      </c>
      <c r="F1926" s="26" t="s">
        <v>3431</v>
      </c>
      <c r="G1926" s="26" t="s">
        <v>13780</v>
      </c>
      <c r="H1926" s="43" t="s">
        <v>10833</v>
      </c>
      <c r="I1926" s="43" t="s">
        <v>10830</v>
      </c>
      <c r="J1926" s="43" t="s">
        <v>10830</v>
      </c>
      <c r="K1926" s="28">
        <v>79.559999999999988</v>
      </c>
      <c r="L1926" s="44" t="s">
        <v>10837</v>
      </c>
      <c r="M1926" s="9">
        <v>0</v>
      </c>
      <c r="N1926" s="9">
        <v>0.05</v>
      </c>
      <c r="O1926" s="24">
        <f t="shared" si="96"/>
        <v>0.05</v>
      </c>
      <c r="P1926" s="25">
        <f t="shared" si="97"/>
        <v>75.581999999999994</v>
      </c>
      <c r="Q1926" s="25">
        <f t="shared" si="98"/>
        <v>76.153148614609563</v>
      </c>
      <c r="R1926" s="45" t="s">
        <v>14220</v>
      </c>
      <c r="S1926" s="40" t="s">
        <v>10758</v>
      </c>
      <c r="T1926" s="6" t="s">
        <v>0</v>
      </c>
      <c r="U1926" s="39" t="s">
        <v>7</v>
      </c>
    </row>
    <row r="1927" spans="1:21">
      <c r="A1927" s="31" t="s">
        <v>10767</v>
      </c>
      <c r="B1927" s="16" t="s">
        <v>3354</v>
      </c>
      <c r="C1927" s="27" t="s">
        <v>3433</v>
      </c>
      <c r="D1927" s="32" t="s">
        <v>3432</v>
      </c>
      <c r="E1927" s="42" t="s">
        <v>10830</v>
      </c>
      <c r="F1927" s="26" t="s">
        <v>3434</v>
      </c>
      <c r="G1927" s="26" t="s">
        <v>13780</v>
      </c>
      <c r="H1927" s="43" t="s">
        <v>10833</v>
      </c>
      <c r="I1927" s="43" t="s">
        <v>10830</v>
      </c>
      <c r="J1927" s="43" t="s">
        <v>10830</v>
      </c>
      <c r="K1927" s="28">
        <v>79.559999999999988</v>
      </c>
      <c r="L1927" s="44" t="s">
        <v>10837</v>
      </c>
      <c r="M1927" s="9">
        <v>0</v>
      </c>
      <c r="N1927" s="9">
        <v>0.05</v>
      </c>
      <c r="O1927" s="24">
        <f t="shared" si="96"/>
        <v>0.05</v>
      </c>
      <c r="P1927" s="25">
        <f t="shared" si="97"/>
        <v>75.581999999999994</v>
      </c>
      <c r="Q1927" s="25">
        <f t="shared" si="98"/>
        <v>76.153148614609563</v>
      </c>
      <c r="R1927" s="45" t="s">
        <v>14220</v>
      </c>
      <c r="S1927" s="40" t="s">
        <v>10758</v>
      </c>
      <c r="T1927" s="6" t="s">
        <v>0</v>
      </c>
      <c r="U1927" s="39" t="s">
        <v>7</v>
      </c>
    </row>
    <row r="1928" spans="1:21">
      <c r="A1928" s="31" t="s">
        <v>10767</v>
      </c>
      <c r="B1928" s="16" t="s">
        <v>3354</v>
      </c>
      <c r="C1928" s="2" t="s">
        <v>5232</v>
      </c>
      <c r="D1928" s="33" t="s">
        <v>5231</v>
      </c>
      <c r="E1928" s="42" t="s">
        <v>10830</v>
      </c>
      <c r="F1928" s="2" t="s">
        <v>5233</v>
      </c>
      <c r="G1928" s="26" t="s">
        <v>13774</v>
      </c>
      <c r="H1928" s="43" t="s">
        <v>10833</v>
      </c>
      <c r="I1928" s="43" t="s">
        <v>10830</v>
      </c>
      <c r="J1928" s="43" t="s">
        <v>10830</v>
      </c>
      <c r="K1928" s="28">
        <v>122.58699999999999</v>
      </c>
      <c r="L1928" s="44" t="s">
        <v>10837</v>
      </c>
      <c r="M1928" s="9">
        <v>0</v>
      </c>
      <c r="N1928" s="9">
        <v>0.05</v>
      </c>
      <c r="O1928" s="24">
        <f t="shared" si="96"/>
        <v>0.05</v>
      </c>
      <c r="P1928" s="25">
        <f t="shared" si="97"/>
        <v>116.45764999999999</v>
      </c>
      <c r="Q1928" s="25">
        <f t="shared" si="98"/>
        <v>117.33768261964734</v>
      </c>
      <c r="R1928" s="45" t="s">
        <v>14220</v>
      </c>
      <c r="S1928" s="40" t="s">
        <v>10758</v>
      </c>
      <c r="T1928" s="6" t="s">
        <v>0</v>
      </c>
      <c r="U1928" s="39" t="s">
        <v>7</v>
      </c>
    </row>
    <row r="1929" spans="1:21">
      <c r="A1929" s="31" t="s">
        <v>10767</v>
      </c>
      <c r="B1929" s="16" t="s">
        <v>3354</v>
      </c>
      <c r="C1929" s="27" t="s">
        <v>3467</v>
      </c>
      <c r="D1929" s="32" t="s">
        <v>3466</v>
      </c>
      <c r="E1929" s="42" t="s">
        <v>10830</v>
      </c>
      <c r="F1929" s="26" t="s">
        <v>3468</v>
      </c>
      <c r="G1929" s="26" t="s">
        <v>13774</v>
      </c>
      <c r="H1929" s="43" t="s">
        <v>10833</v>
      </c>
      <c r="I1929" s="43" t="s">
        <v>10830</v>
      </c>
      <c r="J1929" s="43" t="s">
        <v>10830</v>
      </c>
      <c r="K1929" s="28">
        <v>126.05500000000001</v>
      </c>
      <c r="L1929" s="44" t="s">
        <v>10837</v>
      </c>
      <c r="M1929" s="9">
        <v>0</v>
      </c>
      <c r="N1929" s="9">
        <v>0.05</v>
      </c>
      <c r="O1929" s="24">
        <f t="shared" ref="O1929:O1991" si="99">N1929-M1929</f>
        <v>0.05</v>
      </c>
      <c r="P1929" s="25">
        <f t="shared" ref="P1929:P1991" si="100">(K1929-(K1929*N1929))</f>
        <v>119.75225</v>
      </c>
      <c r="Q1929" s="25">
        <f t="shared" ref="Q1929:Q1991" si="101">(K1929-(K1929*N1929))/0.9925</f>
        <v>120.65717884130981</v>
      </c>
      <c r="R1929" s="45" t="s">
        <v>14220</v>
      </c>
      <c r="S1929" s="40" t="s">
        <v>10758</v>
      </c>
      <c r="T1929" s="6" t="s">
        <v>0</v>
      </c>
      <c r="U1929" s="39" t="s">
        <v>7</v>
      </c>
    </row>
    <row r="1930" spans="1:21">
      <c r="A1930" s="31" t="s">
        <v>10767</v>
      </c>
      <c r="B1930" s="16" t="s">
        <v>3354</v>
      </c>
      <c r="C1930" s="27" t="s">
        <v>3470</v>
      </c>
      <c r="D1930" s="32" t="s">
        <v>3469</v>
      </c>
      <c r="E1930" s="42" t="s">
        <v>10830</v>
      </c>
      <c r="F1930" s="26" t="s">
        <v>3471</v>
      </c>
      <c r="G1930" s="26" t="s">
        <v>13774</v>
      </c>
      <c r="H1930" s="43" t="s">
        <v>10833</v>
      </c>
      <c r="I1930" s="43" t="s">
        <v>10830</v>
      </c>
      <c r="J1930" s="43" t="s">
        <v>10830</v>
      </c>
      <c r="K1930" s="28">
        <v>126.05500000000001</v>
      </c>
      <c r="L1930" s="44" t="s">
        <v>10837</v>
      </c>
      <c r="M1930" s="9">
        <v>0</v>
      </c>
      <c r="N1930" s="9">
        <v>0.05</v>
      </c>
      <c r="O1930" s="24">
        <f t="shared" si="99"/>
        <v>0.05</v>
      </c>
      <c r="P1930" s="25">
        <f t="shared" si="100"/>
        <v>119.75225</v>
      </c>
      <c r="Q1930" s="25">
        <f t="shared" si="101"/>
        <v>120.65717884130981</v>
      </c>
      <c r="R1930" s="45" t="s">
        <v>14220</v>
      </c>
      <c r="S1930" s="40" t="s">
        <v>10758</v>
      </c>
      <c r="T1930" s="6" t="s">
        <v>0</v>
      </c>
      <c r="U1930" s="39" t="s">
        <v>7</v>
      </c>
    </row>
    <row r="1931" spans="1:21">
      <c r="A1931" s="31" t="s">
        <v>10767</v>
      </c>
      <c r="B1931" s="16" t="s">
        <v>3354</v>
      </c>
      <c r="C1931" s="2" t="s">
        <v>5229</v>
      </c>
      <c r="D1931" s="33" t="s">
        <v>5228</v>
      </c>
      <c r="E1931" s="42" t="s">
        <v>10830</v>
      </c>
      <c r="F1931" s="2" t="s">
        <v>5230</v>
      </c>
      <c r="G1931" s="26" t="s">
        <v>13775</v>
      </c>
      <c r="H1931" s="43" t="s">
        <v>10833</v>
      </c>
      <c r="I1931" s="43" t="s">
        <v>10830</v>
      </c>
      <c r="J1931" s="43" t="s">
        <v>10830</v>
      </c>
      <c r="K1931" s="28">
        <v>126.565</v>
      </c>
      <c r="L1931" s="44" t="s">
        <v>10837</v>
      </c>
      <c r="M1931" s="9">
        <v>0</v>
      </c>
      <c r="N1931" s="9">
        <v>0.05</v>
      </c>
      <c r="O1931" s="24">
        <f t="shared" si="99"/>
        <v>0.05</v>
      </c>
      <c r="P1931" s="25">
        <f t="shared" si="100"/>
        <v>120.23675</v>
      </c>
      <c r="Q1931" s="25">
        <f t="shared" si="101"/>
        <v>121.14534005037783</v>
      </c>
      <c r="R1931" s="45" t="s">
        <v>14220</v>
      </c>
      <c r="S1931" s="40" t="s">
        <v>10758</v>
      </c>
      <c r="T1931" s="6" t="s">
        <v>0</v>
      </c>
      <c r="U1931" s="39" t="s">
        <v>7</v>
      </c>
    </row>
    <row r="1932" spans="1:21">
      <c r="A1932" s="31" t="s">
        <v>10767</v>
      </c>
      <c r="B1932" s="16" t="s">
        <v>3354</v>
      </c>
      <c r="C1932" s="27" t="s">
        <v>3473</v>
      </c>
      <c r="D1932" s="32" t="s">
        <v>3472</v>
      </c>
      <c r="E1932" s="42" t="s">
        <v>10830</v>
      </c>
      <c r="F1932" s="26" t="s">
        <v>3474</v>
      </c>
      <c r="G1932" s="26" t="s">
        <v>13775</v>
      </c>
      <c r="H1932" s="43" t="s">
        <v>10833</v>
      </c>
      <c r="I1932" s="43" t="s">
        <v>10830</v>
      </c>
      <c r="J1932" s="43" t="s">
        <v>10830</v>
      </c>
      <c r="K1932" s="28">
        <v>132.24299999999999</v>
      </c>
      <c r="L1932" s="44" t="s">
        <v>10837</v>
      </c>
      <c r="M1932" s="9">
        <v>0</v>
      </c>
      <c r="N1932" s="9">
        <v>0.05</v>
      </c>
      <c r="O1932" s="24">
        <f t="shared" si="99"/>
        <v>0.05</v>
      </c>
      <c r="P1932" s="25">
        <f t="shared" si="100"/>
        <v>125.63085</v>
      </c>
      <c r="Q1932" s="25">
        <f t="shared" si="101"/>
        <v>126.58020151133501</v>
      </c>
      <c r="R1932" s="45" t="s">
        <v>14220</v>
      </c>
      <c r="S1932" s="40" t="s">
        <v>10758</v>
      </c>
      <c r="T1932" s="6" t="s">
        <v>0</v>
      </c>
      <c r="U1932" s="39" t="s">
        <v>7</v>
      </c>
    </row>
    <row r="1933" spans="1:21">
      <c r="A1933" s="31" t="s">
        <v>10767</v>
      </c>
      <c r="B1933" s="16" t="s">
        <v>3354</v>
      </c>
      <c r="C1933" s="27" t="s">
        <v>3476</v>
      </c>
      <c r="D1933" s="32" t="s">
        <v>3475</v>
      </c>
      <c r="E1933" s="42" t="s">
        <v>10830</v>
      </c>
      <c r="F1933" s="26" t="s">
        <v>3477</v>
      </c>
      <c r="G1933" s="26" t="s">
        <v>13775</v>
      </c>
      <c r="H1933" s="43" t="s">
        <v>10833</v>
      </c>
      <c r="I1933" s="43" t="s">
        <v>10830</v>
      </c>
      <c r="J1933" s="43" t="s">
        <v>10830</v>
      </c>
      <c r="K1933" s="28">
        <v>132.24299999999999</v>
      </c>
      <c r="L1933" s="44" t="s">
        <v>10837</v>
      </c>
      <c r="M1933" s="9">
        <v>0</v>
      </c>
      <c r="N1933" s="9">
        <v>0.05</v>
      </c>
      <c r="O1933" s="24">
        <f t="shared" si="99"/>
        <v>0.05</v>
      </c>
      <c r="P1933" s="25">
        <f t="shared" si="100"/>
        <v>125.63085</v>
      </c>
      <c r="Q1933" s="25">
        <f t="shared" si="101"/>
        <v>126.58020151133501</v>
      </c>
      <c r="R1933" s="45" t="s">
        <v>14220</v>
      </c>
      <c r="S1933" s="40" t="s">
        <v>10758</v>
      </c>
      <c r="T1933" s="6" t="s">
        <v>0</v>
      </c>
      <c r="U1933" s="39" t="s">
        <v>7</v>
      </c>
    </row>
    <row r="1934" spans="1:21">
      <c r="A1934" s="31" t="s">
        <v>10767</v>
      </c>
      <c r="B1934" s="16" t="s">
        <v>3354</v>
      </c>
      <c r="C1934" s="2" t="s">
        <v>5238</v>
      </c>
      <c r="D1934" s="33" t="s">
        <v>5237</v>
      </c>
      <c r="E1934" s="42" t="s">
        <v>10830</v>
      </c>
      <c r="F1934" s="2" t="s">
        <v>5239</v>
      </c>
      <c r="G1934" s="26" t="s">
        <v>13777</v>
      </c>
      <c r="H1934" s="43" t="s">
        <v>10833</v>
      </c>
      <c r="I1934" s="43" t="s">
        <v>10830</v>
      </c>
      <c r="J1934" s="43" t="s">
        <v>10830</v>
      </c>
      <c r="K1934" s="28">
        <v>77.774999999999991</v>
      </c>
      <c r="L1934" s="44" t="s">
        <v>10837</v>
      </c>
      <c r="M1934" s="9">
        <v>0</v>
      </c>
      <c r="N1934" s="9">
        <v>0.05</v>
      </c>
      <c r="O1934" s="24">
        <f t="shared" si="99"/>
        <v>0.05</v>
      </c>
      <c r="P1934" s="25">
        <f t="shared" si="100"/>
        <v>73.88624999999999</v>
      </c>
      <c r="Q1934" s="25">
        <f t="shared" si="101"/>
        <v>74.444584382871525</v>
      </c>
      <c r="R1934" s="45" t="s">
        <v>14220</v>
      </c>
      <c r="S1934" s="40" t="s">
        <v>10758</v>
      </c>
      <c r="T1934" s="6" t="s">
        <v>0</v>
      </c>
      <c r="U1934" s="39" t="s">
        <v>7</v>
      </c>
    </row>
    <row r="1935" spans="1:21">
      <c r="A1935" s="31" t="s">
        <v>10767</v>
      </c>
      <c r="B1935" s="16" t="s">
        <v>3354</v>
      </c>
      <c r="C1935" s="27" t="s">
        <v>3444</v>
      </c>
      <c r="D1935" s="32" t="s">
        <v>3443</v>
      </c>
      <c r="E1935" s="42" t="s">
        <v>10830</v>
      </c>
      <c r="F1935" s="26" t="s">
        <v>3445</v>
      </c>
      <c r="G1935" s="26" t="s">
        <v>13777</v>
      </c>
      <c r="H1935" s="43" t="s">
        <v>10833</v>
      </c>
      <c r="I1935" s="43" t="s">
        <v>10830</v>
      </c>
      <c r="J1935" s="43" t="s">
        <v>10830</v>
      </c>
      <c r="K1935" s="28">
        <v>87.295000000000002</v>
      </c>
      <c r="L1935" s="44" t="s">
        <v>10837</v>
      </c>
      <c r="M1935" s="9">
        <v>0</v>
      </c>
      <c r="N1935" s="9">
        <v>0.05</v>
      </c>
      <c r="O1935" s="24">
        <f t="shared" si="99"/>
        <v>0.05</v>
      </c>
      <c r="P1935" s="25">
        <f t="shared" si="100"/>
        <v>82.930250000000001</v>
      </c>
      <c r="Q1935" s="25">
        <f t="shared" si="101"/>
        <v>83.556926952141055</v>
      </c>
      <c r="R1935" s="45" t="s">
        <v>14220</v>
      </c>
      <c r="S1935" s="40" t="s">
        <v>10758</v>
      </c>
      <c r="T1935" s="6" t="s">
        <v>0</v>
      </c>
      <c r="U1935" s="39" t="s">
        <v>7</v>
      </c>
    </row>
    <row r="1936" spans="1:21">
      <c r="A1936" s="31" t="s">
        <v>10767</v>
      </c>
      <c r="B1936" s="16" t="s">
        <v>3354</v>
      </c>
      <c r="C1936" s="27" t="s">
        <v>3427</v>
      </c>
      <c r="D1936" s="32" t="s">
        <v>3426</v>
      </c>
      <c r="E1936" s="42" t="s">
        <v>10830</v>
      </c>
      <c r="F1936" s="26" t="s">
        <v>3428</v>
      </c>
      <c r="G1936" s="26" t="s">
        <v>13777</v>
      </c>
      <c r="H1936" s="43" t="s">
        <v>10833</v>
      </c>
      <c r="I1936" s="43" t="s">
        <v>10830</v>
      </c>
      <c r="J1936" s="43" t="s">
        <v>10830</v>
      </c>
      <c r="K1936" s="28">
        <v>78.540000000000006</v>
      </c>
      <c r="L1936" s="44" t="s">
        <v>10837</v>
      </c>
      <c r="M1936" s="9">
        <v>0</v>
      </c>
      <c r="N1936" s="9">
        <v>0.05</v>
      </c>
      <c r="O1936" s="24">
        <f t="shared" si="99"/>
        <v>0.05</v>
      </c>
      <c r="P1936" s="25">
        <f t="shared" si="100"/>
        <v>74.613</v>
      </c>
      <c r="Q1936" s="25">
        <f t="shared" si="101"/>
        <v>75.176826196473542</v>
      </c>
      <c r="R1936" s="45" t="s">
        <v>14220</v>
      </c>
      <c r="S1936" s="40" t="s">
        <v>10758</v>
      </c>
      <c r="T1936" s="6" t="s">
        <v>0</v>
      </c>
      <c r="U1936" s="39" t="s">
        <v>7</v>
      </c>
    </row>
    <row r="1937" spans="1:21">
      <c r="A1937" s="31" t="s">
        <v>10767</v>
      </c>
      <c r="B1937" s="16" t="s">
        <v>3354</v>
      </c>
      <c r="C1937" s="2" t="s">
        <v>5235</v>
      </c>
      <c r="D1937" s="33" t="s">
        <v>5234</v>
      </c>
      <c r="E1937" s="42" t="s">
        <v>10830</v>
      </c>
      <c r="F1937" s="2" t="s">
        <v>5236</v>
      </c>
      <c r="G1937" s="26" t="s">
        <v>13779</v>
      </c>
      <c r="H1937" s="43" t="s">
        <v>10833</v>
      </c>
      <c r="I1937" s="43" t="s">
        <v>10830</v>
      </c>
      <c r="J1937" s="43" t="s">
        <v>10830</v>
      </c>
      <c r="K1937" s="28">
        <v>79.321999999999989</v>
      </c>
      <c r="L1937" s="44" t="s">
        <v>10837</v>
      </c>
      <c r="M1937" s="9">
        <v>0</v>
      </c>
      <c r="N1937" s="9">
        <v>0.05</v>
      </c>
      <c r="O1937" s="24">
        <f t="shared" si="99"/>
        <v>0.05</v>
      </c>
      <c r="P1937" s="25">
        <f t="shared" si="100"/>
        <v>75.355899999999991</v>
      </c>
      <c r="Q1937" s="25">
        <f t="shared" si="101"/>
        <v>75.925340050377827</v>
      </c>
      <c r="R1937" s="45" t="s">
        <v>14220</v>
      </c>
      <c r="S1937" s="40" t="s">
        <v>10758</v>
      </c>
      <c r="T1937" s="6" t="s">
        <v>0</v>
      </c>
      <c r="U1937" s="39" t="s">
        <v>7</v>
      </c>
    </row>
    <row r="1938" spans="1:21">
      <c r="A1938" s="31" t="s">
        <v>10767</v>
      </c>
      <c r="B1938" s="16" t="s">
        <v>3354</v>
      </c>
      <c r="C1938" s="27" t="s">
        <v>3438</v>
      </c>
      <c r="D1938" s="32" t="s">
        <v>3437</v>
      </c>
      <c r="E1938" s="42" t="s">
        <v>10830</v>
      </c>
      <c r="F1938" s="26" t="s">
        <v>3439</v>
      </c>
      <c r="G1938" s="26" t="s">
        <v>13779</v>
      </c>
      <c r="H1938" s="43" t="s">
        <v>10833</v>
      </c>
      <c r="I1938" s="43" t="s">
        <v>10830</v>
      </c>
      <c r="J1938" s="43" t="s">
        <v>10830</v>
      </c>
      <c r="K1938" s="28">
        <v>84.728000000000009</v>
      </c>
      <c r="L1938" s="44" t="s">
        <v>10837</v>
      </c>
      <c r="M1938" s="9">
        <v>0</v>
      </c>
      <c r="N1938" s="9">
        <v>0.05</v>
      </c>
      <c r="O1938" s="24">
        <f t="shared" si="99"/>
        <v>0.05</v>
      </c>
      <c r="P1938" s="25">
        <f t="shared" si="100"/>
        <v>80.491600000000005</v>
      </c>
      <c r="Q1938" s="25">
        <f t="shared" si="101"/>
        <v>81.099848866498746</v>
      </c>
      <c r="R1938" s="45" t="s">
        <v>14220</v>
      </c>
      <c r="S1938" s="40" t="s">
        <v>10758</v>
      </c>
      <c r="T1938" s="6" t="s">
        <v>0</v>
      </c>
      <c r="U1938" s="39" t="s">
        <v>7</v>
      </c>
    </row>
    <row r="1939" spans="1:21">
      <c r="A1939" s="31" t="s">
        <v>10767</v>
      </c>
      <c r="B1939" s="16" t="s">
        <v>3354</v>
      </c>
      <c r="C1939" s="27" t="s">
        <v>3441</v>
      </c>
      <c r="D1939" s="32" t="s">
        <v>3440</v>
      </c>
      <c r="E1939" s="42" t="s">
        <v>10830</v>
      </c>
      <c r="F1939" s="26" t="s">
        <v>3442</v>
      </c>
      <c r="G1939" s="26" t="s">
        <v>13779</v>
      </c>
      <c r="H1939" s="43" t="s">
        <v>10833</v>
      </c>
      <c r="I1939" s="43" t="s">
        <v>10830</v>
      </c>
      <c r="J1939" s="43" t="s">
        <v>10830</v>
      </c>
      <c r="K1939" s="28">
        <v>84.728000000000009</v>
      </c>
      <c r="L1939" s="44" t="s">
        <v>10837</v>
      </c>
      <c r="M1939" s="9">
        <v>0</v>
      </c>
      <c r="N1939" s="9">
        <v>0.05</v>
      </c>
      <c r="O1939" s="24">
        <f t="shared" si="99"/>
        <v>0.05</v>
      </c>
      <c r="P1939" s="25">
        <f t="shared" si="100"/>
        <v>80.491600000000005</v>
      </c>
      <c r="Q1939" s="25">
        <f t="shared" si="101"/>
        <v>81.099848866498746</v>
      </c>
      <c r="R1939" s="45" t="s">
        <v>14220</v>
      </c>
      <c r="S1939" s="40" t="s">
        <v>10758</v>
      </c>
      <c r="T1939" s="6" t="s">
        <v>0</v>
      </c>
      <c r="U1939" s="39" t="s">
        <v>7</v>
      </c>
    </row>
    <row r="1940" spans="1:21">
      <c r="A1940" s="31" t="s">
        <v>10767</v>
      </c>
      <c r="B1940" s="16" t="s">
        <v>3354</v>
      </c>
      <c r="C1940" s="27" t="s">
        <v>3500</v>
      </c>
      <c r="D1940" s="32" t="s">
        <v>3499</v>
      </c>
      <c r="E1940" s="42" t="s">
        <v>10830</v>
      </c>
      <c r="F1940" s="26" t="s">
        <v>3501</v>
      </c>
      <c r="G1940" s="26" t="s">
        <v>13776</v>
      </c>
      <c r="H1940" s="43" t="s">
        <v>10833</v>
      </c>
      <c r="I1940" s="43" t="s">
        <v>10830</v>
      </c>
      <c r="J1940" s="43" t="s">
        <v>10830</v>
      </c>
      <c r="K1940" s="28">
        <v>209.81399999999999</v>
      </c>
      <c r="L1940" s="44" t="s">
        <v>10837</v>
      </c>
      <c r="M1940" s="9">
        <v>0</v>
      </c>
      <c r="N1940" s="9">
        <v>0.05</v>
      </c>
      <c r="O1940" s="24">
        <f t="shared" si="99"/>
        <v>0.05</v>
      </c>
      <c r="P1940" s="25">
        <f t="shared" si="100"/>
        <v>199.32329999999999</v>
      </c>
      <c r="Q1940" s="25">
        <f t="shared" si="101"/>
        <v>200.82952141057933</v>
      </c>
      <c r="R1940" s="45" t="s">
        <v>14220</v>
      </c>
      <c r="S1940" s="40" t="s">
        <v>10758</v>
      </c>
      <c r="T1940" s="6" t="s">
        <v>0</v>
      </c>
      <c r="U1940" s="39" t="s">
        <v>7</v>
      </c>
    </row>
    <row r="1941" spans="1:21">
      <c r="A1941" s="31" t="s">
        <v>10767</v>
      </c>
      <c r="B1941" s="16" t="s">
        <v>3354</v>
      </c>
      <c r="C1941" s="27" t="s">
        <v>3495</v>
      </c>
      <c r="D1941" s="32" t="s">
        <v>3494</v>
      </c>
      <c r="E1941" s="42" t="s">
        <v>10830</v>
      </c>
      <c r="F1941" s="26" t="s">
        <v>3496</v>
      </c>
      <c r="G1941" s="26" t="s">
        <v>13776</v>
      </c>
      <c r="H1941" s="43" t="s">
        <v>10833</v>
      </c>
      <c r="I1941" s="43" t="s">
        <v>10830</v>
      </c>
      <c r="J1941" s="43" t="s">
        <v>10830</v>
      </c>
      <c r="K1941" s="28">
        <v>205.92099999999999</v>
      </c>
      <c r="L1941" s="44" t="s">
        <v>10837</v>
      </c>
      <c r="M1941" s="9">
        <v>0</v>
      </c>
      <c r="N1941" s="9">
        <v>0.05</v>
      </c>
      <c r="O1941" s="24">
        <f t="shared" si="99"/>
        <v>0.05</v>
      </c>
      <c r="P1941" s="25">
        <f t="shared" si="100"/>
        <v>195.62494999999998</v>
      </c>
      <c r="Q1941" s="25">
        <f t="shared" si="101"/>
        <v>197.10322418136019</v>
      </c>
      <c r="R1941" s="45" t="s">
        <v>14220</v>
      </c>
      <c r="S1941" s="40" t="s">
        <v>10758</v>
      </c>
      <c r="T1941" s="6" t="s">
        <v>0</v>
      </c>
      <c r="U1941" s="39" t="s">
        <v>7</v>
      </c>
    </row>
    <row r="1942" spans="1:21">
      <c r="A1942" s="31" t="s">
        <v>10767</v>
      </c>
      <c r="B1942" s="16" t="s">
        <v>3354</v>
      </c>
      <c r="C1942" s="2" t="s">
        <v>5223</v>
      </c>
      <c r="D1942" s="33" t="s">
        <v>5222</v>
      </c>
      <c r="E1942" s="42" t="s">
        <v>10830</v>
      </c>
      <c r="F1942" s="2" t="s">
        <v>5224</v>
      </c>
      <c r="G1942" s="26" t="s">
        <v>13776</v>
      </c>
      <c r="H1942" s="43" t="s">
        <v>10833</v>
      </c>
      <c r="I1942" s="43" t="s">
        <v>10830</v>
      </c>
      <c r="J1942" s="43" t="s">
        <v>10830</v>
      </c>
      <c r="K1942" s="28">
        <v>176.68100000000001</v>
      </c>
      <c r="L1942" s="44" t="s">
        <v>10837</v>
      </c>
      <c r="M1942" s="9">
        <v>0</v>
      </c>
      <c r="N1942" s="9">
        <v>0.05</v>
      </c>
      <c r="O1942" s="24">
        <f t="shared" si="99"/>
        <v>0.05</v>
      </c>
      <c r="P1942" s="25">
        <f t="shared" si="100"/>
        <v>167.84695000000002</v>
      </c>
      <c r="Q1942" s="25">
        <f t="shared" si="101"/>
        <v>169.11531486146097</v>
      </c>
      <c r="R1942" s="45" t="s">
        <v>14220</v>
      </c>
      <c r="S1942" s="40" t="s">
        <v>10758</v>
      </c>
      <c r="T1942" s="6" t="s">
        <v>0</v>
      </c>
      <c r="U1942" s="39" t="s">
        <v>7</v>
      </c>
    </row>
    <row r="1943" spans="1:21">
      <c r="A1943" s="31" t="s">
        <v>10767</v>
      </c>
      <c r="B1943" s="16" t="s">
        <v>3354</v>
      </c>
      <c r="C1943" s="27" t="s">
        <v>3489</v>
      </c>
      <c r="D1943" s="32" t="s">
        <v>3488</v>
      </c>
      <c r="E1943" s="42" t="s">
        <v>10830</v>
      </c>
      <c r="F1943" s="26" t="s">
        <v>3490</v>
      </c>
      <c r="G1943" s="26" t="s">
        <v>13776</v>
      </c>
      <c r="H1943" s="43" t="s">
        <v>10833</v>
      </c>
      <c r="I1943" s="43" t="s">
        <v>10830</v>
      </c>
      <c r="J1943" s="43" t="s">
        <v>10830</v>
      </c>
      <c r="K1943" s="28">
        <v>204.595</v>
      </c>
      <c r="L1943" s="44" t="s">
        <v>10837</v>
      </c>
      <c r="M1943" s="9">
        <v>0</v>
      </c>
      <c r="N1943" s="9">
        <v>0.05</v>
      </c>
      <c r="O1943" s="24">
        <f t="shared" si="99"/>
        <v>0.05</v>
      </c>
      <c r="P1943" s="25">
        <f t="shared" si="100"/>
        <v>194.36525</v>
      </c>
      <c r="Q1943" s="25">
        <f t="shared" si="101"/>
        <v>195.83400503778336</v>
      </c>
      <c r="R1943" s="45" t="s">
        <v>14220</v>
      </c>
      <c r="S1943" s="40" t="s">
        <v>10758</v>
      </c>
      <c r="T1943" s="6" t="s">
        <v>0</v>
      </c>
      <c r="U1943" s="39" t="s">
        <v>7</v>
      </c>
    </row>
    <row r="1944" spans="1:21">
      <c r="A1944" s="31" t="s">
        <v>10767</v>
      </c>
      <c r="B1944" s="16" t="s">
        <v>3354</v>
      </c>
      <c r="C1944" s="27" t="s">
        <v>3492</v>
      </c>
      <c r="D1944" s="32" t="s">
        <v>3491</v>
      </c>
      <c r="E1944" s="42" t="s">
        <v>10830</v>
      </c>
      <c r="F1944" s="26" t="s">
        <v>3493</v>
      </c>
      <c r="G1944" s="26" t="s">
        <v>13776</v>
      </c>
      <c r="H1944" s="43" t="s">
        <v>10833</v>
      </c>
      <c r="I1944" s="43" t="s">
        <v>10830</v>
      </c>
      <c r="J1944" s="43" t="s">
        <v>10830</v>
      </c>
      <c r="K1944" s="28">
        <v>204.595</v>
      </c>
      <c r="L1944" s="44" t="s">
        <v>10837</v>
      </c>
      <c r="M1944" s="9">
        <v>0</v>
      </c>
      <c r="N1944" s="9">
        <v>0.05</v>
      </c>
      <c r="O1944" s="24">
        <f t="shared" si="99"/>
        <v>0.05</v>
      </c>
      <c r="P1944" s="25">
        <f t="shared" si="100"/>
        <v>194.36525</v>
      </c>
      <c r="Q1944" s="25">
        <f t="shared" si="101"/>
        <v>195.83400503778336</v>
      </c>
      <c r="R1944" s="45" t="s">
        <v>14220</v>
      </c>
      <c r="S1944" s="40" t="s">
        <v>10758</v>
      </c>
      <c r="T1944" s="6" t="s">
        <v>0</v>
      </c>
      <c r="U1944" s="39" t="s">
        <v>7</v>
      </c>
    </row>
    <row r="1945" spans="1:21">
      <c r="A1945" s="31" t="s">
        <v>10767</v>
      </c>
      <c r="B1945" s="16" t="s">
        <v>3354</v>
      </c>
      <c r="C1945" s="2">
        <v>26730</v>
      </c>
      <c r="D1945" s="33" t="s">
        <v>8408</v>
      </c>
      <c r="E1945" s="42" t="s">
        <v>10830</v>
      </c>
      <c r="F1945" s="2" t="s">
        <v>8409</v>
      </c>
      <c r="G1945" s="26" t="s">
        <v>13776</v>
      </c>
      <c r="H1945" s="43" t="s">
        <v>10833</v>
      </c>
      <c r="I1945" s="43" t="s">
        <v>10830</v>
      </c>
      <c r="J1945" s="43" t="s">
        <v>10830</v>
      </c>
      <c r="K1945" s="28">
        <v>149.94</v>
      </c>
      <c r="L1945" s="44" t="s">
        <v>10837</v>
      </c>
      <c r="M1945" s="9">
        <v>0</v>
      </c>
      <c r="N1945" s="9">
        <v>0.05</v>
      </c>
      <c r="O1945" s="24">
        <f t="shared" si="99"/>
        <v>0.05</v>
      </c>
      <c r="P1945" s="25">
        <f t="shared" si="100"/>
        <v>142.44299999999998</v>
      </c>
      <c r="Q1945" s="25">
        <f t="shared" si="101"/>
        <v>143.51939546599493</v>
      </c>
      <c r="R1945" s="45" t="s">
        <v>14220</v>
      </c>
      <c r="S1945" s="40" t="s">
        <v>10758</v>
      </c>
      <c r="T1945" s="6" t="s">
        <v>0</v>
      </c>
      <c r="U1945" s="39" t="s">
        <v>7</v>
      </c>
    </row>
    <row r="1946" spans="1:21">
      <c r="A1946" s="31" t="s">
        <v>10767</v>
      </c>
      <c r="B1946" s="16" t="s">
        <v>3354</v>
      </c>
      <c r="C1946" s="2">
        <v>26750</v>
      </c>
      <c r="D1946" s="33" t="s">
        <v>8406</v>
      </c>
      <c r="E1946" s="42" t="s">
        <v>10830</v>
      </c>
      <c r="F1946" s="2" t="s">
        <v>8407</v>
      </c>
      <c r="G1946" s="26" t="s">
        <v>12331</v>
      </c>
      <c r="H1946" s="43" t="s">
        <v>10833</v>
      </c>
      <c r="I1946" s="43" t="s">
        <v>10830</v>
      </c>
      <c r="J1946" s="43" t="s">
        <v>10830</v>
      </c>
      <c r="K1946" s="28">
        <v>142.91899999999998</v>
      </c>
      <c r="L1946" s="44" t="s">
        <v>10837</v>
      </c>
      <c r="M1946" s="9">
        <v>0</v>
      </c>
      <c r="N1946" s="9">
        <v>0.05</v>
      </c>
      <c r="O1946" s="24">
        <f t="shared" si="99"/>
        <v>0.05</v>
      </c>
      <c r="P1946" s="25">
        <f t="shared" si="100"/>
        <v>135.77304999999998</v>
      </c>
      <c r="Q1946" s="25">
        <f t="shared" si="101"/>
        <v>136.79904282115868</v>
      </c>
      <c r="R1946" s="45" t="s">
        <v>14220</v>
      </c>
      <c r="S1946" s="40" t="s">
        <v>10758</v>
      </c>
      <c r="T1946" s="6" t="s">
        <v>0</v>
      </c>
      <c r="U1946" s="39" t="s">
        <v>7</v>
      </c>
    </row>
    <row r="1947" spans="1:21">
      <c r="A1947" s="31" t="s">
        <v>10767</v>
      </c>
      <c r="B1947" s="16" t="s">
        <v>3354</v>
      </c>
      <c r="C1947" s="2">
        <v>26752</v>
      </c>
      <c r="D1947" s="33" t="s">
        <v>8404</v>
      </c>
      <c r="E1947" s="42" t="s">
        <v>10830</v>
      </c>
      <c r="F1947" s="2" t="s">
        <v>8405</v>
      </c>
      <c r="G1947" s="26" t="s">
        <v>12332</v>
      </c>
      <c r="H1947" s="43" t="s">
        <v>10833</v>
      </c>
      <c r="I1947" s="43" t="s">
        <v>10830</v>
      </c>
      <c r="J1947" s="43" t="s">
        <v>10830</v>
      </c>
      <c r="K1947" s="28">
        <v>297.29599999999999</v>
      </c>
      <c r="L1947" s="44" t="s">
        <v>10837</v>
      </c>
      <c r="M1947" s="9">
        <v>0</v>
      </c>
      <c r="N1947" s="9">
        <v>0.05</v>
      </c>
      <c r="O1947" s="24">
        <f t="shared" si="99"/>
        <v>0.05</v>
      </c>
      <c r="P1947" s="25">
        <f t="shared" si="100"/>
        <v>282.43119999999999</v>
      </c>
      <c r="Q1947" s="25">
        <f t="shared" si="101"/>
        <v>284.56544080604533</v>
      </c>
      <c r="R1947" s="45" t="s">
        <v>14220</v>
      </c>
      <c r="S1947" s="40" t="s">
        <v>10758</v>
      </c>
      <c r="T1947" s="6" t="s">
        <v>0</v>
      </c>
      <c r="U1947" s="39" t="s">
        <v>7</v>
      </c>
    </row>
    <row r="1948" spans="1:21">
      <c r="A1948" s="31" t="s">
        <v>10767</v>
      </c>
      <c r="B1948" s="16" t="s">
        <v>3354</v>
      </c>
      <c r="C1948" s="2">
        <v>26753</v>
      </c>
      <c r="D1948" s="33" t="s">
        <v>8402</v>
      </c>
      <c r="E1948" s="42" t="s">
        <v>10830</v>
      </c>
      <c r="F1948" s="2" t="s">
        <v>8403</v>
      </c>
      <c r="G1948" s="26" t="s">
        <v>12330</v>
      </c>
      <c r="H1948" s="43" t="s">
        <v>10833</v>
      </c>
      <c r="I1948" s="43" t="s">
        <v>10830</v>
      </c>
      <c r="J1948" s="43" t="s">
        <v>10830</v>
      </c>
      <c r="K1948" s="28">
        <v>363.67499999999995</v>
      </c>
      <c r="L1948" s="44" t="s">
        <v>10837</v>
      </c>
      <c r="M1948" s="9">
        <v>0</v>
      </c>
      <c r="N1948" s="9">
        <v>0.05</v>
      </c>
      <c r="O1948" s="24">
        <f t="shared" si="99"/>
        <v>0.05</v>
      </c>
      <c r="P1948" s="25">
        <f t="shared" si="100"/>
        <v>345.49124999999998</v>
      </c>
      <c r="Q1948" s="25">
        <f t="shared" si="101"/>
        <v>348.10201511335009</v>
      </c>
      <c r="R1948" s="45" t="s">
        <v>14220</v>
      </c>
      <c r="S1948" s="40" t="s">
        <v>10758</v>
      </c>
      <c r="T1948" s="6" t="s">
        <v>0</v>
      </c>
      <c r="U1948" s="39" t="s">
        <v>7</v>
      </c>
    </row>
    <row r="1949" spans="1:21">
      <c r="A1949" s="31" t="s">
        <v>10767</v>
      </c>
      <c r="B1949" s="16" t="s">
        <v>3354</v>
      </c>
      <c r="C1949" s="2">
        <v>26800</v>
      </c>
      <c r="D1949" s="33" t="s">
        <v>8920</v>
      </c>
      <c r="E1949" s="42" t="s">
        <v>10830</v>
      </c>
      <c r="F1949" s="2" t="s">
        <v>8921</v>
      </c>
      <c r="G1949" s="26" t="s">
        <v>12752</v>
      </c>
      <c r="H1949" s="43" t="s">
        <v>10833</v>
      </c>
      <c r="I1949" s="43" t="s">
        <v>10830</v>
      </c>
      <c r="J1949" s="43" t="s">
        <v>10830</v>
      </c>
      <c r="K1949" s="28">
        <v>60.111999999999995</v>
      </c>
      <c r="L1949" s="44" t="s">
        <v>10837</v>
      </c>
      <c r="M1949" s="9">
        <v>0</v>
      </c>
      <c r="N1949" s="9">
        <v>0.05</v>
      </c>
      <c r="O1949" s="24">
        <f t="shared" si="99"/>
        <v>0.05</v>
      </c>
      <c r="P1949" s="25">
        <f t="shared" si="100"/>
        <v>57.106399999999994</v>
      </c>
      <c r="Q1949" s="25">
        <f t="shared" si="101"/>
        <v>57.537934508816114</v>
      </c>
      <c r="R1949" s="45" t="s">
        <v>14220</v>
      </c>
      <c r="S1949" s="40" t="s">
        <v>10758</v>
      </c>
      <c r="T1949" s="6" t="s">
        <v>0</v>
      </c>
      <c r="U1949" s="39" t="s">
        <v>7</v>
      </c>
    </row>
    <row r="1950" spans="1:21">
      <c r="A1950" s="31" t="s">
        <v>10767</v>
      </c>
      <c r="B1950" s="16" t="s">
        <v>3354</v>
      </c>
      <c r="C1950" s="27" t="s">
        <v>3395</v>
      </c>
      <c r="D1950" s="32" t="s">
        <v>3394</v>
      </c>
      <c r="E1950" s="42" t="s">
        <v>10830</v>
      </c>
      <c r="F1950" s="26" t="s">
        <v>3396</v>
      </c>
      <c r="G1950" s="26" t="s">
        <v>12752</v>
      </c>
      <c r="H1950" s="43" t="s">
        <v>10833</v>
      </c>
      <c r="I1950" s="43" t="s">
        <v>10830</v>
      </c>
      <c r="J1950" s="43" t="s">
        <v>10830</v>
      </c>
      <c r="K1950" s="28">
        <v>60.111999999999995</v>
      </c>
      <c r="L1950" s="44" t="s">
        <v>10837</v>
      </c>
      <c r="M1950" s="9">
        <v>0</v>
      </c>
      <c r="N1950" s="9">
        <v>0.05</v>
      </c>
      <c r="O1950" s="24">
        <f t="shared" si="99"/>
        <v>0.05</v>
      </c>
      <c r="P1950" s="25">
        <f t="shared" si="100"/>
        <v>57.106399999999994</v>
      </c>
      <c r="Q1950" s="25">
        <f t="shared" si="101"/>
        <v>57.537934508816114</v>
      </c>
      <c r="R1950" s="45" t="s">
        <v>14220</v>
      </c>
      <c r="S1950" s="40" t="s">
        <v>10758</v>
      </c>
      <c r="T1950" s="6" t="s">
        <v>0</v>
      </c>
      <c r="U1950" s="39" t="s">
        <v>7</v>
      </c>
    </row>
    <row r="1951" spans="1:21">
      <c r="A1951" s="31" t="s">
        <v>10767</v>
      </c>
      <c r="B1951" s="16" t="s">
        <v>3354</v>
      </c>
      <c r="C1951" s="27" t="s">
        <v>3398</v>
      </c>
      <c r="D1951" s="32" t="s">
        <v>3397</v>
      </c>
      <c r="E1951" s="42" t="s">
        <v>10830</v>
      </c>
      <c r="F1951" s="26" t="s">
        <v>3399</v>
      </c>
      <c r="G1951" s="26" t="s">
        <v>12752</v>
      </c>
      <c r="H1951" s="43" t="s">
        <v>10833</v>
      </c>
      <c r="I1951" s="43" t="s">
        <v>10830</v>
      </c>
      <c r="J1951" s="43" t="s">
        <v>10830</v>
      </c>
      <c r="K1951" s="28">
        <v>60.111999999999995</v>
      </c>
      <c r="L1951" s="44" t="s">
        <v>10837</v>
      </c>
      <c r="M1951" s="9">
        <v>0</v>
      </c>
      <c r="N1951" s="9">
        <v>0.05</v>
      </c>
      <c r="O1951" s="24">
        <f t="shared" si="99"/>
        <v>0.05</v>
      </c>
      <c r="P1951" s="25">
        <f t="shared" si="100"/>
        <v>57.106399999999994</v>
      </c>
      <c r="Q1951" s="25">
        <f t="shared" si="101"/>
        <v>57.537934508816114</v>
      </c>
      <c r="R1951" s="45" t="s">
        <v>14220</v>
      </c>
      <c r="S1951" s="40" t="s">
        <v>10758</v>
      </c>
      <c r="T1951" s="6" t="s">
        <v>0</v>
      </c>
      <c r="U1951" s="39" t="s">
        <v>7</v>
      </c>
    </row>
    <row r="1952" spans="1:21">
      <c r="A1952" s="31" t="s">
        <v>10767</v>
      </c>
      <c r="B1952" s="16" t="s">
        <v>3354</v>
      </c>
      <c r="C1952" s="27" t="s">
        <v>3401</v>
      </c>
      <c r="D1952" s="32" t="s">
        <v>3400</v>
      </c>
      <c r="E1952" s="42" t="s">
        <v>10830</v>
      </c>
      <c r="F1952" s="26" t="s">
        <v>3402</v>
      </c>
      <c r="G1952" s="26" t="s">
        <v>12752</v>
      </c>
      <c r="H1952" s="43" t="s">
        <v>10833</v>
      </c>
      <c r="I1952" s="43" t="s">
        <v>10830</v>
      </c>
      <c r="J1952" s="43" t="s">
        <v>10830</v>
      </c>
      <c r="K1952" s="28">
        <v>60.111999999999995</v>
      </c>
      <c r="L1952" s="44" t="s">
        <v>10837</v>
      </c>
      <c r="M1952" s="9">
        <v>0</v>
      </c>
      <c r="N1952" s="9">
        <v>0.05</v>
      </c>
      <c r="O1952" s="24">
        <f t="shared" si="99"/>
        <v>0.05</v>
      </c>
      <c r="P1952" s="25">
        <f t="shared" si="100"/>
        <v>57.106399999999994</v>
      </c>
      <c r="Q1952" s="25">
        <f t="shared" si="101"/>
        <v>57.537934508816114</v>
      </c>
      <c r="R1952" s="45" t="s">
        <v>14220</v>
      </c>
      <c r="S1952" s="40" t="s">
        <v>10758</v>
      </c>
      <c r="T1952" s="6" t="s">
        <v>0</v>
      </c>
      <c r="U1952" s="39" t="s">
        <v>7</v>
      </c>
    </row>
    <row r="1953" spans="1:21">
      <c r="A1953" s="31" t="s">
        <v>10767</v>
      </c>
      <c r="B1953" s="16" t="s">
        <v>3354</v>
      </c>
      <c r="C1953" s="27" t="s">
        <v>3404</v>
      </c>
      <c r="D1953" s="32" t="s">
        <v>3403</v>
      </c>
      <c r="E1953" s="42" t="s">
        <v>10830</v>
      </c>
      <c r="F1953" s="26" t="s">
        <v>3405</v>
      </c>
      <c r="G1953" s="26" t="s">
        <v>12752</v>
      </c>
      <c r="H1953" s="43" t="s">
        <v>10833</v>
      </c>
      <c r="I1953" s="43" t="s">
        <v>10830</v>
      </c>
      <c r="J1953" s="43" t="s">
        <v>10830</v>
      </c>
      <c r="K1953" s="28">
        <v>60.111999999999995</v>
      </c>
      <c r="L1953" s="44" t="s">
        <v>10837</v>
      </c>
      <c r="M1953" s="9">
        <v>0</v>
      </c>
      <c r="N1953" s="9">
        <v>0.05</v>
      </c>
      <c r="O1953" s="24">
        <f t="shared" si="99"/>
        <v>0.05</v>
      </c>
      <c r="P1953" s="25">
        <f t="shared" si="100"/>
        <v>57.106399999999994</v>
      </c>
      <c r="Q1953" s="25">
        <f t="shared" si="101"/>
        <v>57.537934508816114</v>
      </c>
      <c r="R1953" s="45" t="s">
        <v>14220</v>
      </c>
      <c r="S1953" s="40" t="s">
        <v>10758</v>
      </c>
      <c r="T1953" s="6" t="s">
        <v>0</v>
      </c>
      <c r="U1953" s="39" t="s">
        <v>7</v>
      </c>
    </row>
    <row r="1954" spans="1:21">
      <c r="A1954" s="31" t="s">
        <v>10767</v>
      </c>
      <c r="B1954" s="16" t="s">
        <v>3354</v>
      </c>
      <c r="C1954" s="2">
        <v>26802</v>
      </c>
      <c r="D1954" s="33" t="s">
        <v>6046</v>
      </c>
      <c r="E1954" s="42" t="s">
        <v>10830</v>
      </c>
      <c r="F1954" s="2" t="s">
        <v>6047</v>
      </c>
      <c r="G1954" s="26" t="s">
        <v>13699</v>
      </c>
      <c r="H1954" s="43" t="s">
        <v>10833</v>
      </c>
      <c r="I1954" s="43" t="s">
        <v>10830</v>
      </c>
      <c r="J1954" s="43" t="s">
        <v>10830</v>
      </c>
      <c r="K1954" s="28">
        <v>29.511999999999997</v>
      </c>
      <c r="L1954" s="44" t="s">
        <v>10837</v>
      </c>
      <c r="M1954" s="9">
        <v>0</v>
      </c>
      <c r="N1954" s="9">
        <v>0.05</v>
      </c>
      <c r="O1954" s="24">
        <f t="shared" si="99"/>
        <v>0.05</v>
      </c>
      <c r="P1954" s="25">
        <f t="shared" si="100"/>
        <v>28.036399999999997</v>
      </c>
      <c r="Q1954" s="25">
        <f t="shared" si="101"/>
        <v>28.248261964735512</v>
      </c>
      <c r="R1954" s="45" t="s">
        <v>14220</v>
      </c>
      <c r="S1954" s="40" t="s">
        <v>10758</v>
      </c>
      <c r="T1954" s="6" t="s">
        <v>0</v>
      </c>
      <c r="U1954" s="39" t="s">
        <v>7</v>
      </c>
    </row>
    <row r="1955" spans="1:21">
      <c r="A1955" s="31" t="s">
        <v>10767</v>
      </c>
      <c r="B1955" s="16" t="s">
        <v>3354</v>
      </c>
      <c r="C1955" s="2">
        <v>26806</v>
      </c>
      <c r="D1955" s="33" t="s">
        <v>8918</v>
      </c>
      <c r="E1955" s="42" t="s">
        <v>10830</v>
      </c>
      <c r="F1955" s="2" t="s">
        <v>8919</v>
      </c>
      <c r="G1955" s="26" t="s">
        <v>12180</v>
      </c>
      <c r="H1955" s="43" t="s">
        <v>10833</v>
      </c>
      <c r="I1955" s="43" t="s">
        <v>10830</v>
      </c>
      <c r="J1955" s="43" t="s">
        <v>10830</v>
      </c>
      <c r="K1955" s="28">
        <v>50.455999999999996</v>
      </c>
      <c r="L1955" s="44" t="s">
        <v>10837</v>
      </c>
      <c r="M1955" s="9">
        <v>0</v>
      </c>
      <c r="N1955" s="9">
        <v>0.05</v>
      </c>
      <c r="O1955" s="24">
        <f t="shared" si="99"/>
        <v>0.05</v>
      </c>
      <c r="P1955" s="25">
        <f t="shared" si="100"/>
        <v>47.933199999999999</v>
      </c>
      <c r="Q1955" s="25">
        <f t="shared" si="101"/>
        <v>48.295415617128462</v>
      </c>
      <c r="R1955" s="45" t="s">
        <v>14220</v>
      </c>
      <c r="S1955" s="40" t="s">
        <v>10758</v>
      </c>
      <c r="T1955" s="6" t="s">
        <v>0</v>
      </c>
      <c r="U1955" s="39" t="s">
        <v>7</v>
      </c>
    </row>
    <row r="1956" spans="1:21">
      <c r="A1956" s="31" t="s">
        <v>10767</v>
      </c>
      <c r="B1956" s="16" t="s">
        <v>3354</v>
      </c>
      <c r="C1956" s="27" t="s">
        <v>3379</v>
      </c>
      <c r="D1956" s="32" t="s">
        <v>3378</v>
      </c>
      <c r="E1956" s="42" t="s">
        <v>10830</v>
      </c>
      <c r="F1956" s="26" t="s">
        <v>3380</v>
      </c>
      <c r="G1956" s="26" t="s">
        <v>12180</v>
      </c>
      <c r="H1956" s="43" t="s">
        <v>10833</v>
      </c>
      <c r="I1956" s="43" t="s">
        <v>10830</v>
      </c>
      <c r="J1956" s="43" t="s">
        <v>10830</v>
      </c>
      <c r="K1956" s="28">
        <v>50.472999999999999</v>
      </c>
      <c r="L1956" s="44" t="s">
        <v>10837</v>
      </c>
      <c r="M1956" s="9">
        <v>0</v>
      </c>
      <c r="N1956" s="9">
        <v>0.05</v>
      </c>
      <c r="O1956" s="24">
        <f t="shared" si="99"/>
        <v>0.05</v>
      </c>
      <c r="P1956" s="25">
        <f t="shared" si="100"/>
        <v>47.949349999999995</v>
      </c>
      <c r="Q1956" s="25">
        <f t="shared" si="101"/>
        <v>48.311687657430724</v>
      </c>
      <c r="R1956" s="45" t="s">
        <v>14220</v>
      </c>
      <c r="S1956" s="40" t="s">
        <v>10758</v>
      </c>
      <c r="T1956" s="6" t="s">
        <v>0</v>
      </c>
      <c r="U1956" s="39" t="s">
        <v>7</v>
      </c>
    </row>
    <row r="1957" spans="1:21">
      <c r="A1957" s="31" t="s">
        <v>10767</v>
      </c>
      <c r="B1957" s="16" t="s">
        <v>3354</v>
      </c>
      <c r="C1957" s="27" t="s">
        <v>3371</v>
      </c>
      <c r="D1957" s="32" t="s">
        <v>3370</v>
      </c>
      <c r="E1957" s="42" t="s">
        <v>10830</v>
      </c>
      <c r="F1957" s="26" t="s">
        <v>3372</v>
      </c>
      <c r="G1957" s="26" t="s">
        <v>12180</v>
      </c>
      <c r="H1957" s="43" t="s">
        <v>10833</v>
      </c>
      <c r="I1957" s="43" t="s">
        <v>10830</v>
      </c>
      <c r="J1957" s="43" t="s">
        <v>10830</v>
      </c>
      <c r="K1957" s="28">
        <v>50.455999999999996</v>
      </c>
      <c r="L1957" s="44" t="s">
        <v>10837</v>
      </c>
      <c r="M1957" s="9">
        <v>0</v>
      </c>
      <c r="N1957" s="9">
        <v>0.05</v>
      </c>
      <c r="O1957" s="24">
        <f t="shared" si="99"/>
        <v>0.05</v>
      </c>
      <c r="P1957" s="25">
        <f t="shared" si="100"/>
        <v>47.933199999999999</v>
      </c>
      <c r="Q1957" s="25">
        <f t="shared" si="101"/>
        <v>48.295415617128462</v>
      </c>
      <c r="R1957" s="45" t="s">
        <v>14220</v>
      </c>
      <c r="S1957" s="40" t="s">
        <v>10758</v>
      </c>
      <c r="T1957" s="6" t="s">
        <v>0</v>
      </c>
      <c r="U1957" s="39" t="s">
        <v>7</v>
      </c>
    </row>
    <row r="1958" spans="1:21">
      <c r="A1958" s="31" t="s">
        <v>10767</v>
      </c>
      <c r="B1958" s="16" t="s">
        <v>3354</v>
      </c>
      <c r="C1958" s="27" t="s">
        <v>3374</v>
      </c>
      <c r="D1958" s="32" t="s">
        <v>3373</v>
      </c>
      <c r="E1958" s="42" t="s">
        <v>10830</v>
      </c>
      <c r="F1958" s="26" t="s">
        <v>10770</v>
      </c>
      <c r="G1958" s="26" t="s">
        <v>12180</v>
      </c>
      <c r="H1958" s="43" t="s">
        <v>10833</v>
      </c>
      <c r="I1958" s="43" t="s">
        <v>10830</v>
      </c>
      <c r="J1958" s="43" t="s">
        <v>10830</v>
      </c>
      <c r="K1958" s="28">
        <v>50.455999999999996</v>
      </c>
      <c r="L1958" s="44" t="s">
        <v>10837</v>
      </c>
      <c r="M1958" s="9">
        <v>0</v>
      </c>
      <c r="N1958" s="9">
        <v>0.05</v>
      </c>
      <c r="O1958" s="24">
        <f t="shared" si="99"/>
        <v>0.05</v>
      </c>
      <c r="P1958" s="25">
        <f t="shared" si="100"/>
        <v>47.933199999999999</v>
      </c>
      <c r="Q1958" s="25">
        <f t="shared" si="101"/>
        <v>48.295415617128462</v>
      </c>
      <c r="R1958" s="45" t="s">
        <v>14220</v>
      </c>
      <c r="S1958" s="40" t="s">
        <v>10758</v>
      </c>
      <c r="T1958" s="6" t="s">
        <v>0</v>
      </c>
      <c r="U1958" s="39" t="s">
        <v>7</v>
      </c>
    </row>
    <row r="1959" spans="1:21">
      <c r="A1959" s="31" t="s">
        <v>10767</v>
      </c>
      <c r="B1959" s="16" t="s">
        <v>3354</v>
      </c>
      <c r="C1959" s="27" t="s">
        <v>3376</v>
      </c>
      <c r="D1959" s="32" t="s">
        <v>3375</v>
      </c>
      <c r="E1959" s="42" t="s">
        <v>10830</v>
      </c>
      <c r="F1959" s="26" t="s">
        <v>3377</v>
      </c>
      <c r="G1959" s="26" t="s">
        <v>12180</v>
      </c>
      <c r="H1959" s="43" t="s">
        <v>10833</v>
      </c>
      <c r="I1959" s="43" t="s">
        <v>10830</v>
      </c>
      <c r="J1959" s="43" t="s">
        <v>10830</v>
      </c>
      <c r="K1959" s="28">
        <v>50.455999999999996</v>
      </c>
      <c r="L1959" s="44" t="s">
        <v>10837</v>
      </c>
      <c r="M1959" s="9">
        <v>0</v>
      </c>
      <c r="N1959" s="9">
        <v>0.05</v>
      </c>
      <c r="O1959" s="24">
        <f t="shared" si="99"/>
        <v>0.05</v>
      </c>
      <c r="P1959" s="25">
        <f t="shared" si="100"/>
        <v>47.933199999999999</v>
      </c>
      <c r="Q1959" s="25">
        <f t="shared" si="101"/>
        <v>48.295415617128462</v>
      </c>
      <c r="R1959" s="45" t="s">
        <v>14220</v>
      </c>
      <c r="S1959" s="40" t="s">
        <v>10758</v>
      </c>
      <c r="T1959" s="6" t="s">
        <v>0</v>
      </c>
      <c r="U1959" s="39" t="s">
        <v>7</v>
      </c>
    </row>
    <row r="1960" spans="1:21">
      <c r="A1960" s="31" t="s">
        <v>10767</v>
      </c>
      <c r="B1960" s="16" t="s">
        <v>3354</v>
      </c>
      <c r="C1960" s="2" t="s">
        <v>8937</v>
      </c>
      <c r="D1960" s="33" t="s">
        <v>8936</v>
      </c>
      <c r="E1960" s="42" t="s">
        <v>10830</v>
      </c>
      <c r="F1960" s="2" t="s">
        <v>8938</v>
      </c>
      <c r="G1960" s="26" t="s">
        <v>12722</v>
      </c>
      <c r="H1960" s="43" t="s">
        <v>10833</v>
      </c>
      <c r="I1960" s="43" t="s">
        <v>10830</v>
      </c>
      <c r="J1960" s="43" t="s">
        <v>10830</v>
      </c>
      <c r="K1960" s="28">
        <v>70.346000000000004</v>
      </c>
      <c r="L1960" s="44" t="s">
        <v>10837</v>
      </c>
      <c r="M1960" s="9">
        <v>0</v>
      </c>
      <c r="N1960" s="9">
        <v>0.05</v>
      </c>
      <c r="O1960" s="24">
        <f t="shared" si="99"/>
        <v>0.05</v>
      </c>
      <c r="P1960" s="25">
        <f t="shared" si="100"/>
        <v>66.828699999999998</v>
      </c>
      <c r="Q1960" s="25">
        <f t="shared" si="101"/>
        <v>67.333702770780846</v>
      </c>
      <c r="R1960" s="45" t="s">
        <v>14220</v>
      </c>
      <c r="S1960" s="40" t="s">
        <v>10758</v>
      </c>
      <c r="T1960" s="6" t="s">
        <v>0</v>
      </c>
      <c r="U1960" s="39" t="s">
        <v>7</v>
      </c>
    </row>
    <row r="1961" spans="1:21">
      <c r="A1961" s="31" t="s">
        <v>10767</v>
      </c>
      <c r="B1961" s="16" t="s">
        <v>3354</v>
      </c>
      <c r="C1961" s="2" t="s">
        <v>8934</v>
      </c>
      <c r="D1961" s="33" t="s">
        <v>8933</v>
      </c>
      <c r="E1961" s="42" t="s">
        <v>10830</v>
      </c>
      <c r="F1961" s="2" t="s">
        <v>8935</v>
      </c>
      <c r="G1961" s="26" t="s">
        <v>12723</v>
      </c>
      <c r="H1961" s="43" t="s">
        <v>10833</v>
      </c>
      <c r="I1961" s="43" t="s">
        <v>10830</v>
      </c>
      <c r="J1961" s="43" t="s">
        <v>10830</v>
      </c>
      <c r="K1961" s="28">
        <v>78.965000000000003</v>
      </c>
      <c r="L1961" s="44" t="s">
        <v>10837</v>
      </c>
      <c r="M1961" s="9">
        <v>0</v>
      </c>
      <c r="N1961" s="9">
        <v>0.05</v>
      </c>
      <c r="O1961" s="24">
        <f t="shared" si="99"/>
        <v>0.05</v>
      </c>
      <c r="P1961" s="25">
        <f t="shared" si="100"/>
        <v>75.016750000000002</v>
      </c>
      <c r="Q1961" s="25">
        <f t="shared" si="101"/>
        <v>75.583627204030222</v>
      </c>
      <c r="R1961" s="45" t="s">
        <v>14220</v>
      </c>
      <c r="S1961" s="40" t="s">
        <v>10758</v>
      </c>
      <c r="T1961" s="6" t="s">
        <v>0</v>
      </c>
      <c r="U1961" s="39" t="s">
        <v>7</v>
      </c>
    </row>
    <row r="1962" spans="1:21">
      <c r="A1962" s="31" t="s">
        <v>10767</v>
      </c>
      <c r="B1962" s="16" t="s">
        <v>3354</v>
      </c>
      <c r="C1962" s="2">
        <v>26827</v>
      </c>
      <c r="D1962" s="33" t="s">
        <v>6574</v>
      </c>
      <c r="E1962" s="42" t="s">
        <v>10830</v>
      </c>
      <c r="F1962" s="2" t="s">
        <v>6575</v>
      </c>
      <c r="G1962" s="26" t="s">
        <v>14120</v>
      </c>
      <c r="H1962" s="43" t="s">
        <v>10833</v>
      </c>
      <c r="I1962" s="43" t="s">
        <v>10830</v>
      </c>
      <c r="J1962" s="43" t="s">
        <v>10830</v>
      </c>
      <c r="K1962" s="28">
        <v>30.599999999999998</v>
      </c>
      <c r="L1962" s="44" t="s">
        <v>10837</v>
      </c>
      <c r="M1962" s="9">
        <v>0</v>
      </c>
      <c r="N1962" s="9">
        <v>0.05</v>
      </c>
      <c r="O1962" s="24">
        <f t="shared" si="99"/>
        <v>0.05</v>
      </c>
      <c r="P1962" s="25">
        <f t="shared" si="100"/>
        <v>29.069999999999997</v>
      </c>
      <c r="Q1962" s="25">
        <f t="shared" si="101"/>
        <v>29.289672544080599</v>
      </c>
      <c r="R1962" s="45" t="s">
        <v>14220</v>
      </c>
      <c r="S1962" s="40" t="s">
        <v>10758</v>
      </c>
      <c r="T1962" s="6" t="s">
        <v>0</v>
      </c>
      <c r="U1962" s="39" t="s">
        <v>7</v>
      </c>
    </row>
    <row r="1963" spans="1:21">
      <c r="A1963" s="31" t="s">
        <v>10767</v>
      </c>
      <c r="B1963" s="16" t="s">
        <v>3354</v>
      </c>
      <c r="C1963" s="2">
        <v>268501</v>
      </c>
      <c r="D1963" s="33" t="s">
        <v>8922</v>
      </c>
      <c r="E1963" s="42" t="s">
        <v>10830</v>
      </c>
      <c r="F1963" s="2" t="s">
        <v>8923</v>
      </c>
      <c r="G1963" s="26" t="s">
        <v>13895</v>
      </c>
      <c r="H1963" s="43" t="s">
        <v>10833</v>
      </c>
      <c r="I1963" s="43" t="s">
        <v>10830</v>
      </c>
      <c r="J1963" s="43" t="s">
        <v>10830</v>
      </c>
      <c r="K1963" s="28">
        <v>94.536999999999992</v>
      </c>
      <c r="L1963" s="44" t="s">
        <v>10837</v>
      </c>
      <c r="M1963" s="9">
        <v>0</v>
      </c>
      <c r="N1963" s="9">
        <v>0.05</v>
      </c>
      <c r="O1963" s="24">
        <f t="shared" si="99"/>
        <v>0.05</v>
      </c>
      <c r="P1963" s="25">
        <f t="shared" si="100"/>
        <v>89.810149999999993</v>
      </c>
      <c r="Q1963" s="25">
        <f t="shared" si="101"/>
        <v>90.48881612090679</v>
      </c>
      <c r="R1963" s="45" t="s">
        <v>14220</v>
      </c>
      <c r="S1963" s="40" t="s">
        <v>10758</v>
      </c>
      <c r="T1963" s="6" t="s">
        <v>0</v>
      </c>
      <c r="U1963" s="39" t="s">
        <v>7</v>
      </c>
    </row>
    <row r="1964" spans="1:21">
      <c r="A1964" s="31" t="s">
        <v>10767</v>
      </c>
      <c r="B1964" s="16" t="s">
        <v>3354</v>
      </c>
      <c r="C1964" s="2">
        <v>268502</v>
      </c>
      <c r="D1964" s="33" t="s">
        <v>8326</v>
      </c>
      <c r="E1964" s="42" t="s">
        <v>10830</v>
      </c>
      <c r="F1964" s="2" t="s">
        <v>8327</v>
      </c>
      <c r="G1964" s="26" t="s">
        <v>13895</v>
      </c>
      <c r="H1964" s="43" t="s">
        <v>10833</v>
      </c>
      <c r="I1964" s="43" t="s">
        <v>10830</v>
      </c>
      <c r="J1964" s="43" t="s">
        <v>10830</v>
      </c>
      <c r="K1964" s="28">
        <v>94.536999999999992</v>
      </c>
      <c r="L1964" s="44" t="s">
        <v>10837</v>
      </c>
      <c r="M1964" s="9">
        <v>0</v>
      </c>
      <c r="N1964" s="9">
        <v>0.05</v>
      </c>
      <c r="O1964" s="24">
        <f t="shared" si="99"/>
        <v>0.05</v>
      </c>
      <c r="P1964" s="25">
        <f t="shared" si="100"/>
        <v>89.810149999999993</v>
      </c>
      <c r="Q1964" s="25">
        <f t="shared" si="101"/>
        <v>90.48881612090679</v>
      </c>
      <c r="R1964" s="45" t="s">
        <v>14220</v>
      </c>
      <c r="S1964" s="40" t="s">
        <v>10758</v>
      </c>
      <c r="T1964" s="6" t="s">
        <v>0</v>
      </c>
      <c r="U1964" s="39" t="s">
        <v>7</v>
      </c>
    </row>
    <row r="1965" spans="1:21">
      <c r="A1965" s="31" t="s">
        <v>10767</v>
      </c>
      <c r="B1965" s="16" t="s">
        <v>3354</v>
      </c>
      <c r="C1965" s="2">
        <v>268503</v>
      </c>
      <c r="D1965" s="33" t="s">
        <v>8328</v>
      </c>
      <c r="E1965" s="42" t="s">
        <v>10830</v>
      </c>
      <c r="F1965" s="2" t="s">
        <v>8329</v>
      </c>
      <c r="G1965" s="26" t="s">
        <v>13895</v>
      </c>
      <c r="H1965" s="43" t="s">
        <v>10833</v>
      </c>
      <c r="I1965" s="43" t="s">
        <v>10830</v>
      </c>
      <c r="J1965" s="43" t="s">
        <v>10830</v>
      </c>
      <c r="K1965" s="28">
        <v>94.536999999999992</v>
      </c>
      <c r="L1965" s="44" t="s">
        <v>10837</v>
      </c>
      <c r="M1965" s="9">
        <v>0</v>
      </c>
      <c r="N1965" s="9">
        <v>0.05</v>
      </c>
      <c r="O1965" s="24">
        <f t="shared" si="99"/>
        <v>0.05</v>
      </c>
      <c r="P1965" s="25">
        <f t="shared" si="100"/>
        <v>89.810149999999993</v>
      </c>
      <c r="Q1965" s="25">
        <f t="shared" si="101"/>
        <v>90.48881612090679</v>
      </c>
      <c r="R1965" s="45" t="s">
        <v>14220</v>
      </c>
      <c r="S1965" s="40" t="s">
        <v>10758</v>
      </c>
      <c r="T1965" s="6" t="s">
        <v>0</v>
      </c>
      <c r="U1965" s="39" t="s">
        <v>7</v>
      </c>
    </row>
    <row r="1966" spans="1:21">
      <c r="A1966" s="31" t="s">
        <v>10767</v>
      </c>
      <c r="B1966" s="16" t="s">
        <v>3354</v>
      </c>
      <c r="C1966" s="2">
        <v>268505</v>
      </c>
      <c r="D1966" s="33" t="s">
        <v>9321</v>
      </c>
      <c r="E1966" s="42" t="s">
        <v>10830</v>
      </c>
      <c r="F1966" s="2" t="s">
        <v>9322</v>
      </c>
      <c r="G1966" s="26" t="s">
        <v>13366</v>
      </c>
      <c r="H1966" s="43" t="s">
        <v>10833</v>
      </c>
      <c r="I1966" s="43" t="s">
        <v>10830</v>
      </c>
      <c r="J1966" s="43" t="s">
        <v>10830</v>
      </c>
      <c r="K1966" s="28">
        <v>41.802999999999997</v>
      </c>
      <c r="L1966" s="44" t="s">
        <v>10837</v>
      </c>
      <c r="M1966" s="9">
        <v>0</v>
      </c>
      <c r="N1966" s="9">
        <v>0.05</v>
      </c>
      <c r="O1966" s="24">
        <f t="shared" si="99"/>
        <v>0.05</v>
      </c>
      <c r="P1966" s="25">
        <f t="shared" si="100"/>
        <v>39.712849999999996</v>
      </c>
      <c r="Q1966" s="25">
        <f t="shared" si="101"/>
        <v>40.012947103274556</v>
      </c>
      <c r="R1966" s="45" t="s">
        <v>14220</v>
      </c>
      <c r="S1966" s="40" t="s">
        <v>10758</v>
      </c>
      <c r="T1966" s="6" t="s">
        <v>0</v>
      </c>
      <c r="U1966" s="39" t="s">
        <v>7</v>
      </c>
    </row>
    <row r="1967" spans="1:21">
      <c r="A1967" s="31" t="s">
        <v>10767</v>
      </c>
      <c r="B1967" s="16" t="s">
        <v>3354</v>
      </c>
      <c r="C1967" s="2">
        <v>268506</v>
      </c>
      <c r="D1967" s="33" t="s">
        <v>6459</v>
      </c>
      <c r="E1967" s="42" t="s">
        <v>10830</v>
      </c>
      <c r="F1967" s="2" t="s">
        <v>6460</v>
      </c>
      <c r="G1967" s="26" t="s">
        <v>13367</v>
      </c>
      <c r="H1967" s="43" t="s">
        <v>10833</v>
      </c>
      <c r="I1967" s="43" t="s">
        <v>10830</v>
      </c>
      <c r="J1967" s="43" t="s">
        <v>10830</v>
      </c>
      <c r="K1967" s="28">
        <v>9.4349999999999987</v>
      </c>
      <c r="L1967" s="44" t="s">
        <v>10837</v>
      </c>
      <c r="M1967" s="9">
        <v>0</v>
      </c>
      <c r="N1967" s="9">
        <v>0.05</v>
      </c>
      <c r="O1967" s="24">
        <f t="shared" si="99"/>
        <v>0.05</v>
      </c>
      <c r="P1967" s="25">
        <f t="shared" si="100"/>
        <v>8.9632499999999986</v>
      </c>
      <c r="Q1967" s="25">
        <f t="shared" si="101"/>
        <v>9.0309823677581846</v>
      </c>
      <c r="R1967" s="45" t="s">
        <v>14220</v>
      </c>
      <c r="S1967" s="40" t="s">
        <v>10758</v>
      </c>
      <c r="T1967" s="6" t="s">
        <v>0</v>
      </c>
      <c r="U1967" s="39" t="s">
        <v>7</v>
      </c>
    </row>
    <row r="1968" spans="1:21">
      <c r="A1968" s="31" t="s">
        <v>10767</v>
      </c>
      <c r="B1968" s="16" t="s">
        <v>3354</v>
      </c>
      <c r="C1968" s="2">
        <v>27003</v>
      </c>
      <c r="D1968" s="33" t="s">
        <v>6448</v>
      </c>
      <c r="E1968" s="42" t="s">
        <v>10830</v>
      </c>
      <c r="F1968" s="2" t="s">
        <v>6449</v>
      </c>
      <c r="G1968" s="26" t="s">
        <v>13391</v>
      </c>
      <c r="H1968" s="43" t="s">
        <v>10833</v>
      </c>
      <c r="I1968" s="43" t="s">
        <v>10830</v>
      </c>
      <c r="J1968" s="43" t="s">
        <v>10830</v>
      </c>
      <c r="K1968" s="28">
        <v>78.760999999999996</v>
      </c>
      <c r="L1968" s="44" t="s">
        <v>10837</v>
      </c>
      <c r="M1968" s="9">
        <v>0</v>
      </c>
      <c r="N1968" s="9">
        <v>0.05</v>
      </c>
      <c r="O1968" s="24">
        <f t="shared" si="99"/>
        <v>0.05</v>
      </c>
      <c r="P1968" s="25">
        <f t="shared" si="100"/>
        <v>74.822949999999992</v>
      </c>
      <c r="Q1968" s="25">
        <f t="shared" si="101"/>
        <v>75.388362720403009</v>
      </c>
      <c r="R1968" s="45" t="s">
        <v>14220</v>
      </c>
      <c r="S1968" s="40" t="s">
        <v>10758</v>
      </c>
      <c r="T1968" s="6" t="s">
        <v>0</v>
      </c>
      <c r="U1968" s="39" t="s">
        <v>7</v>
      </c>
    </row>
    <row r="1969" spans="1:21">
      <c r="A1969" s="31" t="s">
        <v>10767</v>
      </c>
      <c r="B1969" s="16" t="s">
        <v>3354</v>
      </c>
      <c r="C1969" s="2">
        <v>27004</v>
      </c>
      <c r="D1969" s="33" t="s">
        <v>5449</v>
      </c>
      <c r="E1969" s="42" t="s">
        <v>10830</v>
      </c>
      <c r="F1969" s="2" t="s">
        <v>5450</v>
      </c>
      <c r="G1969" s="26" t="s">
        <v>12833</v>
      </c>
      <c r="H1969" s="43" t="s">
        <v>10833</v>
      </c>
      <c r="I1969" s="43" t="s">
        <v>10830</v>
      </c>
      <c r="J1969" s="43" t="s">
        <v>10830</v>
      </c>
      <c r="K1969" s="28">
        <v>37.264000000000003</v>
      </c>
      <c r="L1969" s="44" t="s">
        <v>10837</v>
      </c>
      <c r="M1969" s="9">
        <v>0</v>
      </c>
      <c r="N1969" s="9">
        <v>0.05</v>
      </c>
      <c r="O1969" s="24">
        <f t="shared" si="99"/>
        <v>0.05</v>
      </c>
      <c r="P1969" s="25">
        <f t="shared" si="100"/>
        <v>35.400800000000004</v>
      </c>
      <c r="Q1969" s="25">
        <f t="shared" si="101"/>
        <v>35.668312342569273</v>
      </c>
      <c r="R1969" s="45" t="s">
        <v>14220</v>
      </c>
      <c r="S1969" s="40" t="s">
        <v>10758</v>
      </c>
      <c r="T1969" s="6" t="s">
        <v>0</v>
      </c>
      <c r="U1969" s="39" t="s">
        <v>7</v>
      </c>
    </row>
    <row r="1970" spans="1:21">
      <c r="A1970" s="31" t="s">
        <v>10767</v>
      </c>
      <c r="B1970" s="16" t="s">
        <v>3354</v>
      </c>
      <c r="C1970" s="2">
        <v>27005</v>
      </c>
      <c r="D1970" s="33" t="s">
        <v>6450</v>
      </c>
      <c r="E1970" s="42" t="s">
        <v>10830</v>
      </c>
      <c r="F1970" s="2" t="s">
        <v>6451</v>
      </c>
      <c r="G1970" s="26" t="s">
        <v>12256</v>
      </c>
      <c r="H1970" s="43" t="s">
        <v>10833</v>
      </c>
      <c r="I1970" s="43" t="s">
        <v>10830</v>
      </c>
      <c r="J1970" s="43" t="s">
        <v>10830</v>
      </c>
      <c r="K1970" s="28">
        <v>105.842</v>
      </c>
      <c r="L1970" s="44" t="s">
        <v>10837</v>
      </c>
      <c r="M1970" s="9">
        <v>0</v>
      </c>
      <c r="N1970" s="9">
        <v>0.05</v>
      </c>
      <c r="O1970" s="24">
        <f t="shared" si="99"/>
        <v>0.05</v>
      </c>
      <c r="P1970" s="25">
        <f t="shared" si="100"/>
        <v>100.54989999999999</v>
      </c>
      <c r="Q1970" s="25">
        <f t="shared" si="101"/>
        <v>101.30972292191434</v>
      </c>
      <c r="R1970" s="45" t="s">
        <v>14220</v>
      </c>
      <c r="S1970" s="40" t="s">
        <v>10758</v>
      </c>
      <c r="T1970" s="6" t="s">
        <v>0</v>
      </c>
      <c r="U1970" s="39" t="s">
        <v>7</v>
      </c>
    </row>
    <row r="1971" spans="1:21">
      <c r="A1971" s="31" t="s">
        <v>10767</v>
      </c>
      <c r="B1971" s="16" t="s">
        <v>3354</v>
      </c>
      <c r="C1971" s="2">
        <v>27006</v>
      </c>
      <c r="D1971" s="33" t="s">
        <v>5451</v>
      </c>
      <c r="E1971" s="42" t="s">
        <v>10830</v>
      </c>
      <c r="F1971" s="2" t="s">
        <v>5452</v>
      </c>
      <c r="G1971" s="26" t="s">
        <v>12833</v>
      </c>
      <c r="H1971" s="43" t="s">
        <v>10833</v>
      </c>
      <c r="I1971" s="43" t="s">
        <v>10830</v>
      </c>
      <c r="J1971" s="43" t="s">
        <v>10830</v>
      </c>
      <c r="K1971" s="28">
        <v>55.334999999999994</v>
      </c>
      <c r="L1971" s="44" t="s">
        <v>10837</v>
      </c>
      <c r="M1971" s="9">
        <v>0</v>
      </c>
      <c r="N1971" s="9">
        <v>0.05</v>
      </c>
      <c r="O1971" s="24">
        <f t="shared" si="99"/>
        <v>0.05</v>
      </c>
      <c r="P1971" s="25">
        <f t="shared" si="100"/>
        <v>52.568249999999992</v>
      </c>
      <c r="Q1971" s="25">
        <f t="shared" si="101"/>
        <v>52.965491183879081</v>
      </c>
      <c r="R1971" s="45" t="s">
        <v>14220</v>
      </c>
      <c r="S1971" s="40" t="s">
        <v>10758</v>
      </c>
      <c r="T1971" s="6" t="s">
        <v>0</v>
      </c>
      <c r="U1971" s="39" t="s">
        <v>7</v>
      </c>
    </row>
    <row r="1972" spans="1:21">
      <c r="A1972" s="31" t="s">
        <v>10767</v>
      </c>
      <c r="B1972" s="16" t="s">
        <v>3354</v>
      </c>
      <c r="C1972" s="2">
        <v>27110</v>
      </c>
      <c r="D1972" s="33" t="s">
        <v>10689</v>
      </c>
      <c r="E1972" s="42" t="s">
        <v>10830</v>
      </c>
      <c r="F1972" s="2" t="s">
        <v>10690</v>
      </c>
      <c r="G1972" s="26" t="s">
        <v>10951</v>
      </c>
      <c r="H1972" s="43" t="s">
        <v>10833</v>
      </c>
      <c r="I1972" s="43" t="s">
        <v>10830</v>
      </c>
      <c r="J1972" s="43" t="s">
        <v>10830</v>
      </c>
      <c r="K1972" s="28">
        <v>417.97499999999997</v>
      </c>
      <c r="L1972" s="44" t="s">
        <v>10837</v>
      </c>
      <c r="M1972" s="9">
        <v>0</v>
      </c>
      <c r="N1972" s="9">
        <v>0.05</v>
      </c>
      <c r="O1972" s="24">
        <f t="shared" si="99"/>
        <v>0.05</v>
      </c>
      <c r="P1972" s="25">
        <f t="shared" si="100"/>
        <v>397.07624999999996</v>
      </c>
      <c r="Q1972" s="25">
        <f t="shared" si="101"/>
        <v>400.07682619647352</v>
      </c>
      <c r="R1972" s="45" t="s">
        <v>14220</v>
      </c>
      <c r="S1972" s="40" t="s">
        <v>10758</v>
      </c>
      <c r="T1972" s="6" t="s">
        <v>0</v>
      </c>
      <c r="U1972" s="39" t="s">
        <v>7</v>
      </c>
    </row>
    <row r="1973" spans="1:21">
      <c r="A1973" s="31" t="s">
        <v>10767</v>
      </c>
      <c r="B1973" s="16" t="s">
        <v>3354</v>
      </c>
      <c r="C1973" s="2">
        <v>27140</v>
      </c>
      <c r="D1973" s="33" t="s">
        <v>9595</v>
      </c>
      <c r="E1973" s="42" t="s">
        <v>10830</v>
      </c>
      <c r="F1973" s="2" t="s">
        <v>9596</v>
      </c>
      <c r="G1973" s="26" t="s">
        <v>12757</v>
      </c>
      <c r="H1973" s="43" t="s">
        <v>10833</v>
      </c>
      <c r="I1973" s="43" t="s">
        <v>10830</v>
      </c>
      <c r="J1973" s="43" t="s">
        <v>10830</v>
      </c>
      <c r="K1973" s="28">
        <v>519.48</v>
      </c>
      <c r="L1973" s="44" t="s">
        <v>10837</v>
      </c>
      <c r="M1973" s="9">
        <v>0</v>
      </c>
      <c r="N1973" s="9">
        <v>0.05</v>
      </c>
      <c r="O1973" s="24">
        <f t="shared" si="99"/>
        <v>0.05</v>
      </c>
      <c r="P1973" s="25">
        <f t="shared" si="100"/>
        <v>493.50600000000003</v>
      </c>
      <c r="Q1973" s="25">
        <f t="shared" si="101"/>
        <v>497.23526448362719</v>
      </c>
      <c r="R1973" s="45" t="s">
        <v>14220</v>
      </c>
      <c r="S1973" s="40" t="s">
        <v>10758</v>
      </c>
      <c r="T1973" s="6" t="s">
        <v>0</v>
      </c>
      <c r="U1973" s="39" t="s">
        <v>7</v>
      </c>
    </row>
    <row r="1974" spans="1:21">
      <c r="A1974" s="31" t="s">
        <v>10767</v>
      </c>
      <c r="B1974" s="16" t="s">
        <v>3354</v>
      </c>
      <c r="C1974" s="2">
        <v>27220</v>
      </c>
      <c r="D1974" s="33" t="s">
        <v>10454</v>
      </c>
      <c r="E1974" s="42" t="s">
        <v>10830</v>
      </c>
      <c r="F1974" s="2" t="s">
        <v>10455</v>
      </c>
      <c r="G1974" s="26" t="s">
        <v>11167</v>
      </c>
      <c r="H1974" s="43" t="s">
        <v>10833</v>
      </c>
      <c r="I1974" s="43" t="s">
        <v>10830</v>
      </c>
      <c r="J1974" s="43" t="s">
        <v>10830</v>
      </c>
      <c r="K1974" s="28">
        <v>480.73500000000001</v>
      </c>
      <c r="L1974" s="44" t="s">
        <v>10837</v>
      </c>
      <c r="M1974" s="9">
        <v>0</v>
      </c>
      <c r="N1974" s="9">
        <v>0.05</v>
      </c>
      <c r="O1974" s="24">
        <f t="shared" si="99"/>
        <v>0.05</v>
      </c>
      <c r="P1974" s="25">
        <f t="shared" si="100"/>
        <v>456.69825000000003</v>
      </c>
      <c r="Q1974" s="25">
        <f t="shared" si="101"/>
        <v>460.14937027707811</v>
      </c>
      <c r="R1974" s="45" t="s">
        <v>14220</v>
      </c>
      <c r="S1974" s="40" t="s">
        <v>10758</v>
      </c>
      <c r="T1974" s="6" t="s">
        <v>0</v>
      </c>
      <c r="U1974" s="39" t="s">
        <v>7</v>
      </c>
    </row>
    <row r="1975" spans="1:21">
      <c r="A1975" s="31" t="s">
        <v>10767</v>
      </c>
      <c r="B1975" s="16" t="s">
        <v>3354</v>
      </c>
      <c r="C1975" s="2">
        <v>27221</v>
      </c>
      <c r="D1975" s="33" t="s">
        <v>5990</v>
      </c>
      <c r="E1975" s="42" t="s">
        <v>10830</v>
      </c>
      <c r="F1975" s="2" t="s">
        <v>5991</v>
      </c>
      <c r="G1975" s="26" t="s">
        <v>13677</v>
      </c>
      <c r="H1975" s="43" t="s">
        <v>10833</v>
      </c>
      <c r="I1975" s="43" t="s">
        <v>10830</v>
      </c>
      <c r="J1975" s="43" t="s">
        <v>10830</v>
      </c>
      <c r="K1975" s="28">
        <v>492.29999999999995</v>
      </c>
      <c r="L1975" s="44" t="s">
        <v>10837</v>
      </c>
      <c r="M1975" s="9">
        <v>0</v>
      </c>
      <c r="N1975" s="9">
        <v>0.05</v>
      </c>
      <c r="O1975" s="24">
        <f t="shared" si="99"/>
        <v>0.05</v>
      </c>
      <c r="P1975" s="25">
        <f t="shared" si="100"/>
        <v>467.68499999999995</v>
      </c>
      <c r="Q1975" s="25">
        <f t="shared" si="101"/>
        <v>471.21914357682613</v>
      </c>
      <c r="R1975" s="45" t="s">
        <v>14220</v>
      </c>
      <c r="S1975" s="40" t="s">
        <v>10758</v>
      </c>
      <c r="T1975" s="6" t="s">
        <v>0</v>
      </c>
      <c r="U1975" s="39" t="s">
        <v>7</v>
      </c>
    </row>
    <row r="1976" spans="1:21">
      <c r="A1976" s="31" t="s">
        <v>10767</v>
      </c>
      <c r="B1976" s="16" t="s">
        <v>3354</v>
      </c>
      <c r="C1976" s="2">
        <v>27260</v>
      </c>
      <c r="D1976" s="33" t="s">
        <v>10574</v>
      </c>
      <c r="E1976" s="42" t="s">
        <v>10830</v>
      </c>
      <c r="F1976" s="2" t="s">
        <v>10575</v>
      </c>
      <c r="G1976" s="26" t="s">
        <v>12758</v>
      </c>
      <c r="H1976" s="43" t="s">
        <v>10833</v>
      </c>
      <c r="I1976" s="43" t="s">
        <v>10830</v>
      </c>
      <c r="J1976" s="43" t="s">
        <v>10830</v>
      </c>
      <c r="K1976" s="28">
        <v>573.41999999999996</v>
      </c>
      <c r="L1976" s="44" t="s">
        <v>10837</v>
      </c>
      <c r="M1976" s="9">
        <v>0</v>
      </c>
      <c r="N1976" s="9">
        <v>0.05</v>
      </c>
      <c r="O1976" s="24">
        <f t="shared" si="99"/>
        <v>0.05</v>
      </c>
      <c r="P1976" s="25">
        <f t="shared" si="100"/>
        <v>544.74899999999991</v>
      </c>
      <c r="Q1976" s="25">
        <f t="shared" si="101"/>
        <v>548.86549118387893</v>
      </c>
      <c r="R1976" s="45" t="s">
        <v>14220</v>
      </c>
      <c r="S1976" s="40" t="s">
        <v>10758</v>
      </c>
      <c r="T1976" s="6" t="s">
        <v>0</v>
      </c>
      <c r="U1976" s="39" t="s">
        <v>7</v>
      </c>
    </row>
    <row r="1977" spans="1:21">
      <c r="A1977" s="31" t="s">
        <v>10767</v>
      </c>
      <c r="B1977" s="16" t="s">
        <v>3354</v>
      </c>
      <c r="C1977" s="2">
        <v>27311</v>
      </c>
      <c r="D1977" s="33" t="s">
        <v>10691</v>
      </c>
      <c r="E1977" s="42" t="s">
        <v>10830</v>
      </c>
      <c r="F1977" s="2" t="s">
        <v>10692</v>
      </c>
      <c r="G1977" s="26" t="s">
        <v>10952</v>
      </c>
      <c r="H1977" s="43" t="s">
        <v>10833</v>
      </c>
      <c r="I1977" s="43" t="s">
        <v>10830</v>
      </c>
      <c r="J1977" s="43" t="s">
        <v>10830</v>
      </c>
      <c r="K1977" s="28">
        <v>327.87900000000002</v>
      </c>
      <c r="L1977" s="44" t="s">
        <v>10837</v>
      </c>
      <c r="M1977" s="9">
        <v>0</v>
      </c>
      <c r="N1977" s="9">
        <v>0.05</v>
      </c>
      <c r="O1977" s="24">
        <f t="shared" si="99"/>
        <v>0.05</v>
      </c>
      <c r="P1977" s="25">
        <f t="shared" si="100"/>
        <v>311.48505</v>
      </c>
      <c r="Q1977" s="25">
        <f t="shared" si="101"/>
        <v>313.83884130982364</v>
      </c>
      <c r="R1977" s="45" t="s">
        <v>14220</v>
      </c>
      <c r="S1977" s="40" t="s">
        <v>10758</v>
      </c>
      <c r="T1977" s="6" t="s">
        <v>0</v>
      </c>
      <c r="U1977" s="39" t="s">
        <v>7</v>
      </c>
    </row>
    <row r="1978" spans="1:21">
      <c r="A1978" s="31" t="s">
        <v>10767</v>
      </c>
      <c r="B1978" s="16" t="s">
        <v>3354</v>
      </c>
      <c r="C1978" s="2">
        <v>27322</v>
      </c>
      <c r="D1978" s="33" t="s">
        <v>10456</v>
      </c>
      <c r="E1978" s="42" t="s">
        <v>10830</v>
      </c>
      <c r="F1978" s="2" t="s">
        <v>10457</v>
      </c>
      <c r="G1978" s="26" t="s">
        <v>11166</v>
      </c>
      <c r="H1978" s="43" t="s">
        <v>10833</v>
      </c>
      <c r="I1978" s="43" t="s">
        <v>10830</v>
      </c>
      <c r="J1978" s="43" t="s">
        <v>10830</v>
      </c>
      <c r="K1978" s="28">
        <v>450.82500000000005</v>
      </c>
      <c r="L1978" s="44" t="s">
        <v>10837</v>
      </c>
      <c r="M1978" s="9">
        <v>0</v>
      </c>
      <c r="N1978" s="9">
        <v>0.05</v>
      </c>
      <c r="O1978" s="24">
        <f t="shared" si="99"/>
        <v>0.05</v>
      </c>
      <c r="P1978" s="25">
        <f t="shared" si="100"/>
        <v>428.28375000000005</v>
      </c>
      <c r="Q1978" s="25">
        <f t="shared" si="101"/>
        <v>431.52015113350132</v>
      </c>
      <c r="R1978" s="45" t="s">
        <v>14220</v>
      </c>
      <c r="S1978" s="40" t="s">
        <v>10758</v>
      </c>
      <c r="T1978" s="6" t="s">
        <v>0</v>
      </c>
      <c r="U1978" s="39" t="s">
        <v>7</v>
      </c>
    </row>
    <row r="1979" spans="1:21">
      <c r="A1979" s="31" t="s">
        <v>10767</v>
      </c>
      <c r="B1979" s="16" t="s">
        <v>3354</v>
      </c>
      <c r="C1979" s="2">
        <v>27601</v>
      </c>
      <c r="D1979" s="33" t="s">
        <v>10551</v>
      </c>
      <c r="E1979" s="42" t="s">
        <v>10830</v>
      </c>
      <c r="F1979" s="2" t="s">
        <v>10552</v>
      </c>
      <c r="G1979" s="26" t="s">
        <v>12300</v>
      </c>
      <c r="H1979" s="43" t="s">
        <v>10833</v>
      </c>
      <c r="I1979" s="43" t="s">
        <v>10830</v>
      </c>
      <c r="J1979" s="43" t="s">
        <v>10830</v>
      </c>
      <c r="K1979" s="28">
        <v>71.790999999999997</v>
      </c>
      <c r="L1979" s="44" t="s">
        <v>10837</v>
      </c>
      <c r="M1979" s="9">
        <v>0</v>
      </c>
      <c r="N1979" s="9">
        <v>0.05</v>
      </c>
      <c r="O1979" s="24">
        <f t="shared" si="99"/>
        <v>0.05</v>
      </c>
      <c r="P1979" s="25">
        <f t="shared" si="100"/>
        <v>68.201449999999994</v>
      </c>
      <c r="Q1979" s="25">
        <f t="shared" si="101"/>
        <v>68.716826196473548</v>
      </c>
      <c r="R1979" s="45" t="s">
        <v>14220</v>
      </c>
      <c r="S1979" s="40" t="s">
        <v>10758</v>
      </c>
      <c r="T1979" s="6" t="s">
        <v>0</v>
      </c>
      <c r="U1979" s="39" t="s">
        <v>7</v>
      </c>
    </row>
    <row r="1980" spans="1:21">
      <c r="A1980" s="31" t="s">
        <v>10767</v>
      </c>
      <c r="B1980" s="16" t="s">
        <v>3354</v>
      </c>
      <c r="C1980" s="2">
        <v>27602</v>
      </c>
      <c r="D1980" s="33" t="s">
        <v>10288</v>
      </c>
      <c r="E1980" s="42" t="s">
        <v>10830</v>
      </c>
      <c r="F1980" s="2" t="s">
        <v>10289</v>
      </c>
      <c r="G1980" s="26" t="s">
        <v>12300</v>
      </c>
      <c r="H1980" s="43" t="s">
        <v>10833</v>
      </c>
      <c r="I1980" s="43" t="s">
        <v>10830</v>
      </c>
      <c r="J1980" s="43" t="s">
        <v>10830</v>
      </c>
      <c r="K1980" s="28">
        <v>73.814000000000007</v>
      </c>
      <c r="L1980" s="44" t="s">
        <v>10837</v>
      </c>
      <c r="M1980" s="9">
        <v>0</v>
      </c>
      <c r="N1980" s="9">
        <v>0.05</v>
      </c>
      <c r="O1980" s="24">
        <f t="shared" si="99"/>
        <v>0.05</v>
      </c>
      <c r="P1980" s="25">
        <f t="shared" si="100"/>
        <v>70.1233</v>
      </c>
      <c r="Q1980" s="25">
        <f t="shared" si="101"/>
        <v>70.653198992443322</v>
      </c>
      <c r="R1980" s="45" t="s">
        <v>14220</v>
      </c>
      <c r="S1980" s="40" t="s">
        <v>10758</v>
      </c>
      <c r="T1980" s="6" t="s">
        <v>0</v>
      </c>
      <c r="U1980" s="39" t="s">
        <v>7</v>
      </c>
    </row>
    <row r="1981" spans="1:21">
      <c r="A1981" s="31" t="s">
        <v>10767</v>
      </c>
      <c r="B1981" s="16" t="s">
        <v>3354</v>
      </c>
      <c r="C1981" s="2">
        <v>27603</v>
      </c>
      <c r="D1981" s="33" t="s">
        <v>10174</v>
      </c>
      <c r="E1981" s="42" t="s">
        <v>10830</v>
      </c>
      <c r="F1981" s="2" t="s">
        <v>10175</v>
      </c>
      <c r="G1981" s="26" t="s">
        <v>12300</v>
      </c>
      <c r="H1981" s="43" t="s">
        <v>10833</v>
      </c>
      <c r="I1981" s="43" t="s">
        <v>10830</v>
      </c>
      <c r="J1981" s="43" t="s">
        <v>10830</v>
      </c>
      <c r="K1981" s="28">
        <v>92.021000000000001</v>
      </c>
      <c r="L1981" s="44" t="s">
        <v>10837</v>
      </c>
      <c r="M1981" s="9">
        <v>0</v>
      </c>
      <c r="N1981" s="9">
        <v>0.05</v>
      </c>
      <c r="O1981" s="24">
        <f t="shared" si="99"/>
        <v>0.05</v>
      </c>
      <c r="P1981" s="25">
        <f t="shared" si="100"/>
        <v>87.41995</v>
      </c>
      <c r="Q1981" s="25">
        <f t="shared" si="101"/>
        <v>88.080554156171274</v>
      </c>
      <c r="R1981" s="45" t="s">
        <v>14220</v>
      </c>
      <c r="S1981" s="40" t="s">
        <v>10758</v>
      </c>
      <c r="T1981" s="6" t="s">
        <v>0</v>
      </c>
      <c r="U1981" s="39" t="s">
        <v>7</v>
      </c>
    </row>
    <row r="1982" spans="1:21">
      <c r="A1982" s="31" t="s">
        <v>10767</v>
      </c>
      <c r="B1982" s="16" t="s">
        <v>3354</v>
      </c>
      <c r="C1982" s="2">
        <v>27605</v>
      </c>
      <c r="D1982" s="33" t="s">
        <v>9789</v>
      </c>
      <c r="E1982" s="42" t="s">
        <v>10830</v>
      </c>
      <c r="F1982" s="2" t="s">
        <v>9790</v>
      </c>
      <c r="G1982" s="26" t="s">
        <v>12300</v>
      </c>
      <c r="H1982" s="43" t="s">
        <v>10833</v>
      </c>
      <c r="I1982" s="43" t="s">
        <v>10830</v>
      </c>
      <c r="J1982" s="43" t="s">
        <v>10830</v>
      </c>
      <c r="K1982" s="28">
        <v>94.027000000000001</v>
      </c>
      <c r="L1982" s="44" t="s">
        <v>10837</v>
      </c>
      <c r="M1982" s="9">
        <v>0</v>
      </c>
      <c r="N1982" s="9">
        <v>0.05</v>
      </c>
      <c r="O1982" s="24">
        <f t="shared" si="99"/>
        <v>0.05</v>
      </c>
      <c r="P1982" s="25">
        <f t="shared" si="100"/>
        <v>89.325649999999996</v>
      </c>
      <c r="Q1982" s="25">
        <f t="shared" si="101"/>
        <v>90.00065491183878</v>
      </c>
      <c r="R1982" s="45" t="s">
        <v>14220</v>
      </c>
      <c r="S1982" s="40" t="s">
        <v>10758</v>
      </c>
      <c r="T1982" s="6" t="s">
        <v>0</v>
      </c>
      <c r="U1982" s="39" t="s">
        <v>7</v>
      </c>
    </row>
    <row r="1983" spans="1:21">
      <c r="A1983" s="31" t="s">
        <v>10767</v>
      </c>
      <c r="B1983" s="16" t="s">
        <v>3354</v>
      </c>
      <c r="C1983" s="2">
        <v>27608</v>
      </c>
      <c r="D1983" s="33" t="s">
        <v>9597</v>
      </c>
      <c r="E1983" s="42" t="s">
        <v>10830</v>
      </c>
      <c r="F1983" s="2" t="s">
        <v>9598</v>
      </c>
      <c r="G1983" s="26" t="s">
        <v>12300</v>
      </c>
      <c r="H1983" s="43" t="s">
        <v>10833</v>
      </c>
      <c r="I1983" s="43" t="s">
        <v>10830</v>
      </c>
      <c r="J1983" s="43" t="s">
        <v>10830</v>
      </c>
      <c r="K1983" s="28">
        <v>108.205</v>
      </c>
      <c r="L1983" s="44" t="s">
        <v>10837</v>
      </c>
      <c r="M1983" s="9">
        <v>0</v>
      </c>
      <c r="N1983" s="9">
        <v>0.05</v>
      </c>
      <c r="O1983" s="24">
        <f t="shared" si="99"/>
        <v>0.05</v>
      </c>
      <c r="P1983" s="25">
        <f t="shared" si="100"/>
        <v>102.79474999999999</v>
      </c>
      <c r="Q1983" s="25">
        <f t="shared" si="101"/>
        <v>103.57153652392945</v>
      </c>
      <c r="R1983" s="45" t="s">
        <v>14220</v>
      </c>
      <c r="S1983" s="40" t="s">
        <v>10758</v>
      </c>
      <c r="T1983" s="6" t="s">
        <v>0</v>
      </c>
      <c r="U1983" s="39" t="s">
        <v>7</v>
      </c>
    </row>
    <row r="1984" spans="1:21">
      <c r="A1984" s="31" t="s">
        <v>10767</v>
      </c>
      <c r="B1984" s="16" t="s">
        <v>3354</v>
      </c>
      <c r="C1984" s="2">
        <v>27705</v>
      </c>
      <c r="D1984" s="33" t="s">
        <v>6206</v>
      </c>
      <c r="E1984" s="42" t="s">
        <v>10830</v>
      </c>
      <c r="F1984" s="2" t="s">
        <v>6207</v>
      </c>
      <c r="G1984" s="26" t="s">
        <v>13906</v>
      </c>
      <c r="H1984" s="43" t="s">
        <v>10833</v>
      </c>
      <c r="I1984" s="43" t="s">
        <v>10830</v>
      </c>
      <c r="J1984" s="43" t="s">
        <v>10830</v>
      </c>
      <c r="K1984" s="28">
        <v>149.26</v>
      </c>
      <c r="L1984" s="44" t="s">
        <v>10837</v>
      </c>
      <c r="M1984" s="9">
        <v>0</v>
      </c>
      <c r="N1984" s="9">
        <v>0.05</v>
      </c>
      <c r="O1984" s="24">
        <f t="shared" si="99"/>
        <v>0.05</v>
      </c>
      <c r="P1984" s="25">
        <f t="shared" si="100"/>
        <v>141.797</v>
      </c>
      <c r="Q1984" s="25">
        <f t="shared" si="101"/>
        <v>142.86851385390426</v>
      </c>
      <c r="R1984" s="45" t="s">
        <v>14220</v>
      </c>
      <c r="S1984" s="40" t="s">
        <v>10758</v>
      </c>
      <c r="T1984" s="6" t="s">
        <v>0</v>
      </c>
      <c r="U1984" s="39" t="s">
        <v>7</v>
      </c>
    </row>
    <row r="1985" spans="1:21">
      <c r="A1985" s="31" t="s">
        <v>10767</v>
      </c>
      <c r="B1985" s="16" t="s">
        <v>3354</v>
      </c>
      <c r="C1985" s="2">
        <v>27711</v>
      </c>
      <c r="D1985" s="33" t="s">
        <v>10549</v>
      </c>
      <c r="E1985" s="42" t="s">
        <v>10830</v>
      </c>
      <c r="F1985" s="2" t="s">
        <v>10550</v>
      </c>
      <c r="G1985" s="26" t="s">
        <v>14196</v>
      </c>
      <c r="H1985" s="43" t="s">
        <v>10833</v>
      </c>
      <c r="I1985" s="43" t="s">
        <v>10830</v>
      </c>
      <c r="J1985" s="43" t="s">
        <v>10830</v>
      </c>
      <c r="K1985" s="28">
        <v>163.863</v>
      </c>
      <c r="L1985" s="44" t="s">
        <v>10837</v>
      </c>
      <c r="M1985" s="9">
        <v>0</v>
      </c>
      <c r="N1985" s="9">
        <v>0.05</v>
      </c>
      <c r="O1985" s="24">
        <f t="shared" si="99"/>
        <v>0.05</v>
      </c>
      <c r="P1985" s="25">
        <f t="shared" si="100"/>
        <v>155.66985</v>
      </c>
      <c r="Q1985" s="25">
        <f t="shared" si="101"/>
        <v>156.84619647355163</v>
      </c>
      <c r="R1985" s="45" t="s">
        <v>14220</v>
      </c>
      <c r="S1985" s="40" t="s">
        <v>10758</v>
      </c>
      <c r="T1985" s="6" t="s">
        <v>0</v>
      </c>
      <c r="U1985" s="39" t="s">
        <v>7</v>
      </c>
    </row>
    <row r="1986" spans="1:21">
      <c r="A1986" s="31" t="s">
        <v>10767</v>
      </c>
      <c r="B1986" s="16" t="s">
        <v>3354</v>
      </c>
      <c r="C1986" s="2">
        <v>27712</v>
      </c>
      <c r="D1986" s="33" t="s">
        <v>10286</v>
      </c>
      <c r="E1986" s="42" t="s">
        <v>10830</v>
      </c>
      <c r="F1986" s="2" t="s">
        <v>10287</v>
      </c>
      <c r="G1986" s="26" t="s">
        <v>14196</v>
      </c>
      <c r="H1986" s="43" t="s">
        <v>10833</v>
      </c>
      <c r="I1986" s="43" t="s">
        <v>10830</v>
      </c>
      <c r="J1986" s="43" t="s">
        <v>10830</v>
      </c>
      <c r="K1986" s="28">
        <v>194.667</v>
      </c>
      <c r="L1986" s="44" t="s">
        <v>10837</v>
      </c>
      <c r="M1986" s="9">
        <v>0</v>
      </c>
      <c r="N1986" s="9">
        <v>0.05</v>
      </c>
      <c r="O1986" s="24">
        <f t="shared" si="99"/>
        <v>0.05</v>
      </c>
      <c r="P1986" s="25">
        <f t="shared" si="100"/>
        <v>184.93365</v>
      </c>
      <c r="Q1986" s="25">
        <f t="shared" si="101"/>
        <v>186.33113350125944</v>
      </c>
      <c r="R1986" s="45" t="s">
        <v>14220</v>
      </c>
      <c r="S1986" s="40" t="s">
        <v>10758</v>
      </c>
      <c r="T1986" s="6" t="s">
        <v>0</v>
      </c>
      <c r="U1986" s="39" t="s">
        <v>7</v>
      </c>
    </row>
    <row r="1987" spans="1:21">
      <c r="A1987" s="31" t="s">
        <v>10767</v>
      </c>
      <c r="B1987" s="16" t="s">
        <v>3354</v>
      </c>
      <c r="C1987" s="2">
        <v>27713</v>
      </c>
      <c r="D1987" s="33" t="s">
        <v>10172</v>
      </c>
      <c r="E1987" s="42" t="s">
        <v>10830</v>
      </c>
      <c r="F1987" s="2" t="s">
        <v>10173</v>
      </c>
      <c r="G1987" s="26" t="s">
        <v>14196</v>
      </c>
      <c r="H1987" s="43" t="s">
        <v>10833</v>
      </c>
      <c r="I1987" s="43" t="s">
        <v>10830</v>
      </c>
      <c r="J1987" s="43" t="s">
        <v>10830</v>
      </c>
      <c r="K1987" s="28">
        <v>196.23099999999999</v>
      </c>
      <c r="L1987" s="44" t="s">
        <v>10837</v>
      </c>
      <c r="M1987" s="9">
        <v>0</v>
      </c>
      <c r="N1987" s="9">
        <v>0.05</v>
      </c>
      <c r="O1987" s="24">
        <f t="shared" si="99"/>
        <v>0.05</v>
      </c>
      <c r="P1987" s="25">
        <f t="shared" si="100"/>
        <v>186.41944999999998</v>
      </c>
      <c r="Q1987" s="25">
        <f t="shared" si="101"/>
        <v>187.82816120906799</v>
      </c>
      <c r="R1987" s="45" t="s">
        <v>14220</v>
      </c>
      <c r="S1987" s="40" t="s">
        <v>10758</v>
      </c>
      <c r="T1987" s="6" t="s">
        <v>0</v>
      </c>
      <c r="U1987" s="39" t="s">
        <v>7</v>
      </c>
    </row>
    <row r="1988" spans="1:21">
      <c r="A1988" s="31" t="s">
        <v>10767</v>
      </c>
      <c r="B1988" s="16" t="s">
        <v>3354</v>
      </c>
      <c r="C1988" s="2">
        <v>27723</v>
      </c>
      <c r="D1988" s="33" t="s">
        <v>10170</v>
      </c>
      <c r="E1988" s="42" t="s">
        <v>10830</v>
      </c>
      <c r="F1988" s="2" t="s">
        <v>10171</v>
      </c>
      <c r="G1988" s="26" t="s">
        <v>14197</v>
      </c>
      <c r="H1988" s="43" t="s">
        <v>10833</v>
      </c>
      <c r="I1988" s="43" t="s">
        <v>10830</v>
      </c>
      <c r="J1988" s="43" t="s">
        <v>10830</v>
      </c>
      <c r="K1988" s="28">
        <v>391.18500000000006</v>
      </c>
      <c r="L1988" s="44" t="s">
        <v>10837</v>
      </c>
      <c r="M1988" s="9">
        <v>0</v>
      </c>
      <c r="N1988" s="9">
        <v>0.05</v>
      </c>
      <c r="O1988" s="24">
        <f t="shared" si="99"/>
        <v>0.05</v>
      </c>
      <c r="P1988" s="25">
        <f t="shared" si="100"/>
        <v>371.62575000000004</v>
      </c>
      <c r="Q1988" s="25">
        <f t="shared" si="101"/>
        <v>374.43400503778338</v>
      </c>
      <c r="R1988" s="45" t="s">
        <v>14220</v>
      </c>
      <c r="S1988" s="40" t="s">
        <v>10758</v>
      </c>
      <c r="T1988" s="6" t="s">
        <v>0</v>
      </c>
      <c r="U1988" s="39" t="s">
        <v>7</v>
      </c>
    </row>
    <row r="1989" spans="1:21">
      <c r="A1989" s="31" t="s">
        <v>10767</v>
      </c>
      <c r="B1989" s="16" t="s">
        <v>3354</v>
      </c>
      <c r="C1989" s="2">
        <v>27902</v>
      </c>
      <c r="D1989" s="33" t="s">
        <v>6962</v>
      </c>
      <c r="E1989" s="42" t="s">
        <v>10830</v>
      </c>
      <c r="F1989" s="2" t="s">
        <v>6963</v>
      </c>
      <c r="G1989" s="26" t="s">
        <v>12737</v>
      </c>
      <c r="H1989" s="43" t="s">
        <v>10833</v>
      </c>
      <c r="I1989" s="43" t="s">
        <v>10830</v>
      </c>
      <c r="J1989" s="43" t="s">
        <v>10830</v>
      </c>
      <c r="K1989" s="28">
        <v>55.946999999999996</v>
      </c>
      <c r="L1989" s="44" t="s">
        <v>10837</v>
      </c>
      <c r="M1989" s="9">
        <v>0</v>
      </c>
      <c r="N1989" s="9">
        <v>0.05</v>
      </c>
      <c r="O1989" s="24">
        <f t="shared" si="99"/>
        <v>0.05</v>
      </c>
      <c r="P1989" s="25">
        <f t="shared" si="100"/>
        <v>53.149649999999994</v>
      </c>
      <c r="Q1989" s="25">
        <f t="shared" si="101"/>
        <v>53.551284634760698</v>
      </c>
      <c r="R1989" s="45" t="s">
        <v>14220</v>
      </c>
      <c r="S1989" s="40" t="s">
        <v>10758</v>
      </c>
      <c r="T1989" s="6" t="s">
        <v>0</v>
      </c>
      <c r="U1989" s="39" t="s">
        <v>7</v>
      </c>
    </row>
    <row r="1990" spans="1:21">
      <c r="A1990" s="31" t="s">
        <v>10767</v>
      </c>
      <c r="B1990" s="16" t="s">
        <v>3354</v>
      </c>
      <c r="C1990" s="2">
        <v>27903</v>
      </c>
      <c r="D1990" s="33" t="s">
        <v>6964</v>
      </c>
      <c r="E1990" s="42" t="s">
        <v>10830</v>
      </c>
      <c r="F1990" s="2" t="s">
        <v>6965</v>
      </c>
      <c r="G1990" s="26" t="s">
        <v>12736</v>
      </c>
      <c r="H1990" s="43" t="s">
        <v>10833</v>
      </c>
      <c r="I1990" s="43" t="s">
        <v>10830</v>
      </c>
      <c r="J1990" s="43" t="s">
        <v>10830</v>
      </c>
      <c r="K1990" s="28">
        <v>61.267999999999994</v>
      </c>
      <c r="L1990" s="44" t="s">
        <v>10837</v>
      </c>
      <c r="M1990" s="9">
        <v>0</v>
      </c>
      <c r="N1990" s="9">
        <v>0.05</v>
      </c>
      <c r="O1990" s="24">
        <f t="shared" si="99"/>
        <v>0.05</v>
      </c>
      <c r="P1990" s="25">
        <f t="shared" si="100"/>
        <v>58.204599999999992</v>
      </c>
      <c r="Q1990" s="25">
        <f t="shared" si="101"/>
        <v>58.644433249370266</v>
      </c>
      <c r="R1990" s="45" t="s">
        <v>14220</v>
      </c>
      <c r="S1990" s="40" t="s">
        <v>10758</v>
      </c>
      <c r="T1990" s="6" t="s">
        <v>0</v>
      </c>
      <c r="U1990" s="39" t="s">
        <v>7</v>
      </c>
    </row>
    <row r="1991" spans="1:21">
      <c r="A1991" s="31" t="s">
        <v>10767</v>
      </c>
      <c r="B1991" s="16" t="s">
        <v>3354</v>
      </c>
      <c r="C1991" s="2">
        <v>27906</v>
      </c>
      <c r="D1991" s="33" t="s">
        <v>6966</v>
      </c>
      <c r="E1991" s="42" t="s">
        <v>10830</v>
      </c>
      <c r="F1991" s="2" t="s">
        <v>6967</v>
      </c>
      <c r="G1991" s="26" t="s">
        <v>12735</v>
      </c>
      <c r="H1991" s="43" t="s">
        <v>10833</v>
      </c>
      <c r="I1991" s="43" t="s">
        <v>10830</v>
      </c>
      <c r="J1991" s="43" t="s">
        <v>10830</v>
      </c>
      <c r="K1991" s="28">
        <v>63.682000000000002</v>
      </c>
      <c r="L1991" s="44" t="s">
        <v>10837</v>
      </c>
      <c r="M1991" s="9">
        <v>0</v>
      </c>
      <c r="N1991" s="9">
        <v>0.05</v>
      </c>
      <c r="O1991" s="24">
        <f t="shared" si="99"/>
        <v>0.05</v>
      </c>
      <c r="P1991" s="25">
        <f t="shared" si="100"/>
        <v>60.497900000000001</v>
      </c>
      <c r="Q1991" s="25">
        <f t="shared" si="101"/>
        <v>60.95506297229219</v>
      </c>
      <c r="R1991" s="45" t="s">
        <v>14220</v>
      </c>
      <c r="S1991" s="40" t="s">
        <v>10758</v>
      </c>
      <c r="T1991" s="6" t="s">
        <v>0</v>
      </c>
      <c r="U1991" s="39" t="s">
        <v>7</v>
      </c>
    </row>
    <row r="1992" spans="1:21">
      <c r="A1992" s="31" t="s">
        <v>10767</v>
      </c>
      <c r="B1992" s="16" t="s">
        <v>3354</v>
      </c>
      <c r="C1992" s="2">
        <v>28151</v>
      </c>
      <c r="D1992" s="33" t="s">
        <v>6058</v>
      </c>
      <c r="E1992" s="42" t="s">
        <v>10830</v>
      </c>
      <c r="F1992" s="2" t="s">
        <v>6059</v>
      </c>
      <c r="G1992" s="26" t="s">
        <v>13908</v>
      </c>
      <c r="H1992" s="43" t="s">
        <v>10833</v>
      </c>
      <c r="I1992" s="43" t="s">
        <v>10830</v>
      </c>
      <c r="J1992" s="43" t="s">
        <v>10830</v>
      </c>
      <c r="K1992" s="28">
        <v>280.87399999999997</v>
      </c>
      <c r="L1992" s="44" t="s">
        <v>10837</v>
      </c>
      <c r="M1992" s="9">
        <v>0</v>
      </c>
      <c r="N1992" s="9">
        <v>0.05</v>
      </c>
      <c r="O1992" s="24">
        <f t="shared" ref="O1992:O2054" si="102">N1992-M1992</f>
        <v>0.05</v>
      </c>
      <c r="P1992" s="25">
        <f t="shared" ref="P1992:P2054" si="103">(K1992-(K1992*N1992))</f>
        <v>266.83029999999997</v>
      </c>
      <c r="Q1992" s="25">
        <f t="shared" ref="Q1992:Q2054" si="104">(K1992-(K1992*N1992))/0.9925</f>
        <v>268.84664987405534</v>
      </c>
      <c r="R1992" s="45" t="s">
        <v>14220</v>
      </c>
      <c r="S1992" s="40" t="s">
        <v>10758</v>
      </c>
      <c r="T1992" s="6" t="s">
        <v>0</v>
      </c>
      <c r="U1992" s="39" t="s">
        <v>7</v>
      </c>
    </row>
    <row r="1993" spans="1:21">
      <c r="A1993" s="31" t="s">
        <v>10767</v>
      </c>
      <c r="B1993" s="16" t="s">
        <v>3354</v>
      </c>
      <c r="C1993" s="2">
        <v>28161</v>
      </c>
      <c r="D1993" s="33" t="s">
        <v>8889</v>
      </c>
      <c r="E1993" s="42" t="s">
        <v>10830</v>
      </c>
      <c r="F1993" s="2" t="s">
        <v>8890</v>
      </c>
      <c r="G1993" s="26" t="s">
        <v>12162</v>
      </c>
      <c r="H1993" s="43" t="s">
        <v>10833</v>
      </c>
      <c r="I1993" s="43" t="s">
        <v>10830</v>
      </c>
      <c r="J1993" s="43" t="s">
        <v>10830</v>
      </c>
      <c r="K1993" s="28">
        <v>258.89299999999997</v>
      </c>
      <c r="L1993" s="44" t="s">
        <v>10837</v>
      </c>
      <c r="M1993" s="9">
        <v>0</v>
      </c>
      <c r="N1993" s="9">
        <v>0.05</v>
      </c>
      <c r="O1993" s="24">
        <f t="shared" si="102"/>
        <v>0.05</v>
      </c>
      <c r="P1993" s="25">
        <f t="shared" si="103"/>
        <v>245.94834999999998</v>
      </c>
      <c r="Q1993" s="25">
        <f t="shared" si="104"/>
        <v>247.80690176322415</v>
      </c>
      <c r="R1993" s="45" t="s">
        <v>14220</v>
      </c>
      <c r="S1993" s="40" t="s">
        <v>10758</v>
      </c>
      <c r="T1993" s="6" t="s">
        <v>0</v>
      </c>
      <c r="U1993" s="39" t="s">
        <v>7</v>
      </c>
    </row>
    <row r="1994" spans="1:21">
      <c r="A1994" s="31" t="s">
        <v>10767</v>
      </c>
      <c r="B1994" s="16" t="s">
        <v>3354</v>
      </c>
      <c r="C1994" s="2">
        <v>28162</v>
      </c>
      <c r="D1994" s="33" t="s">
        <v>8887</v>
      </c>
      <c r="E1994" s="42" t="s">
        <v>10830</v>
      </c>
      <c r="F1994" s="2" t="s">
        <v>8888</v>
      </c>
      <c r="G1994" s="26" t="s">
        <v>12162</v>
      </c>
      <c r="H1994" s="43" t="s">
        <v>10833</v>
      </c>
      <c r="I1994" s="43" t="s">
        <v>10830</v>
      </c>
      <c r="J1994" s="43" t="s">
        <v>10830</v>
      </c>
      <c r="K1994" s="28">
        <v>295.42599999999999</v>
      </c>
      <c r="L1994" s="44" t="s">
        <v>10837</v>
      </c>
      <c r="M1994" s="9">
        <v>0</v>
      </c>
      <c r="N1994" s="9">
        <v>0.05</v>
      </c>
      <c r="O1994" s="24">
        <f t="shared" si="102"/>
        <v>0.05</v>
      </c>
      <c r="P1994" s="25">
        <f t="shared" si="103"/>
        <v>280.65469999999999</v>
      </c>
      <c r="Q1994" s="25">
        <f t="shared" si="104"/>
        <v>282.77551637279595</v>
      </c>
      <c r="R1994" s="45" t="s">
        <v>14220</v>
      </c>
      <c r="S1994" s="40" t="s">
        <v>10758</v>
      </c>
      <c r="T1994" s="6" t="s">
        <v>0</v>
      </c>
      <c r="U1994" s="39" t="s">
        <v>7</v>
      </c>
    </row>
    <row r="1995" spans="1:21">
      <c r="A1995" s="31" t="s">
        <v>10767</v>
      </c>
      <c r="B1995" s="16" t="s">
        <v>3354</v>
      </c>
      <c r="C1995" s="2">
        <v>28177</v>
      </c>
      <c r="D1995" s="33" t="s">
        <v>6235</v>
      </c>
      <c r="E1995" s="42" t="s">
        <v>10830</v>
      </c>
      <c r="F1995" s="2" t="s">
        <v>6236</v>
      </c>
      <c r="G1995" s="26" t="s">
        <v>14201</v>
      </c>
      <c r="H1995" s="43" t="s">
        <v>10833</v>
      </c>
      <c r="I1995" s="43" t="s">
        <v>10830</v>
      </c>
      <c r="J1995" s="43" t="s">
        <v>10830</v>
      </c>
      <c r="K1995" s="28">
        <v>175.559</v>
      </c>
      <c r="L1995" s="44" t="s">
        <v>10837</v>
      </c>
      <c r="M1995" s="9">
        <v>0</v>
      </c>
      <c r="N1995" s="9">
        <v>0.05</v>
      </c>
      <c r="O1995" s="24">
        <f t="shared" si="102"/>
        <v>0.05</v>
      </c>
      <c r="P1995" s="25">
        <f t="shared" si="103"/>
        <v>166.78104999999999</v>
      </c>
      <c r="Q1995" s="25">
        <f t="shared" si="104"/>
        <v>168.04136020151131</v>
      </c>
      <c r="R1995" s="45" t="s">
        <v>14220</v>
      </c>
      <c r="S1995" s="40" t="s">
        <v>10758</v>
      </c>
      <c r="T1995" s="6" t="s">
        <v>0</v>
      </c>
      <c r="U1995" s="39" t="s">
        <v>7</v>
      </c>
    </row>
    <row r="1996" spans="1:21">
      <c r="A1996" s="31" t="s">
        <v>10767</v>
      </c>
      <c r="B1996" s="16" t="s">
        <v>3354</v>
      </c>
      <c r="C1996" s="2">
        <v>28178</v>
      </c>
      <c r="D1996" s="33" t="s">
        <v>6237</v>
      </c>
      <c r="E1996" s="42" t="s">
        <v>10830</v>
      </c>
      <c r="F1996" s="2" t="s">
        <v>6238</v>
      </c>
      <c r="G1996" s="26" t="s">
        <v>14201</v>
      </c>
      <c r="H1996" s="43" t="s">
        <v>10833</v>
      </c>
      <c r="I1996" s="43" t="s">
        <v>10830</v>
      </c>
      <c r="J1996" s="43" t="s">
        <v>10830</v>
      </c>
      <c r="K1996" s="28">
        <v>146.31899999999999</v>
      </c>
      <c r="L1996" s="44" t="s">
        <v>10837</v>
      </c>
      <c r="M1996" s="9">
        <v>0</v>
      </c>
      <c r="N1996" s="9">
        <v>0.05</v>
      </c>
      <c r="O1996" s="24">
        <f t="shared" si="102"/>
        <v>0.05</v>
      </c>
      <c r="P1996" s="25">
        <f t="shared" si="103"/>
        <v>139.00305</v>
      </c>
      <c r="Q1996" s="25">
        <f t="shared" si="104"/>
        <v>140.05345088161209</v>
      </c>
      <c r="R1996" s="45" t="s">
        <v>14220</v>
      </c>
      <c r="S1996" s="40" t="s">
        <v>10758</v>
      </c>
      <c r="T1996" s="6" t="s">
        <v>0</v>
      </c>
      <c r="U1996" s="39" t="s">
        <v>7</v>
      </c>
    </row>
    <row r="1997" spans="1:21">
      <c r="A1997" s="31" t="s">
        <v>10767</v>
      </c>
      <c r="B1997" s="16" t="s">
        <v>3354</v>
      </c>
      <c r="C1997" s="2">
        <v>28179</v>
      </c>
      <c r="D1997" s="33" t="s">
        <v>7073</v>
      </c>
      <c r="E1997" s="42" t="s">
        <v>10830</v>
      </c>
      <c r="F1997" s="2" t="s">
        <v>7074</v>
      </c>
      <c r="G1997" s="26" t="s">
        <v>13893</v>
      </c>
      <c r="H1997" s="43" t="s">
        <v>10833</v>
      </c>
      <c r="I1997" s="43" t="s">
        <v>10830</v>
      </c>
      <c r="J1997" s="43" t="s">
        <v>10830</v>
      </c>
      <c r="K1997" s="28">
        <v>146.31899999999999</v>
      </c>
      <c r="L1997" s="44" t="s">
        <v>10837</v>
      </c>
      <c r="M1997" s="9">
        <v>0</v>
      </c>
      <c r="N1997" s="9">
        <v>0.05</v>
      </c>
      <c r="O1997" s="24">
        <f t="shared" si="102"/>
        <v>0.05</v>
      </c>
      <c r="P1997" s="25">
        <f t="shared" si="103"/>
        <v>139.00305</v>
      </c>
      <c r="Q1997" s="25">
        <f t="shared" si="104"/>
        <v>140.05345088161209</v>
      </c>
      <c r="R1997" s="45" t="s">
        <v>14220</v>
      </c>
      <c r="S1997" s="40" t="s">
        <v>10758</v>
      </c>
      <c r="T1997" s="6" t="s">
        <v>0</v>
      </c>
      <c r="U1997" s="39" t="s">
        <v>7</v>
      </c>
    </row>
    <row r="1998" spans="1:21">
      <c r="A1998" s="31" t="s">
        <v>10767</v>
      </c>
      <c r="B1998" s="16" t="s">
        <v>3354</v>
      </c>
      <c r="C1998" s="2">
        <v>28180</v>
      </c>
      <c r="D1998" s="33" t="s">
        <v>6044</v>
      </c>
      <c r="E1998" s="42" t="s">
        <v>10830</v>
      </c>
      <c r="F1998" s="2" t="s">
        <v>6045</v>
      </c>
      <c r="G1998" s="26" t="s">
        <v>12527</v>
      </c>
      <c r="H1998" s="43" t="s">
        <v>10833</v>
      </c>
      <c r="I1998" s="43" t="s">
        <v>10830</v>
      </c>
      <c r="J1998" s="43" t="s">
        <v>10830</v>
      </c>
      <c r="K1998" s="28">
        <v>33.183999999999997</v>
      </c>
      <c r="L1998" s="44" t="s">
        <v>10837</v>
      </c>
      <c r="M1998" s="9">
        <v>0</v>
      </c>
      <c r="N1998" s="9">
        <v>0.05</v>
      </c>
      <c r="O1998" s="24">
        <f t="shared" si="102"/>
        <v>0.05</v>
      </c>
      <c r="P1998" s="25">
        <f t="shared" si="103"/>
        <v>31.524799999999999</v>
      </c>
      <c r="Q1998" s="25">
        <f t="shared" si="104"/>
        <v>31.763022670025187</v>
      </c>
      <c r="R1998" s="45" t="s">
        <v>14220</v>
      </c>
      <c r="S1998" s="40" t="s">
        <v>10758</v>
      </c>
      <c r="T1998" s="6" t="s">
        <v>0</v>
      </c>
      <c r="U1998" s="39" t="s">
        <v>7</v>
      </c>
    </row>
    <row r="1999" spans="1:21">
      <c r="A1999" s="31" t="s">
        <v>10767</v>
      </c>
      <c r="B1999" s="16" t="s">
        <v>3354</v>
      </c>
      <c r="C1999" s="2">
        <v>28188</v>
      </c>
      <c r="D1999" s="33" t="s">
        <v>5000</v>
      </c>
      <c r="E1999" s="42" t="s">
        <v>10830</v>
      </c>
      <c r="F1999" s="2" t="s">
        <v>5001</v>
      </c>
      <c r="G1999" s="26" t="s">
        <v>12246</v>
      </c>
      <c r="H1999" s="43" t="s">
        <v>10833</v>
      </c>
      <c r="I1999" s="43" t="s">
        <v>10830</v>
      </c>
      <c r="J1999" s="43" t="s">
        <v>10830</v>
      </c>
      <c r="K1999" s="28">
        <v>85.832999999999998</v>
      </c>
      <c r="L1999" s="44" t="s">
        <v>10837</v>
      </c>
      <c r="M1999" s="9">
        <v>0</v>
      </c>
      <c r="N1999" s="9">
        <v>0.05</v>
      </c>
      <c r="O1999" s="24">
        <f t="shared" si="102"/>
        <v>0.05</v>
      </c>
      <c r="P1999" s="25">
        <f t="shared" si="103"/>
        <v>81.541349999999994</v>
      </c>
      <c r="Q1999" s="25">
        <f t="shared" si="104"/>
        <v>82.157531486146084</v>
      </c>
      <c r="R1999" s="45" t="s">
        <v>14220</v>
      </c>
      <c r="S1999" s="40" t="s">
        <v>10758</v>
      </c>
      <c r="T1999" s="6" t="s">
        <v>0</v>
      </c>
      <c r="U1999" s="39" t="s">
        <v>7</v>
      </c>
    </row>
    <row r="2000" spans="1:21">
      <c r="A2000" s="31" t="s">
        <v>10767</v>
      </c>
      <c r="B2000" s="16" t="s">
        <v>3354</v>
      </c>
      <c r="C2000" s="2">
        <v>28189</v>
      </c>
      <c r="D2000" s="33" t="s">
        <v>10572</v>
      </c>
      <c r="E2000" s="42" t="s">
        <v>10830</v>
      </c>
      <c r="F2000" s="2" t="s">
        <v>10573</v>
      </c>
      <c r="G2000" s="26" t="s">
        <v>12247</v>
      </c>
      <c r="H2000" s="43" t="s">
        <v>10833</v>
      </c>
      <c r="I2000" s="43" t="s">
        <v>10830</v>
      </c>
      <c r="J2000" s="43" t="s">
        <v>10830</v>
      </c>
      <c r="K2000" s="28">
        <v>85.832999999999998</v>
      </c>
      <c r="L2000" s="44" t="s">
        <v>10837</v>
      </c>
      <c r="M2000" s="9">
        <v>0</v>
      </c>
      <c r="N2000" s="9">
        <v>0.05</v>
      </c>
      <c r="O2000" s="24">
        <f t="shared" si="102"/>
        <v>0.05</v>
      </c>
      <c r="P2000" s="25">
        <f t="shared" si="103"/>
        <v>81.541349999999994</v>
      </c>
      <c r="Q2000" s="25">
        <f t="shared" si="104"/>
        <v>82.157531486146084</v>
      </c>
      <c r="R2000" s="45" t="s">
        <v>14220</v>
      </c>
      <c r="S2000" s="40" t="s">
        <v>10758</v>
      </c>
      <c r="T2000" s="6" t="s">
        <v>0</v>
      </c>
      <c r="U2000" s="39" t="s">
        <v>7</v>
      </c>
    </row>
    <row r="2001" spans="1:21">
      <c r="A2001" s="31" t="s">
        <v>10767</v>
      </c>
      <c r="B2001" s="16" t="s">
        <v>3354</v>
      </c>
      <c r="C2001" s="2">
        <v>28191</v>
      </c>
      <c r="D2001" s="33" t="s">
        <v>6053</v>
      </c>
      <c r="E2001" s="42" t="s">
        <v>10830</v>
      </c>
      <c r="F2001" s="2" t="s">
        <v>6054</v>
      </c>
      <c r="G2001" s="26" t="s">
        <v>12528</v>
      </c>
      <c r="H2001" s="43" t="s">
        <v>10833</v>
      </c>
      <c r="I2001" s="43" t="s">
        <v>10830</v>
      </c>
      <c r="J2001" s="43" t="s">
        <v>10830</v>
      </c>
      <c r="K2001" s="28">
        <v>137.887</v>
      </c>
      <c r="L2001" s="44" t="s">
        <v>10837</v>
      </c>
      <c r="M2001" s="9">
        <v>0</v>
      </c>
      <c r="N2001" s="9">
        <v>0.05</v>
      </c>
      <c r="O2001" s="24">
        <f t="shared" si="102"/>
        <v>0.05</v>
      </c>
      <c r="P2001" s="25">
        <f t="shared" si="103"/>
        <v>130.99265</v>
      </c>
      <c r="Q2001" s="25">
        <f t="shared" si="104"/>
        <v>131.98251889168765</v>
      </c>
      <c r="R2001" s="45" t="s">
        <v>14220</v>
      </c>
      <c r="S2001" s="40" t="s">
        <v>10758</v>
      </c>
      <c r="T2001" s="6" t="s">
        <v>0</v>
      </c>
      <c r="U2001" s="39" t="s">
        <v>7</v>
      </c>
    </row>
    <row r="2002" spans="1:21">
      <c r="A2002" s="31" t="s">
        <v>10767</v>
      </c>
      <c r="B2002" s="16" t="s">
        <v>3354</v>
      </c>
      <c r="C2002" s="2">
        <v>28192</v>
      </c>
      <c r="D2002" s="33" t="s">
        <v>6037</v>
      </c>
      <c r="E2002" s="42" t="s">
        <v>10830</v>
      </c>
      <c r="F2002" s="2" t="s">
        <v>6038</v>
      </c>
      <c r="G2002" s="26" t="s">
        <v>12528</v>
      </c>
      <c r="H2002" s="43" t="s">
        <v>10833</v>
      </c>
      <c r="I2002" s="43" t="s">
        <v>10830</v>
      </c>
      <c r="J2002" s="43" t="s">
        <v>10830</v>
      </c>
      <c r="K2002" s="28">
        <v>153.27199999999999</v>
      </c>
      <c r="L2002" s="44" t="s">
        <v>10837</v>
      </c>
      <c r="M2002" s="9">
        <v>0</v>
      </c>
      <c r="N2002" s="9">
        <v>0.05</v>
      </c>
      <c r="O2002" s="24">
        <f t="shared" si="102"/>
        <v>0.05</v>
      </c>
      <c r="P2002" s="25">
        <f t="shared" si="103"/>
        <v>145.60839999999999</v>
      </c>
      <c r="Q2002" s="25">
        <f t="shared" si="104"/>
        <v>146.70871536523927</v>
      </c>
      <c r="R2002" s="45" t="s">
        <v>14220</v>
      </c>
      <c r="S2002" s="40" t="s">
        <v>10758</v>
      </c>
      <c r="T2002" s="6" t="s">
        <v>0</v>
      </c>
      <c r="U2002" s="39" t="s">
        <v>7</v>
      </c>
    </row>
    <row r="2003" spans="1:21">
      <c r="A2003" s="31" t="s">
        <v>10767</v>
      </c>
      <c r="B2003" s="16" t="s">
        <v>3354</v>
      </c>
      <c r="C2003" s="2">
        <v>28197</v>
      </c>
      <c r="D2003" s="33" t="s">
        <v>8842</v>
      </c>
      <c r="E2003" s="42" t="s">
        <v>10830</v>
      </c>
      <c r="F2003" s="2" t="s">
        <v>8843</v>
      </c>
      <c r="G2003" s="26" t="s">
        <v>12223</v>
      </c>
      <c r="H2003" s="43" t="s">
        <v>10833</v>
      </c>
      <c r="I2003" s="43" t="s">
        <v>10830</v>
      </c>
      <c r="J2003" s="43" t="s">
        <v>10830</v>
      </c>
      <c r="K2003" s="28">
        <v>173.791</v>
      </c>
      <c r="L2003" s="44" t="s">
        <v>10837</v>
      </c>
      <c r="M2003" s="9">
        <v>0</v>
      </c>
      <c r="N2003" s="9">
        <v>0.05</v>
      </c>
      <c r="O2003" s="24">
        <f t="shared" si="102"/>
        <v>0.05</v>
      </c>
      <c r="P2003" s="25">
        <f t="shared" si="103"/>
        <v>165.10145</v>
      </c>
      <c r="Q2003" s="25">
        <f t="shared" si="104"/>
        <v>166.34906801007557</v>
      </c>
      <c r="R2003" s="45" t="s">
        <v>14220</v>
      </c>
      <c r="S2003" s="40" t="s">
        <v>10758</v>
      </c>
      <c r="T2003" s="6" t="s">
        <v>0</v>
      </c>
      <c r="U2003" s="39" t="s">
        <v>7</v>
      </c>
    </row>
    <row r="2004" spans="1:21">
      <c r="A2004" s="31" t="s">
        <v>10767</v>
      </c>
      <c r="B2004" s="16" t="s">
        <v>3354</v>
      </c>
      <c r="C2004" s="2">
        <v>28198</v>
      </c>
      <c r="D2004" s="33" t="s">
        <v>9363</v>
      </c>
      <c r="E2004" s="42" t="s">
        <v>10830</v>
      </c>
      <c r="F2004" s="2" t="s">
        <v>9364</v>
      </c>
      <c r="G2004" s="26" t="s">
        <v>11930</v>
      </c>
      <c r="H2004" s="43" t="s">
        <v>10833</v>
      </c>
      <c r="I2004" s="43" t="s">
        <v>10830</v>
      </c>
      <c r="J2004" s="43" t="s">
        <v>10830</v>
      </c>
      <c r="K2004" s="28">
        <v>196.11199999999999</v>
      </c>
      <c r="L2004" s="44" t="s">
        <v>10837</v>
      </c>
      <c r="M2004" s="9">
        <v>0</v>
      </c>
      <c r="N2004" s="9">
        <v>0.05</v>
      </c>
      <c r="O2004" s="24">
        <f t="shared" si="102"/>
        <v>0.05</v>
      </c>
      <c r="P2004" s="25">
        <f t="shared" si="103"/>
        <v>186.3064</v>
      </c>
      <c r="Q2004" s="25">
        <f t="shared" si="104"/>
        <v>187.71425692695212</v>
      </c>
      <c r="R2004" s="45" t="s">
        <v>14220</v>
      </c>
      <c r="S2004" s="40" t="s">
        <v>10758</v>
      </c>
      <c r="T2004" s="6" t="s">
        <v>0</v>
      </c>
      <c r="U2004" s="39" t="s">
        <v>7</v>
      </c>
    </row>
    <row r="2005" spans="1:21">
      <c r="A2005" s="31" t="s">
        <v>10767</v>
      </c>
      <c r="B2005" s="16" t="s">
        <v>3354</v>
      </c>
      <c r="C2005" s="2">
        <v>28200</v>
      </c>
      <c r="D2005" s="33" t="s">
        <v>9335</v>
      </c>
      <c r="E2005" s="42" t="s">
        <v>10830</v>
      </c>
      <c r="F2005" s="2" t="s">
        <v>9336</v>
      </c>
      <c r="G2005" s="26" t="s">
        <v>11933</v>
      </c>
      <c r="H2005" s="43" t="s">
        <v>10833</v>
      </c>
      <c r="I2005" s="43" t="s">
        <v>10830</v>
      </c>
      <c r="J2005" s="43" t="s">
        <v>10830</v>
      </c>
      <c r="K2005" s="28">
        <v>226.64399999999998</v>
      </c>
      <c r="L2005" s="44" t="s">
        <v>10837</v>
      </c>
      <c r="M2005" s="9">
        <v>0</v>
      </c>
      <c r="N2005" s="9">
        <v>0.05</v>
      </c>
      <c r="O2005" s="24">
        <f t="shared" si="102"/>
        <v>0.05</v>
      </c>
      <c r="P2005" s="25">
        <f t="shared" si="103"/>
        <v>215.31179999999998</v>
      </c>
      <c r="Q2005" s="25">
        <f t="shared" si="104"/>
        <v>216.93884130982363</v>
      </c>
      <c r="R2005" s="45" t="s">
        <v>14220</v>
      </c>
      <c r="S2005" s="40" t="s">
        <v>10758</v>
      </c>
      <c r="T2005" s="6" t="s">
        <v>0</v>
      </c>
      <c r="U2005" s="39" t="s">
        <v>7</v>
      </c>
    </row>
    <row r="2006" spans="1:21">
      <c r="A2006" s="31" t="s">
        <v>10767</v>
      </c>
      <c r="B2006" s="16" t="s">
        <v>3354</v>
      </c>
      <c r="C2006" s="2">
        <v>28201</v>
      </c>
      <c r="D2006" s="33" t="s">
        <v>9581</v>
      </c>
      <c r="E2006" s="42" t="s">
        <v>10830</v>
      </c>
      <c r="F2006" s="2" t="s">
        <v>9582</v>
      </c>
      <c r="G2006" s="26" t="s">
        <v>13345</v>
      </c>
      <c r="H2006" s="43" t="s">
        <v>10833</v>
      </c>
      <c r="I2006" s="43" t="s">
        <v>10830</v>
      </c>
      <c r="J2006" s="43" t="s">
        <v>10830</v>
      </c>
      <c r="K2006" s="28">
        <v>274.77099999999996</v>
      </c>
      <c r="L2006" s="44" t="s">
        <v>10837</v>
      </c>
      <c r="M2006" s="9">
        <v>0</v>
      </c>
      <c r="N2006" s="9">
        <v>0.05</v>
      </c>
      <c r="O2006" s="24">
        <f t="shared" si="102"/>
        <v>0.05</v>
      </c>
      <c r="P2006" s="25">
        <f t="shared" si="103"/>
        <v>261.03244999999998</v>
      </c>
      <c r="Q2006" s="25">
        <f t="shared" si="104"/>
        <v>263.00498740554156</v>
      </c>
      <c r="R2006" s="45" t="s">
        <v>14220</v>
      </c>
      <c r="S2006" s="40" t="s">
        <v>10758</v>
      </c>
      <c r="T2006" s="6" t="s">
        <v>0</v>
      </c>
      <c r="U2006" s="39" t="s">
        <v>7</v>
      </c>
    </row>
    <row r="2007" spans="1:21">
      <c r="A2007" s="31" t="s">
        <v>10767</v>
      </c>
      <c r="B2007" s="16" t="s">
        <v>3354</v>
      </c>
      <c r="C2007" s="2">
        <v>28203</v>
      </c>
      <c r="D2007" s="33" t="s">
        <v>6465</v>
      </c>
      <c r="E2007" s="42" t="s">
        <v>10830</v>
      </c>
      <c r="F2007" s="2" t="s">
        <v>6466</v>
      </c>
      <c r="G2007" s="26" t="s">
        <v>13619</v>
      </c>
      <c r="H2007" s="43" t="s">
        <v>10833</v>
      </c>
      <c r="I2007" s="43" t="s">
        <v>10830</v>
      </c>
      <c r="J2007" s="43" t="s">
        <v>10830</v>
      </c>
      <c r="K2007" s="28">
        <v>269.67099999999999</v>
      </c>
      <c r="L2007" s="44" t="s">
        <v>10837</v>
      </c>
      <c r="M2007" s="9">
        <v>0</v>
      </c>
      <c r="N2007" s="9">
        <v>0.05</v>
      </c>
      <c r="O2007" s="24">
        <f t="shared" si="102"/>
        <v>0.05</v>
      </c>
      <c r="P2007" s="25">
        <f t="shared" si="103"/>
        <v>256.18745000000001</v>
      </c>
      <c r="Q2007" s="25">
        <f t="shared" si="104"/>
        <v>258.12337531486145</v>
      </c>
      <c r="R2007" s="45" t="s">
        <v>14220</v>
      </c>
      <c r="S2007" s="40" t="s">
        <v>10758</v>
      </c>
      <c r="T2007" s="6" t="s">
        <v>0</v>
      </c>
      <c r="U2007" s="39" t="s">
        <v>7</v>
      </c>
    </row>
    <row r="2008" spans="1:21">
      <c r="A2008" s="31" t="s">
        <v>10767</v>
      </c>
      <c r="B2008" s="16" t="s">
        <v>3354</v>
      </c>
      <c r="C2008" s="2">
        <v>28217</v>
      </c>
      <c r="D2008" s="33" t="s">
        <v>7667</v>
      </c>
      <c r="E2008" s="42" t="s">
        <v>10830</v>
      </c>
      <c r="F2008" s="2" t="s">
        <v>7668</v>
      </c>
      <c r="G2008" s="26" t="s">
        <v>12830</v>
      </c>
      <c r="H2008" s="43" t="s">
        <v>10833</v>
      </c>
      <c r="I2008" s="43" t="s">
        <v>10830</v>
      </c>
      <c r="J2008" s="43" t="s">
        <v>10830</v>
      </c>
      <c r="K2008" s="28">
        <v>32.572000000000003</v>
      </c>
      <c r="L2008" s="44" t="s">
        <v>10837</v>
      </c>
      <c r="M2008" s="9">
        <v>0</v>
      </c>
      <c r="N2008" s="9">
        <v>0.05</v>
      </c>
      <c r="O2008" s="24">
        <f t="shared" si="102"/>
        <v>0.05</v>
      </c>
      <c r="P2008" s="25">
        <f t="shared" si="103"/>
        <v>30.943400000000004</v>
      </c>
      <c r="Q2008" s="25">
        <f t="shared" si="104"/>
        <v>31.17722921914358</v>
      </c>
      <c r="R2008" s="45" t="s">
        <v>14220</v>
      </c>
      <c r="S2008" s="40" t="s">
        <v>10758</v>
      </c>
      <c r="T2008" s="6" t="s">
        <v>0</v>
      </c>
      <c r="U2008" s="39" t="s">
        <v>7</v>
      </c>
    </row>
    <row r="2009" spans="1:21">
      <c r="A2009" s="31" t="s">
        <v>10767</v>
      </c>
      <c r="B2009" s="16" t="s">
        <v>3354</v>
      </c>
      <c r="C2009" s="27">
        <v>28230</v>
      </c>
      <c r="D2009" s="32" t="s">
        <v>3595</v>
      </c>
      <c r="E2009" s="42" t="s">
        <v>10830</v>
      </c>
      <c r="F2009" s="26" t="s">
        <v>3595</v>
      </c>
      <c r="G2009" s="26" t="s">
        <v>13620</v>
      </c>
      <c r="H2009" s="43" t="s">
        <v>10833</v>
      </c>
      <c r="I2009" s="43" t="s">
        <v>10830</v>
      </c>
      <c r="J2009" s="43" t="s">
        <v>10830</v>
      </c>
      <c r="K2009" s="28">
        <v>1428.72</v>
      </c>
      <c r="L2009" s="44" t="s">
        <v>10837</v>
      </c>
      <c r="M2009" s="9">
        <v>0</v>
      </c>
      <c r="N2009" s="9">
        <v>0.05</v>
      </c>
      <c r="O2009" s="24">
        <f t="shared" si="102"/>
        <v>0.05</v>
      </c>
      <c r="P2009" s="25">
        <f t="shared" si="103"/>
        <v>1357.2840000000001</v>
      </c>
      <c r="Q2009" s="25">
        <f t="shared" si="104"/>
        <v>1367.5405541561713</v>
      </c>
      <c r="R2009" s="45" t="s">
        <v>14220</v>
      </c>
      <c r="S2009" s="40" t="s">
        <v>10758</v>
      </c>
      <c r="T2009" s="6" t="s">
        <v>0</v>
      </c>
      <c r="U2009" s="39" t="s">
        <v>7</v>
      </c>
    </row>
    <row r="2010" spans="1:21">
      <c r="A2010" s="31" t="s">
        <v>10767</v>
      </c>
      <c r="B2010" s="16" t="s">
        <v>3354</v>
      </c>
      <c r="C2010" s="2">
        <v>28231</v>
      </c>
      <c r="D2010" s="33" t="s">
        <v>9333</v>
      </c>
      <c r="E2010" s="42" t="s">
        <v>10830</v>
      </c>
      <c r="F2010" s="2" t="s">
        <v>9334</v>
      </c>
      <c r="G2010" s="26" t="s">
        <v>12342</v>
      </c>
      <c r="H2010" s="43" t="s">
        <v>10833</v>
      </c>
      <c r="I2010" s="43" t="s">
        <v>10830</v>
      </c>
      <c r="J2010" s="43" t="s">
        <v>10830</v>
      </c>
      <c r="K2010" s="28">
        <v>1677.1950000000002</v>
      </c>
      <c r="L2010" s="44" t="s">
        <v>10837</v>
      </c>
      <c r="M2010" s="9">
        <v>0</v>
      </c>
      <c r="N2010" s="9">
        <v>0.05</v>
      </c>
      <c r="O2010" s="24">
        <f t="shared" si="102"/>
        <v>0.05</v>
      </c>
      <c r="P2010" s="25">
        <f t="shared" si="103"/>
        <v>1593.3352500000001</v>
      </c>
      <c r="Q2010" s="25">
        <f t="shared" si="104"/>
        <v>1605.3755667506298</v>
      </c>
      <c r="R2010" s="45" t="s">
        <v>14220</v>
      </c>
      <c r="S2010" s="40" t="s">
        <v>10758</v>
      </c>
      <c r="T2010" s="6" t="s">
        <v>0</v>
      </c>
      <c r="U2010" s="39" t="s">
        <v>7</v>
      </c>
    </row>
    <row r="2011" spans="1:21">
      <c r="A2011" s="31" t="s">
        <v>10767</v>
      </c>
      <c r="B2011" s="16" t="s">
        <v>3354</v>
      </c>
      <c r="C2011" s="2">
        <v>28259</v>
      </c>
      <c r="D2011" s="33" t="s">
        <v>8360</v>
      </c>
      <c r="E2011" s="42" t="s">
        <v>10830</v>
      </c>
      <c r="F2011" s="2" t="s">
        <v>8361</v>
      </c>
      <c r="G2011" s="26" t="s">
        <v>13600</v>
      </c>
      <c r="H2011" s="43" t="s">
        <v>10833</v>
      </c>
      <c r="I2011" s="43" t="s">
        <v>10830</v>
      </c>
      <c r="J2011" s="43" t="s">
        <v>10830</v>
      </c>
      <c r="K2011" s="28">
        <v>47.566000000000003</v>
      </c>
      <c r="L2011" s="44" t="s">
        <v>10837</v>
      </c>
      <c r="M2011" s="9">
        <v>0</v>
      </c>
      <c r="N2011" s="9">
        <v>0.05</v>
      </c>
      <c r="O2011" s="24">
        <f t="shared" si="102"/>
        <v>0.05</v>
      </c>
      <c r="P2011" s="25">
        <f t="shared" si="103"/>
        <v>45.1877</v>
      </c>
      <c r="Q2011" s="25">
        <f t="shared" si="104"/>
        <v>45.529168765743073</v>
      </c>
      <c r="R2011" s="45" t="s">
        <v>14220</v>
      </c>
      <c r="S2011" s="40" t="s">
        <v>10758</v>
      </c>
      <c r="T2011" s="6" t="s">
        <v>0</v>
      </c>
      <c r="U2011" s="39" t="s">
        <v>4410</v>
      </c>
    </row>
    <row r="2012" spans="1:21">
      <c r="A2012" s="31" t="s">
        <v>10767</v>
      </c>
      <c r="B2012" s="16" t="s">
        <v>3354</v>
      </c>
      <c r="C2012" s="2">
        <v>28270</v>
      </c>
      <c r="D2012" s="33" t="s">
        <v>5240</v>
      </c>
      <c r="E2012" s="42" t="s">
        <v>10830</v>
      </c>
      <c r="F2012" s="2" t="s">
        <v>5241</v>
      </c>
      <c r="G2012" s="26" t="s">
        <v>13773</v>
      </c>
      <c r="H2012" s="43" t="s">
        <v>10833</v>
      </c>
      <c r="I2012" s="43" t="s">
        <v>10830</v>
      </c>
      <c r="J2012" s="43" t="s">
        <v>10830</v>
      </c>
      <c r="K2012" s="28">
        <v>191.53899999999999</v>
      </c>
      <c r="L2012" s="44" t="s">
        <v>10837</v>
      </c>
      <c r="M2012" s="9">
        <v>0</v>
      </c>
      <c r="N2012" s="9">
        <v>0.05</v>
      </c>
      <c r="O2012" s="24">
        <f t="shared" si="102"/>
        <v>0.05</v>
      </c>
      <c r="P2012" s="25">
        <f t="shared" si="103"/>
        <v>181.96204999999998</v>
      </c>
      <c r="Q2012" s="25">
        <f t="shared" si="104"/>
        <v>183.33707808564228</v>
      </c>
      <c r="R2012" s="45" t="s">
        <v>14220</v>
      </c>
      <c r="S2012" s="40" t="s">
        <v>10758</v>
      </c>
      <c r="T2012" s="6" t="s">
        <v>0</v>
      </c>
      <c r="U2012" s="39" t="s">
        <v>4414</v>
      </c>
    </row>
    <row r="2013" spans="1:21">
      <c r="A2013" s="31" t="s">
        <v>10767</v>
      </c>
      <c r="B2013" s="16" t="s">
        <v>3354</v>
      </c>
      <c r="C2013" s="2">
        <v>28300</v>
      </c>
      <c r="D2013" s="33" t="s">
        <v>8492</v>
      </c>
      <c r="E2013" s="42" t="s">
        <v>10830</v>
      </c>
      <c r="F2013" s="2" t="s">
        <v>8493</v>
      </c>
      <c r="G2013" s="26" t="s">
        <v>12343</v>
      </c>
      <c r="H2013" s="43" t="s">
        <v>10833</v>
      </c>
      <c r="I2013" s="43" t="s">
        <v>10830</v>
      </c>
      <c r="J2013" s="43" t="s">
        <v>10830</v>
      </c>
      <c r="K2013" s="28">
        <v>57.409000000000006</v>
      </c>
      <c r="L2013" s="44" t="s">
        <v>10837</v>
      </c>
      <c r="M2013" s="9">
        <v>0</v>
      </c>
      <c r="N2013" s="9">
        <v>0.05</v>
      </c>
      <c r="O2013" s="24">
        <f t="shared" si="102"/>
        <v>0.05</v>
      </c>
      <c r="P2013" s="25">
        <f t="shared" si="103"/>
        <v>54.538550000000008</v>
      </c>
      <c r="Q2013" s="25">
        <f t="shared" si="104"/>
        <v>54.950680100755676</v>
      </c>
      <c r="R2013" s="45" t="s">
        <v>14220</v>
      </c>
      <c r="S2013" s="40" t="s">
        <v>10758</v>
      </c>
      <c r="T2013" s="6" t="s">
        <v>0</v>
      </c>
      <c r="U2013" s="39" t="s">
        <v>7</v>
      </c>
    </row>
    <row r="2014" spans="1:21">
      <c r="A2014" s="31" t="s">
        <v>10767</v>
      </c>
      <c r="B2014" s="16" t="s">
        <v>3354</v>
      </c>
      <c r="C2014" s="2">
        <v>28302</v>
      </c>
      <c r="D2014" s="33" t="s">
        <v>8486</v>
      </c>
      <c r="E2014" s="42" t="s">
        <v>10830</v>
      </c>
      <c r="F2014" s="2" t="s">
        <v>8487</v>
      </c>
      <c r="G2014" s="26" t="s">
        <v>12343</v>
      </c>
      <c r="H2014" s="43" t="s">
        <v>10833</v>
      </c>
      <c r="I2014" s="43" t="s">
        <v>10830</v>
      </c>
      <c r="J2014" s="43" t="s">
        <v>10830</v>
      </c>
      <c r="K2014" s="28">
        <v>176.953</v>
      </c>
      <c r="L2014" s="44" t="s">
        <v>10837</v>
      </c>
      <c r="M2014" s="9">
        <v>0</v>
      </c>
      <c r="N2014" s="9">
        <v>0.05</v>
      </c>
      <c r="O2014" s="24">
        <f t="shared" si="102"/>
        <v>0.05</v>
      </c>
      <c r="P2014" s="25">
        <f t="shared" si="103"/>
        <v>168.10535000000002</v>
      </c>
      <c r="Q2014" s="25">
        <f t="shared" si="104"/>
        <v>169.37566750629725</v>
      </c>
      <c r="R2014" s="45" t="s">
        <v>14220</v>
      </c>
      <c r="S2014" s="40" t="s">
        <v>10758</v>
      </c>
      <c r="T2014" s="6" t="s">
        <v>0</v>
      </c>
      <c r="U2014" s="39" t="s">
        <v>7</v>
      </c>
    </row>
    <row r="2015" spans="1:21">
      <c r="A2015" s="31" t="s">
        <v>10767</v>
      </c>
      <c r="B2015" s="16" t="s">
        <v>3354</v>
      </c>
      <c r="C2015" s="2">
        <v>28304</v>
      </c>
      <c r="D2015" s="33" t="s">
        <v>8490</v>
      </c>
      <c r="E2015" s="42" t="s">
        <v>10830</v>
      </c>
      <c r="F2015" s="2" t="s">
        <v>8491</v>
      </c>
      <c r="G2015" s="26" t="s">
        <v>12343</v>
      </c>
      <c r="H2015" s="43" t="s">
        <v>10833</v>
      </c>
      <c r="I2015" s="43" t="s">
        <v>10830</v>
      </c>
      <c r="J2015" s="43" t="s">
        <v>10830</v>
      </c>
      <c r="K2015" s="28">
        <v>84.626000000000005</v>
      </c>
      <c r="L2015" s="44" t="s">
        <v>10837</v>
      </c>
      <c r="M2015" s="9">
        <v>0</v>
      </c>
      <c r="N2015" s="9">
        <v>0.05</v>
      </c>
      <c r="O2015" s="24">
        <f t="shared" si="102"/>
        <v>0.05</v>
      </c>
      <c r="P2015" s="25">
        <f t="shared" si="103"/>
        <v>80.3947</v>
      </c>
      <c r="Q2015" s="25">
        <f t="shared" si="104"/>
        <v>81.002216624685133</v>
      </c>
      <c r="R2015" s="45" t="s">
        <v>14220</v>
      </c>
      <c r="S2015" s="40" t="s">
        <v>10758</v>
      </c>
      <c r="T2015" s="6" t="s">
        <v>0</v>
      </c>
      <c r="U2015" s="39" t="s">
        <v>7</v>
      </c>
    </row>
    <row r="2016" spans="1:21">
      <c r="A2016" s="31" t="s">
        <v>10767</v>
      </c>
      <c r="B2016" s="16" t="s">
        <v>3354</v>
      </c>
      <c r="C2016" s="2">
        <v>28306</v>
      </c>
      <c r="D2016" s="33" t="s">
        <v>8484</v>
      </c>
      <c r="E2016" s="42" t="s">
        <v>10830</v>
      </c>
      <c r="F2016" s="2" t="s">
        <v>8485</v>
      </c>
      <c r="G2016" s="26" t="s">
        <v>12343</v>
      </c>
      <c r="H2016" s="43" t="s">
        <v>10833</v>
      </c>
      <c r="I2016" s="43" t="s">
        <v>10830</v>
      </c>
      <c r="J2016" s="43" t="s">
        <v>10830</v>
      </c>
      <c r="K2016" s="28">
        <v>216.274</v>
      </c>
      <c r="L2016" s="44" t="s">
        <v>10837</v>
      </c>
      <c r="M2016" s="9">
        <v>0</v>
      </c>
      <c r="N2016" s="9">
        <v>0.05</v>
      </c>
      <c r="O2016" s="24">
        <f t="shared" si="102"/>
        <v>0.05</v>
      </c>
      <c r="P2016" s="25">
        <f t="shared" si="103"/>
        <v>205.46029999999999</v>
      </c>
      <c r="Q2016" s="25">
        <f t="shared" si="104"/>
        <v>207.01289672544078</v>
      </c>
      <c r="R2016" s="45" t="s">
        <v>14220</v>
      </c>
      <c r="S2016" s="40" t="s">
        <v>10758</v>
      </c>
      <c r="T2016" s="6" t="s">
        <v>0</v>
      </c>
      <c r="U2016" s="39" t="s">
        <v>7</v>
      </c>
    </row>
    <row r="2017" spans="1:21">
      <c r="A2017" s="31" t="s">
        <v>10767</v>
      </c>
      <c r="B2017" s="16" t="s">
        <v>3354</v>
      </c>
      <c r="C2017" s="2">
        <v>28308</v>
      </c>
      <c r="D2017" s="33" t="s">
        <v>8498</v>
      </c>
      <c r="E2017" s="42" t="s">
        <v>10830</v>
      </c>
      <c r="F2017" s="2" t="s">
        <v>8499</v>
      </c>
      <c r="G2017" s="26" t="s">
        <v>12343</v>
      </c>
      <c r="H2017" s="43" t="s">
        <v>10833</v>
      </c>
      <c r="I2017" s="43" t="s">
        <v>10830</v>
      </c>
      <c r="J2017" s="43" t="s">
        <v>10830</v>
      </c>
      <c r="K2017" s="28">
        <v>129.999</v>
      </c>
      <c r="L2017" s="44" t="s">
        <v>10837</v>
      </c>
      <c r="M2017" s="9">
        <v>0</v>
      </c>
      <c r="N2017" s="9">
        <v>0.05</v>
      </c>
      <c r="O2017" s="24">
        <f t="shared" si="102"/>
        <v>0.05</v>
      </c>
      <c r="P2017" s="25">
        <f t="shared" si="103"/>
        <v>123.49905</v>
      </c>
      <c r="Q2017" s="25">
        <f t="shared" si="104"/>
        <v>124.43229219143576</v>
      </c>
      <c r="R2017" s="45" t="s">
        <v>14220</v>
      </c>
      <c r="S2017" s="40" t="s">
        <v>10758</v>
      </c>
      <c r="T2017" s="6" t="s">
        <v>0</v>
      </c>
      <c r="U2017" s="39" t="s">
        <v>7</v>
      </c>
    </row>
    <row r="2018" spans="1:21">
      <c r="A2018" s="31" t="s">
        <v>10767</v>
      </c>
      <c r="B2018" s="16" t="s">
        <v>3354</v>
      </c>
      <c r="C2018" s="2">
        <v>28310</v>
      </c>
      <c r="D2018" s="33" t="s">
        <v>8488</v>
      </c>
      <c r="E2018" s="42" t="s">
        <v>10830</v>
      </c>
      <c r="F2018" s="2" t="s">
        <v>8489</v>
      </c>
      <c r="G2018" s="26" t="s">
        <v>12343</v>
      </c>
      <c r="H2018" s="43" t="s">
        <v>10833</v>
      </c>
      <c r="I2018" s="43" t="s">
        <v>10830</v>
      </c>
      <c r="J2018" s="43" t="s">
        <v>10830</v>
      </c>
      <c r="K2018" s="28">
        <v>314.29599999999999</v>
      </c>
      <c r="L2018" s="44" t="s">
        <v>10837</v>
      </c>
      <c r="M2018" s="9">
        <v>0</v>
      </c>
      <c r="N2018" s="9">
        <v>0.05</v>
      </c>
      <c r="O2018" s="24">
        <f t="shared" si="102"/>
        <v>0.05</v>
      </c>
      <c r="P2018" s="25">
        <f t="shared" si="103"/>
        <v>298.58119999999997</v>
      </c>
      <c r="Q2018" s="25">
        <f t="shared" si="104"/>
        <v>300.83748110831232</v>
      </c>
      <c r="R2018" s="45" t="s">
        <v>14220</v>
      </c>
      <c r="S2018" s="40" t="s">
        <v>10758</v>
      </c>
      <c r="T2018" s="6" t="s">
        <v>0</v>
      </c>
      <c r="U2018" s="39" t="s">
        <v>7</v>
      </c>
    </row>
    <row r="2019" spans="1:21">
      <c r="A2019" s="31" t="s">
        <v>10767</v>
      </c>
      <c r="B2019" s="16" t="s">
        <v>3354</v>
      </c>
      <c r="C2019" s="2">
        <v>28312</v>
      </c>
      <c r="D2019" s="33" t="s">
        <v>8496</v>
      </c>
      <c r="E2019" s="42" t="s">
        <v>10830</v>
      </c>
      <c r="F2019" s="2" t="s">
        <v>8497</v>
      </c>
      <c r="G2019" s="26" t="s">
        <v>12343</v>
      </c>
      <c r="H2019" s="43" t="s">
        <v>10833</v>
      </c>
      <c r="I2019" s="43" t="s">
        <v>10830</v>
      </c>
      <c r="J2019" s="43" t="s">
        <v>10830</v>
      </c>
      <c r="K2019" s="28">
        <v>152.98299999999998</v>
      </c>
      <c r="L2019" s="44" t="s">
        <v>10837</v>
      </c>
      <c r="M2019" s="9">
        <v>0</v>
      </c>
      <c r="N2019" s="9">
        <v>0.05</v>
      </c>
      <c r="O2019" s="24">
        <f t="shared" si="102"/>
        <v>0.05</v>
      </c>
      <c r="P2019" s="25">
        <f t="shared" si="103"/>
        <v>145.33384999999998</v>
      </c>
      <c r="Q2019" s="25">
        <f t="shared" si="104"/>
        <v>146.43209068010074</v>
      </c>
      <c r="R2019" s="45" t="s">
        <v>14220</v>
      </c>
      <c r="S2019" s="40" t="s">
        <v>10758</v>
      </c>
      <c r="T2019" s="6" t="s">
        <v>0</v>
      </c>
      <c r="U2019" s="39" t="s">
        <v>7</v>
      </c>
    </row>
    <row r="2020" spans="1:21">
      <c r="A2020" s="31" t="s">
        <v>10767</v>
      </c>
      <c r="B2020" s="16" t="s">
        <v>3354</v>
      </c>
      <c r="C2020" s="2">
        <v>28315</v>
      </c>
      <c r="D2020" s="33" t="s">
        <v>8494</v>
      </c>
      <c r="E2020" s="42" t="s">
        <v>10830</v>
      </c>
      <c r="F2020" s="2" t="s">
        <v>8495</v>
      </c>
      <c r="G2020" s="26" t="s">
        <v>12343</v>
      </c>
      <c r="H2020" s="43" t="s">
        <v>10833</v>
      </c>
      <c r="I2020" s="43" t="s">
        <v>10830</v>
      </c>
      <c r="J2020" s="43" t="s">
        <v>10830</v>
      </c>
      <c r="K2020" s="28">
        <v>234.005</v>
      </c>
      <c r="L2020" s="44" t="s">
        <v>10837</v>
      </c>
      <c r="M2020" s="9">
        <v>0</v>
      </c>
      <c r="N2020" s="9">
        <v>0.05</v>
      </c>
      <c r="O2020" s="24">
        <f t="shared" si="102"/>
        <v>0.05</v>
      </c>
      <c r="P2020" s="25">
        <f t="shared" si="103"/>
        <v>222.30474999999998</v>
      </c>
      <c r="Q2020" s="25">
        <f t="shared" si="104"/>
        <v>223.98463476070526</v>
      </c>
      <c r="R2020" s="45" t="s">
        <v>14220</v>
      </c>
      <c r="S2020" s="40" t="s">
        <v>10758</v>
      </c>
      <c r="T2020" s="6" t="s">
        <v>0</v>
      </c>
      <c r="U2020" s="39" t="s">
        <v>7</v>
      </c>
    </row>
    <row r="2021" spans="1:21">
      <c r="A2021" s="31" t="s">
        <v>10767</v>
      </c>
      <c r="B2021" s="16" t="s">
        <v>3354</v>
      </c>
      <c r="C2021" s="2">
        <v>28319</v>
      </c>
      <c r="D2021" s="33" t="s">
        <v>6210</v>
      </c>
      <c r="E2021" s="42" t="s">
        <v>10830</v>
      </c>
      <c r="F2021" s="2" t="s">
        <v>6211</v>
      </c>
      <c r="G2021" s="26" t="s">
        <v>14163</v>
      </c>
      <c r="H2021" s="43" t="s">
        <v>10833</v>
      </c>
      <c r="I2021" s="43" t="s">
        <v>10830</v>
      </c>
      <c r="J2021" s="43" t="s">
        <v>10830</v>
      </c>
      <c r="K2021" s="28">
        <v>106.25</v>
      </c>
      <c r="L2021" s="44" t="s">
        <v>10837</v>
      </c>
      <c r="M2021" s="9">
        <v>0</v>
      </c>
      <c r="N2021" s="9">
        <v>0.05</v>
      </c>
      <c r="O2021" s="24">
        <f t="shared" si="102"/>
        <v>0.05</v>
      </c>
      <c r="P2021" s="25">
        <f t="shared" si="103"/>
        <v>100.9375</v>
      </c>
      <c r="Q2021" s="25">
        <f t="shared" si="104"/>
        <v>101.70025188916875</v>
      </c>
      <c r="R2021" s="45" t="s">
        <v>14220</v>
      </c>
      <c r="S2021" s="40" t="s">
        <v>10758</v>
      </c>
      <c r="T2021" s="6" t="s">
        <v>0</v>
      </c>
      <c r="U2021" s="39" t="s">
        <v>7</v>
      </c>
    </row>
    <row r="2022" spans="1:21">
      <c r="A2022" s="31" t="s">
        <v>10767</v>
      </c>
      <c r="B2022" s="16" t="s">
        <v>3354</v>
      </c>
      <c r="C2022" s="2">
        <v>28321</v>
      </c>
      <c r="D2022" s="33" t="s">
        <v>6208</v>
      </c>
      <c r="E2022" s="42" t="s">
        <v>10830</v>
      </c>
      <c r="F2022" s="2" t="s">
        <v>6209</v>
      </c>
      <c r="G2022" s="26" t="s">
        <v>14163</v>
      </c>
      <c r="H2022" s="43" t="s">
        <v>10833</v>
      </c>
      <c r="I2022" s="43" t="s">
        <v>10830</v>
      </c>
      <c r="J2022" s="43" t="s">
        <v>10830</v>
      </c>
      <c r="K2022" s="28">
        <v>123.23299999999999</v>
      </c>
      <c r="L2022" s="44" t="s">
        <v>10837</v>
      </c>
      <c r="M2022" s="9">
        <v>0</v>
      </c>
      <c r="N2022" s="9">
        <v>0.05</v>
      </c>
      <c r="O2022" s="24">
        <f t="shared" si="102"/>
        <v>0.05</v>
      </c>
      <c r="P2022" s="25">
        <f t="shared" si="103"/>
        <v>117.07135</v>
      </c>
      <c r="Q2022" s="25">
        <f t="shared" si="104"/>
        <v>117.95602015113349</v>
      </c>
      <c r="R2022" s="45" t="s">
        <v>14220</v>
      </c>
      <c r="S2022" s="40" t="s">
        <v>10758</v>
      </c>
      <c r="T2022" s="6" t="s">
        <v>0</v>
      </c>
      <c r="U2022" s="39" t="s">
        <v>7</v>
      </c>
    </row>
    <row r="2023" spans="1:21">
      <c r="A2023" s="31" t="s">
        <v>10767</v>
      </c>
      <c r="B2023" s="16" t="s">
        <v>3354</v>
      </c>
      <c r="C2023" s="2">
        <v>28323</v>
      </c>
      <c r="D2023" s="33" t="s">
        <v>6214</v>
      </c>
      <c r="E2023" s="42" t="s">
        <v>10830</v>
      </c>
      <c r="F2023" s="2" t="s">
        <v>6215</v>
      </c>
      <c r="G2023" s="26" t="s">
        <v>14163</v>
      </c>
      <c r="H2023" s="43" t="s">
        <v>10833</v>
      </c>
      <c r="I2023" s="43" t="s">
        <v>10830</v>
      </c>
      <c r="J2023" s="43" t="s">
        <v>10830</v>
      </c>
      <c r="K2023" s="28">
        <v>136.52699999999999</v>
      </c>
      <c r="L2023" s="44" t="s">
        <v>10837</v>
      </c>
      <c r="M2023" s="9">
        <v>0</v>
      </c>
      <c r="N2023" s="9">
        <v>0.05</v>
      </c>
      <c r="O2023" s="24">
        <f t="shared" si="102"/>
        <v>0.05</v>
      </c>
      <c r="P2023" s="25">
        <f t="shared" si="103"/>
        <v>129.70065</v>
      </c>
      <c r="Q2023" s="25">
        <f t="shared" si="104"/>
        <v>130.68075566750628</v>
      </c>
      <c r="R2023" s="45" t="s">
        <v>14220</v>
      </c>
      <c r="S2023" s="40" t="s">
        <v>10758</v>
      </c>
      <c r="T2023" s="6" t="s">
        <v>0</v>
      </c>
      <c r="U2023" s="39" t="s">
        <v>7</v>
      </c>
    </row>
    <row r="2024" spans="1:21">
      <c r="A2024" s="31" t="s">
        <v>10767</v>
      </c>
      <c r="B2024" s="16" t="s">
        <v>3354</v>
      </c>
      <c r="C2024" s="2">
        <v>28325</v>
      </c>
      <c r="D2024" s="33" t="s">
        <v>6212</v>
      </c>
      <c r="E2024" s="42" t="s">
        <v>10830</v>
      </c>
      <c r="F2024" s="2" t="s">
        <v>6213</v>
      </c>
      <c r="G2024" s="26" t="s">
        <v>14163</v>
      </c>
      <c r="H2024" s="43" t="s">
        <v>10833</v>
      </c>
      <c r="I2024" s="43" t="s">
        <v>10830</v>
      </c>
      <c r="J2024" s="43" t="s">
        <v>10830</v>
      </c>
      <c r="K2024" s="28">
        <v>158.72900000000001</v>
      </c>
      <c r="L2024" s="44" t="s">
        <v>10837</v>
      </c>
      <c r="M2024" s="9">
        <v>0</v>
      </c>
      <c r="N2024" s="9">
        <v>0.05</v>
      </c>
      <c r="O2024" s="24">
        <f t="shared" si="102"/>
        <v>0.05</v>
      </c>
      <c r="P2024" s="25">
        <f t="shared" si="103"/>
        <v>150.79255000000001</v>
      </c>
      <c r="Q2024" s="25">
        <f t="shared" si="104"/>
        <v>151.93204030226701</v>
      </c>
      <c r="R2024" s="45" t="s">
        <v>14220</v>
      </c>
      <c r="S2024" s="40" t="s">
        <v>10758</v>
      </c>
      <c r="T2024" s="6" t="s">
        <v>0</v>
      </c>
      <c r="U2024" s="39" t="s">
        <v>7</v>
      </c>
    </row>
    <row r="2025" spans="1:21">
      <c r="A2025" s="31" t="s">
        <v>10767</v>
      </c>
      <c r="B2025" s="16" t="s">
        <v>3354</v>
      </c>
      <c r="C2025" s="2">
        <v>28400</v>
      </c>
      <c r="D2025" s="33" t="s">
        <v>5342</v>
      </c>
      <c r="E2025" s="42" t="s">
        <v>10830</v>
      </c>
      <c r="F2025" s="2" t="s">
        <v>5343</v>
      </c>
      <c r="G2025" s="26" t="s">
        <v>12724</v>
      </c>
      <c r="H2025" s="43" t="s">
        <v>10833</v>
      </c>
      <c r="I2025" s="43" t="s">
        <v>10830</v>
      </c>
      <c r="J2025" s="43" t="s">
        <v>10830</v>
      </c>
      <c r="K2025" s="28">
        <v>246.67</v>
      </c>
      <c r="L2025" s="44" t="s">
        <v>10837</v>
      </c>
      <c r="M2025" s="9">
        <v>0</v>
      </c>
      <c r="N2025" s="9">
        <v>0.05</v>
      </c>
      <c r="O2025" s="24">
        <f t="shared" si="102"/>
        <v>0.05</v>
      </c>
      <c r="P2025" s="25">
        <f t="shared" si="103"/>
        <v>234.3365</v>
      </c>
      <c r="Q2025" s="25">
        <f t="shared" si="104"/>
        <v>236.1073047858942</v>
      </c>
      <c r="R2025" s="45" t="s">
        <v>14220</v>
      </c>
      <c r="S2025" s="40" t="s">
        <v>10758</v>
      </c>
      <c r="T2025" s="6" t="s">
        <v>0</v>
      </c>
      <c r="U2025" s="39" t="s">
        <v>7</v>
      </c>
    </row>
    <row r="2026" spans="1:21">
      <c r="A2026" s="31" t="s">
        <v>10767</v>
      </c>
      <c r="B2026" s="16" t="s">
        <v>3354</v>
      </c>
      <c r="C2026" s="2">
        <v>28402</v>
      </c>
      <c r="D2026" s="33" t="s">
        <v>5340</v>
      </c>
      <c r="E2026" s="42" t="s">
        <v>10830</v>
      </c>
      <c r="F2026" s="2" t="s">
        <v>5341</v>
      </c>
      <c r="G2026" s="26" t="s">
        <v>12724</v>
      </c>
      <c r="H2026" s="43" t="s">
        <v>10833</v>
      </c>
      <c r="I2026" s="43" t="s">
        <v>10830</v>
      </c>
      <c r="J2026" s="43" t="s">
        <v>10830</v>
      </c>
      <c r="K2026" s="28">
        <v>272.42500000000001</v>
      </c>
      <c r="L2026" s="44" t="s">
        <v>10837</v>
      </c>
      <c r="M2026" s="9">
        <v>0</v>
      </c>
      <c r="N2026" s="9">
        <v>0.05</v>
      </c>
      <c r="O2026" s="24">
        <f t="shared" si="102"/>
        <v>0.05</v>
      </c>
      <c r="P2026" s="25">
        <f t="shared" si="103"/>
        <v>258.80375000000004</v>
      </c>
      <c r="Q2026" s="25">
        <f t="shared" si="104"/>
        <v>260.75944584382876</v>
      </c>
      <c r="R2026" s="45" t="s">
        <v>14220</v>
      </c>
      <c r="S2026" s="40" t="s">
        <v>10758</v>
      </c>
      <c r="T2026" s="6" t="s">
        <v>0</v>
      </c>
      <c r="U2026" s="39" t="s">
        <v>7</v>
      </c>
    </row>
    <row r="2027" spans="1:21">
      <c r="A2027" s="31" t="s">
        <v>10767</v>
      </c>
      <c r="B2027" s="16" t="s">
        <v>3354</v>
      </c>
      <c r="C2027" s="2">
        <v>28404</v>
      </c>
      <c r="D2027" s="33" t="s">
        <v>5338</v>
      </c>
      <c r="E2027" s="42" t="s">
        <v>10830</v>
      </c>
      <c r="F2027" s="2" t="s">
        <v>5339</v>
      </c>
      <c r="G2027" s="26" t="s">
        <v>12724</v>
      </c>
      <c r="H2027" s="43" t="s">
        <v>10833</v>
      </c>
      <c r="I2027" s="43" t="s">
        <v>10830</v>
      </c>
      <c r="J2027" s="43" t="s">
        <v>10830</v>
      </c>
      <c r="K2027" s="28">
        <v>310.04999999999995</v>
      </c>
      <c r="L2027" s="44" t="s">
        <v>10837</v>
      </c>
      <c r="M2027" s="9">
        <v>0</v>
      </c>
      <c r="N2027" s="9">
        <v>0.05</v>
      </c>
      <c r="O2027" s="24">
        <f t="shared" si="102"/>
        <v>0.05</v>
      </c>
      <c r="P2027" s="25">
        <f t="shared" si="103"/>
        <v>294.54749999999996</v>
      </c>
      <c r="Q2027" s="25">
        <f t="shared" si="104"/>
        <v>296.77329974811079</v>
      </c>
      <c r="R2027" s="45" t="s">
        <v>14220</v>
      </c>
      <c r="S2027" s="40" t="s">
        <v>10758</v>
      </c>
      <c r="T2027" s="6" t="s">
        <v>0</v>
      </c>
      <c r="U2027" s="39" t="s">
        <v>7</v>
      </c>
    </row>
    <row r="2028" spans="1:21">
      <c r="A2028" s="31" t="s">
        <v>10767</v>
      </c>
      <c r="B2028" s="16" t="s">
        <v>3354</v>
      </c>
      <c r="C2028" s="2">
        <v>28408</v>
      </c>
      <c r="D2028" s="33" t="s">
        <v>5334</v>
      </c>
      <c r="E2028" s="42" t="s">
        <v>10830</v>
      </c>
      <c r="F2028" s="2" t="s">
        <v>5335</v>
      </c>
      <c r="G2028" s="26" t="s">
        <v>12724</v>
      </c>
      <c r="H2028" s="43" t="s">
        <v>10833</v>
      </c>
      <c r="I2028" s="43" t="s">
        <v>10830</v>
      </c>
      <c r="J2028" s="43" t="s">
        <v>10830</v>
      </c>
      <c r="K2028" s="28">
        <v>316.60500000000002</v>
      </c>
      <c r="L2028" s="44" t="s">
        <v>10837</v>
      </c>
      <c r="M2028" s="9">
        <v>0</v>
      </c>
      <c r="N2028" s="9">
        <v>0.05</v>
      </c>
      <c r="O2028" s="24">
        <f t="shared" si="102"/>
        <v>0.05</v>
      </c>
      <c r="P2028" s="25">
        <f t="shared" si="103"/>
        <v>300.77475000000004</v>
      </c>
      <c r="Q2028" s="25">
        <f t="shared" si="104"/>
        <v>303.04760705289675</v>
      </c>
      <c r="R2028" s="45" t="s">
        <v>14220</v>
      </c>
      <c r="S2028" s="40" t="s">
        <v>10758</v>
      </c>
      <c r="T2028" s="6" t="s">
        <v>0</v>
      </c>
      <c r="U2028" s="39" t="s">
        <v>7</v>
      </c>
    </row>
    <row r="2029" spans="1:21">
      <c r="A2029" s="31" t="s">
        <v>10767</v>
      </c>
      <c r="B2029" s="16" t="s">
        <v>3354</v>
      </c>
      <c r="C2029" s="2">
        <v>28410</v>
      </c>
      <c r="D2029" s="33" t="s">
        <v>5330</v>
      </c>
      <c r="E2029" s="42" t="s">
        <v>10830</v>
      </c>
      <c r="F2029" s="2" t="s">
        <v>5331</v>
      </c>
      <c r="G2029" s="26" t="s">
        <v>12724</v>
      </c>
      <c r="H2029" s="43" t="s">
        <v>10833</v>
      </c>
      <c r="I2029" s="43" t="s">
        <v>10830</v>
      </c>
      <c r="J2029" s="43" t="s">
        <v>10830</v>
      </c>
      <c r="K2029" s="28">
        <v>330.54</v>
      </c>
      <c r="L2029" s="44" t="s">
        <v>10837</v>
      </c>
      <c r="M2029" s="9">
        <v>0</v>
      </c>
      <c r="N2029" s="9">
        <v>0.05</v>
      </c>
      <c r="O2029" s="24">
        <f t="shared" si="102"/>
        <v>0.05</v>
      </c>
      <c r="P2029" s="25">
        <f t="shared" si="103"/>
        <v>314.01300000000003</v>
      </c>
      <c r="Q2029" s="25">
        <f t="shared" si="104"/>
        <v>316.38589420654915</v>
      </c>
      <c r="R2029" s="45" t="s">
        <v>14220</v>
      </c>
      <c r="S2029" s="40" t="s">
        <v>10758</v>
      </c>
      <c r="T2029" s="6" t="s">
        <v>0</v>
      </c>
      <c r="U2029" s="39" t="s">
        <v>7</v>
      </c>
    </row>
    <row r="2030" spans="1:21">
      <c r="A2030" s="31" t="s">
        <v>10767</v>
      </c>
      <c r="B2030" s="16" t="s">
        <v>3354</v>
      </c>
      <c r="C2030" s="2">
        <v>28412</v>
      </c>
      <c r="D2030" s="33" t="s">
        <v>5326</v>
      </c>
      <c r="E2030" s="42" t="s">
        <v>10830</v>
      </c>
      <c r="F2030" s="2" t="s">
        <v>5327</v>
      </c>
      <c r="G2030" s="26" t="s">
        <v>12724</v>
      </c>
      <c r="H2030" s="43" t="s">
        <v>10833</v>
      </c>
      <c r="I2030" s="43" t="s">
        <v>10830</v>
      </c>
      <c r="J2030" s="43" t="s">
        <v>10830</v>
      </c>
      <c r="K2030" s="28">
        <v>444.28499999999997</v>
      </c>
      <c r="L2030" s="44" t="s">
        <v>10837</v>
      </c>
      <c r="M2030" s="9">
        <v>0</v>
      </c>
      <c r="N2030" s="9">
        <v>0.05</v>
      </c>
      <c r="O2030" s="24">
        <f t="shared" si="102"/>
        <v>0.05</v>
      </c>
      <c r="P2030" s="25">
        <f t="shared" si="103"/>
        <v>422.07074999999998</v>
      </c>
      <c r="Q2030" s="25">
        <f t="shared" si="104"/>
        <v>425.26020151133497</v>
      </c>
      <c r="R2030" s="45" t="s">
        <v>14220</v>
      </c>
      <c r="S2030" s="40" t="s">
        <v>10758</v>
      </c>
      <c r="T2030" s="6" t="s">
        <v>0</v>
      </c>
      <c r="U2030" s="39" t="s">
        <v>7</v>
      </c>
    </row>
    <row r="2031" spans="1:21">
      <c r="A2031" s="31" t="s">
        <v>10767</v>
      </c>
      <c r="B2031" s="16" t="s">
        <v>3354</v>
      </c>
      <c r="C2031" s="2">
        <v>28414</v>
      </c>
      <c r="D2031" s="33" t="s">
        <v>5344</v>
      </c>
      <c r="E2031" s="42" t="s">
        <v>10830</v>
      </c>
      <c r="F2031" s="2" t="s">
        <v>5345</v>
      </c>
      <c r="G2031" s="26" t="s">
        <v>12725</v>
      </c>
      <c r="H2031" s="43" t="s">
        <v>10833</v>
      </c>
      <c r="I2031" s="43" t="s">
        <v>10830</v>
      </c>
      <c r="J2031" s="43" t="s">
        <v>10830</v>
      </c>
      <c r="K2031" s="28">
        <v>126.242</v>
      </c>
      <c r="L2031" s="44" t="s">
        <v>10837</v>
      </c>
      <c r="M2031" s="9">
        <v>0</v>
      </c>
      <c r="N2031" s="9">
        <v>0.05</v>
      </c>
      <c r="O2031" s="24">
        <f t="shared" si="102"/>
        <v>0.05</v>
      </c>
      <c r="P2031" s="25">
        <f t="shared" si="103"/>
        <v>119.9299</v>
      </c>
      <c r="Q2031" s="25">
        <f t="shared" si="104"/>
        <v>120.83617128463476</v>
      </c>
      <c r="R2031" s="45" t="s">
        <v>14220</v>
      </c>
      <c r="S2031" s="40" t="s">
        <v>10758</v>
      </c>
      <c r="T2031" s="6" t="s">
        <v>0</v>
      </c>
      <c r="U2031" s="39" t="s">
        <v>7</v>
      </c>
    </row>
    <row r="2032" spans="1:21">
      <c r="A2032" s="31" t="s">
        <v>10767</v>
      </c>
      <c r="B2032" s="16" t="s">
        <v>3354</v>
      </c>
      <c r="C2032" s="2">
        <v>28418</v>
      </c>
      <c r="D2032" s="33" t="s">
        <v>5336</v>
      </c>
      <c r="E2032" s="42" t="s">
        <v>10830</v>
      </c>
      <c r="F2032" s="2" t="s">
        <v>5337</v>
      </c>
      <c r="G2032" s="26" t="s">
        <v>12725</v>
      </c>
      <c r="H2032" s="43" t="s">
        <v>10833</v>
      </c>
      <c r="I2032" s="43" t="s">
        <v>10830</v>
      </c>
      <c r="J2032" s="43" t="s">
        <v>10830</v>
      </c>
      <c r="K2032" s="28">
        <v>207.774</v>
      </c>
      <c r="L2032" s="44" t="s">
        <v>10837</v>
      </c>
      <c r="M2032" s="9">
        <v>0</v>
      </c>
      <c r="N2032" s="9">
        <v>0.05</v>
      </c>
      <c r="O2032" s="24">
        <f t="shared" si="102"/>
        <v>0.05</v>
      </c>
      <c r="P2032" s="25">
        <f t="shared" si="103"/>
        <v>197.3853</v>
      </c>
      <c r="Q2032" s="25">
        <f t="shared" si="104"/>
        <v>198.87687657430729</v>
      </c>
      <c r="R2032" s="45" t="s">
        <v>14220</v>
      </c>
      <c r="S2032" s="40" t="s">
        <v>10758</v>
      </c>
      <c r="T2032" s="6" t="s">
        <v>0</v>
      </c>
      <c r="U2032" s="39" t="s">
        <v>7</v>
      </c>
    </row>
    <row r="2033" spans="1:21">
      <c r="A2033" s="31" t="s">
        <v>10767</v>
      </c>
      <c r="B2033" s="16" t="s">
        <v>3354</v>
      </c>
      <c r="C2033" s="2">
        <v>28421</v>
      </c>
      <c r="D2033" s="33" t="s">
        <v>5332</v>
      </c>
      <c r="E2033" s="42" t="s">
        <v>10830</v>
      </c>
      <c r="F2033" s="2" t="s">
        <v>5333</v>
      </c>
      <c r="G2033" s="26" t="s">
        <v>12725</v>
      </c>
      <c r="H2033" s="43" t="s">
        <v>10833</v>
      </c>
      <c r="I2033" s="43" t="s">
        <v>10830</v>
      </c>
      <c r="J2033" s="43" t="s">
        <v>10830</v>
      </c>
      <c r="K2033" s="28">
        <v>321.45000000000005</v>
      </c>
      <c r="L2033" s="44" t="s">
        <v>10837</v>
      </c>
      <c r="M2033" s="9">
        <v>0</v>
      </c>
      <c r="N2033" s="9">
        <v>0.05</v>
      </c>
      <c r="O2033" s="24">
        <f t="shared" si="102"/>
        <v>0.05</v>
      </c>
      <c r="P2033" s="25">
        <f t="shared" si="103"/>
        <v>305.37750000000005</v>
      </c>
      <c r="Q2033" s="25">
        <f t="shared" si="104"/>
        <v>307.68513853904284</v>
      </c>
      <c r="R2033" s="45" t="s">
        <v>14220</v>
      </c>
      <c r="S2033" s="40" t="s">
        <v>10758</v>
      </c>
      <c r="T2033" s="6" t="s">
        <v>0</v>
      </c>
      <c r="U2033" s="39" t="s">
        <v>7</v>
      </c>
    </row>
    <row r="2034" spans="1:21">
      <c r="A2034" s="31" t="s">
        <v>10767</v>
      </c>
      <c r="B2034" s="16" t="s">
        <v>3354</v>
      </c>
      <c r="C2034" s="2">
        <v>28422</v>
      </c>
      <c r="D2034" s="33" t="s">
        <v>5328</v>
      </c>
      <c r="E2034" s="42" t="s">
        <v>10830</v>
      </c>
      <c r="F2034" s="2" t="s">
        <v>5329</v>
      </c>
      <c r="G2034" s="26" t="s">
        <v>12725</v>
      </c>
      <c r="H2034" s="43" t="s">
        <v>10833</v>
      </c>
      <c r="I2034" s="43" t="s">
        <v>10830</v>
      </c>
      <c r="J2034" s="43" t="s">
        <v>10830</v>
      </c>
      <c r="K2034" s="28">
        <v>360.69</v>
      </c>
      <c r="L2034" s="44" t="s">
        <v>10837</v>
      </c>
      <c r="M2034" s="9">
        <v>0</v>
      </c>
      <c r="N2034" s="9">
        <v>0.05</v>
      </c>
      <c r="O2034" s="24">
        <f t="shared" si="102"/>
        <v>0.05</v>
      </c>
      <c r="P2034" s="25">
        <f t="shared" si="103"/>
        <v>342.65550000000002</v>
      </c>
      <c r="Q2034" s="25">
        <f t="shared" si="104"/>
        <v>345.24483627204029</v>
      </c>
      <c r="R2034" s="45" t="s">
        <v>14220</v>
      </c>
      <c r="S2034" s="40" t="s">
        <v>10758</v>
      </c>
      <c r="T2034" s="6" t="s">
        <v>0</v>
      </c>
      <c r="U2034" s="39" t="s">
        <v>7</v>
      </c>
    </row>
    <row r="2035" spans="1:21">
      <c r="A2035" s="31" t="s">
        <v>10767</v>
      </c>
      <c r="B2035" s="16" t="s">
        <v>3354</v>
      </c>
      <c r="C2035" s="2">
        <v>28424</v>
      </c>
      <c r="D2035" s="33" t="s">
        <v>5348</v>
      </c>
      <c r="E2035" s="42" t="s">
        <v>10830</v>
      </c>
      <c r="F2035" s="2" t="s">
        <v>5349</v>
      </c>
      <c r="G2035" s="26" t="s">
        <v>12725</v>
      </c>
      <c r="H2035" s="43" t="s">
        <v>10833</v>
      </c>
      <c r="I2035" s="43" t="s">
        <v>10830</v>
      </c>
      <c r="J2035" s="43" t="s">
        <v>10830</v>
      </c>
      <c r="K2035" s="28">
        <v>412.15499999999997</v>
      </c>
      <c r="L2035" s="44" t="s">
        <v>10837</v>
      </c>
      <c r="M2035" s="9">
        <v>0</v>
      </c>
      <c r="N2035" s="9">
        <v>0.05</v>
      </c>
      <c r="O2035" s="24">
        <f t="shared" si="102"/>
        <v>0.05</v>
      </c>
      <c r="P2035" s="25">
        <f t="shared" si="103"/>
        <v>391.54724999999996</v>
      </c>
      <c r="Q2035" s="25">
        <f t="shared" si="104"/>
        <v>394.50604534005032</v>
      </c>
      <c r="R2035" s="45" t="s">
        <v>14220</v>
      </c>
      <c r="S2035" s="40" t="s">
        <v>10758</v>
      </c>
      <c r="T2035" s="6" t="s">
        <v>0</v>
      </c>
      <c r="U2035" s="39" t="s">
        <v>7</v>
      </c>
    </row>
    <row r="2036" spans="1:21">
      <c r="A2036" s="31" t="s">
        <v>10767</v>
      </c>
      <c r="B2036" s="16" t="s">
        <v>3354</v>
      </c>
      <c r="C2036" s="2">
        <v>28426</v>
      </c>
      <c r="D2036" s="33" t="s">
        <v>5346</v>
      </c>
      <c r="E2036" s="42" t="s">
        <v>10830</v>
      </c>
      <c r="F2036" s="2" t="s">
        <v>5347</v>
      </c>
      <c r="G2036" s="26" t="s">
        <v>12725</v>
      </c>
      <c r="H2036" s="43" t="s">
        <v>10833</v>
      </c>
      <c r="I2036" s="43" t="s">
        <v>10830</v>
      </c>
      <c r="J2036" s="43" t="s">
        <v>10830</v>
      </c>
      <c r="K2036" s="28">
        <v>562.77</v>
      </c>
      <c r="L2036" s="44" t="s">
        <v>10837</v>
      </c>
      <c r="M2036" s="9">
        <v>0</v>
      </c>
      <c r="N2036" s="9">
        <v>0.05</v>
      </c>
      <c r="O2036" s="24">
        <f t="shared" si="102"/>
        <v>0.05</v>
      </c>
      <c r="P2036" s="25">
        <f t="shared" si="103"/>
        <v>534.63149999999996</v>
      </c>
      <c r="Q2036" s="25">
        <f t="shared" si="104"/>
        <v>538.67153652392938</v>
      </c>
      <c r="R2036" s="45" t="s">
        <v>14220</v>
      </c>
      <c r="S2036" s="40" t="s">
        <v>10758</v>
      </c>
      <c r="T2036" s="6" t="s">
        <v>0</v>
      </c>
      <c r="U2036" s="39" t="s">
        <v>7</v>
      </c>
    </row>
    <row r="2037" spans="1:21">
      <c r="A2037" s="31" t="s">
        <v>10767</v>
      </c>
      <c r="B2037" s="16" t="s">
        <v>3354</v>
      </c>
      <c r="C2037" s="2">
        <v>28442</v>
      </c>
      <c r="D2037" s="33" t="s">
        <v>9224</v>
      </c>
      <c r="E2037" s="42" t="s">
        <v>10830</v>
      </c>
      <c r="F2037" s="2" t="s">
        <v>9225</v>
      </c>
      <c r="G2037" s="26" t="s">
        <v>12726</v>
      </c>
      <c r="H2037" s="43" t="s">
        <v>10833</v>
      </c>
      <c r="I2037" s="43" t="s">
        <v>10830</v>
      </c>
      <c r="J2037" s="43" t="s">
        <v>10830</v>
      </c>
      <c r="K2037" s="28">
        <v>188.80199999999999</v>
      </c>
      <c r="L2037" s="44" t="s">
        <v>10837</v>
      </c>
      <c r="M2037" s="9">
        <v>0</v>
      </c>
      <c r="N2037" s="9">
        <v>0.05</v>
      </c>
      <c r="O2037" s="24">
        <f t="shared" si="102"/>
        <v>0.05</v>
      </c>
      <c r="P2037" s="25">
        <f t="shared" si="103"/>
        <v>179.36189999999999</v>
      </c>
      <c r="Q2037" s="25">
        <f t="shared" si="104"/>
        <v>180.71727959697731</v>
      </c>
      <c r="R2037" s="45" t="s">
        <v>14220</v>
      </c>
      <c r="S2037" s="40" t="s">
        <v>10758</v>
      </c>
      <c r="T2037" s="6" t="s">
        <v>0</v>
      </c>
      <c r="U2037" s="39" t="s">
        <v>7</v>
      </c>
    </row>
    <row r="2038" spans="1:21">
      <c r="A2038" s="31" t="s">
        <v>10767</v>
      </c>
      <c r="B2038" s="16" t="s">
        <v>3354</v>
      </c>
      <c r="C2038" s="2">
        <v>28444</v>
      </c>
      <c r="D2038" s="33" t="s">
        <v>9222</v>
      </c>
      <c r="E2038" s="42" t="s">
        <v>10830</v>
      </c>
      <c r="F2038" s="2" t="s">
        <v>9223</v>
      </c>
      <c r="G2038" s="26" t="s">
        <v>12726</v>
      </c>
      <c r="H2038" s="43" t="s">
        <v>10833</v>
      </c>
      <c r="I2038" s="43" t="s">
        <v>10830</v>
      </c>
      <c r="J2038" s="43" t="s">
        <v>10830</v>
      </c>
      <c r="K2038" s="28">
        <v>217.328</v>
      </c>
      <c r="L2038" s="44" t="s">
        <v>10837</v>
      </c>
      <c r="M2038" s="9">
        <v>0</v>
      </c>
      <c r="N2038" s="9">
        <v>0.05</v>
      </c>
      <c r="O2038" s="24">
        <f t="shared" si="102"/>
        <v>0.05</v>
      </c>
      <c r="P2038" s="25">
        <f t="shared" si="103"/>
        <v>206.4616</v>
      </c>
      <c r="Q2038" s="25">
        <f t="shared" si="104"/>
        <v>208.02176322418134</v>
      </c>
      <c r="R2038" s="45" t="s">
        <v>14220</v>
      </c>
      <c r="S2038" s="40" t="s">
        <v>10758</v>
      </c>
      <c r="T2038" s="6" t="s">
        <v>0</v>
      </c>
      <c r="U2038" s="39" t="s">
        <v>7</v>
      </c>
    </row>
    <row r="2039" spans="1:21">
      <c r="A2039" s="31" t="s">
        <v>10767</v>
      </c>
      <c r="B2039" s="16" t="s">
        <v>3354</v>
      </c>
      <c r="C2039" s="2">
        <v>28446</v>
      </c>
      <c r="D2039" s="33" t="s">
        <v>9220</v>
      </c>
      <c r="E2039" s="42" t="s">
        <v>10830</v>
      </c>
      <c r="F2039" s="2" t="s">
        <v>9221</v>
      </c>
      <c r="G2039" s="26" t="s">
        <v>12726</v>
      </c>
      <c r="H2039" s="43" t="s">
        <v>10833</v>
      </c>
      <c r="I2039" s="43" t="s">
        <v>10830</v>
      </c>
      <c r="J2039" s="43" t="s">
        <v>10830</v>
      </c>
      <c r="K2039" s="28">
        <v>250.46100000000001</v>
      </c>
      <c r="L2039" s="44" t="s">
        <v>10837</v>
      </c>
      <c r="M2039" s="9">
        <v>0</v>
      </c>
      <c r="N2039" s="9">
        <v>0.05</v>
      </c>
      <c r="O2039" s="24">
        <f t="shared" si="102"/>
        <v>0.05</v>
      </c>
      <c r="P2039" s="25">
        <f t="shared" si="103"/>
        <v>237.93795</v>
      </c>
      <c r="Q2039" s="25">
        <f t="shared" si="104"/>
        <v>239.73596977329973</v>
      </c>
      <c r="R2039" s="45" t="s">
        <v>14220</v>
      </c>
      <c r="S2039" s="40" t="s">
        <v>10758</v>
      </c>
      <c r="T2039" s="6" t="s">
        <v>0</v>
      </c>
      <c r="U2039" s="39" t="s">
        <v>7</v>
      </c>
    </row>
    <row r="2040" spans="1:21">
      <c r="A2040" s="31" t="s">
        <v>10767</v>
      </c>
      <c r="B2040" s="16" t="s">
        <v>3354</v>
      </c>
      <c r="C2040" s="2">
        <v>28448</v>
      </c>
      <c r="D2040" s="33" t="s">
        <v>9218</v>
      </c>
      <c r="E2040" s="42" t="s">
        <v>10830</v>
      </c>
      <c r="F2040" s="2" t="s">
        <v>9219</v>
      </c>
      <c r="G2040" s="26" t="s">
        <v>12726</v>
      </c>
      <c r="H2040" s="43" t="s">
        <v>10833</v>
      </c>
      <c r="I2040" s="43" t="s">
        <v>10830</v>
      </c>
      <c r="J2040" s="43" t="s">
        <v>10830</v>
      </c>
      <c r="K2040" s="28">
        <v>283.28799999999995</v>
      </c>
      <c r="L2040" s="44" t="s">
        <v>10837</v>
      </c>
      <c r="M2040" s="9">
        <v>0</v>
      </c>
      <c r="N2040" s="9">
        <v>0.05</v>
      </c>
      <c r="O2040" s="24">
        <f t="shared" si="102"/>
        <v>0.05</v>
      </c>
      <c r="P2040" s="25">
        <f t="shared" si="103"/>
        <v>269.12359999999995</v>
      </c>
      <c r="Q2040" s="25">
        <f t="shared" si="104"/>
        <v>271.15727959697728</v>
      </c>
      <c r="R2040" s="45" t="s">
        <v>14220</v>
      </c>
      <c r="S2040" s="40" t="s">
        <v>10758</v>
      </c>
      <c r="T2040" s="6" t="s">
        <v>0</v>
      </c>
      <c r="U2040" s="39" t="s">
        <v>7</v>
      </c>
    </row>
    <row r="2041" spans="1:21">
      <c r="A2041" s="31" t="s">
        <v>10767</v>
      </c>
      <c r="B2041" s="16" t="s">
        <v>3354</v>
      </c>
      <c r="C2041" s="2">
        <v>28450</v>
      </c>
      <c r="D2041" s="33" t="s">
        <v>9137</v>
      </c>
      <c r="E2041" s="42" t="s">
        <v>10830</v>
      </c>
      <c r="F2041" s="2" t="s">
        <v>9138</v>
      </c>
      <c r="G2041" s="26" t="s">
        <v>14163</v>
      </c>
      <c r="H2041" s="43" t="s">
        <v>10833</v>
      </c>
      <c r="I2041" s="43" t="s">
        <v>10830</v>
      </c>
      <c r="J2041" s="43" t="s">
        <v>10830</v>
      </c>
      <c r="K2041" s="28">
        <v>57.664000000000001</v>
      </c>
      <c r="L2041" s="44" t="s">
        <v>10837</v>
      </c>
      <c r="M2041" s="9">
        <v>0</v>
      </c>
      <c r="N2041" s="9">
        <v>0.05</v>
      </c>
      <c r="O2041" s="24">
        <f t="shared" si="102"/>
        <v>0.05</v>
      </c>
      <c r="P2041" s="25">
        <f t="shared" si="103"/>
        <v>54.780799999999999</v>
      </c>
      <c r="Q2041" s="25">
        <f t="shared" si="104"/>
        <v>55.194760705289667</v>
      </c>
      <c r="R2041" s="45" t="s">
        <v>14220</v>
      </c>
      <c r="S2041" s="40" t="s">
        <v>10758</v>
      </c>
      <c r="T2041" s="6" t="s">
        <v>0</v>
      </c>
      <c r="U2041" s="39" t="s">
        <v>7</v>
      </c>
    </row>
    <row r="2042" spans="1:21">
      <c r="A2042" s="31" t="s">
        <v>10767</v>
      </c>
      <c r="B2042" s="16" t="s">
        <v>3354</v>
      </c>
      <c r="C2042" s="2">
        <v>28452</v>
      </c>
      <c r="D2042" s="33" t="s">
        <v>9141</v>
      </c>
      <c r="E2042" s="42" t="s">
        <v>10830</v>
      </c>
      <c r="F2042" s="2" t="s">
        <v>9142</v>
      </c>
      <c r="G2042" s="26" t="s">
        <v>14163</v>
      </c>
      <c r="H2042" s="43" t="s">
        <v>10833</v>
      </c>
      <c r="I2042" s="43" t="s">
        <v>10830</v>
      </c>
      <c r="J2042" s="43" t="s">
        <v>10830</v>
      </c>
      <c r="K2042" s="28">
        <v>71.195999999999998</v>
      </c>
      <c r="L2042" s="44" t="s">
        <v>10837</v>
      </c>
      <c r="M2042" s="9">
        <v>0</v>
      </c>
      <c r="N2042" s="9">
        <v>0.05</v>
      </c>
      <c r="O2042" s="24">
        <f t="shared" si="102"/>
        <v>0.05</v>
      </c>
      <c r="P2042" s="25">
        <f t="shared" si="103"/>
        <v>67.636200000000002</v>
      </c>
      <c r="Q2042" s="25">
        <f t="shared" si="104"/>
        <v>68.147304785894207</v>
      </c>
      <c r="R2042" s="45" t="s">
        <v>14220</v>
      </c>
      <c r="S2042" s="40" t="s">
        <v>10758</v>
      </c>
      <c r="T2042" s="6" t="s">
        <v>0</v>
      </c>
      <c r="U2042" s="39" t="s">
        <v>7</v>
      </c>
    </row>
    <row r="2043" spans="1:21">
      <c r="A2043" s="31" t="s">
        <v>10767</v>
      </c>
      <c r="B2043" s="16" t="s">
        <v>3354</v>
      </c>
      <c r="C2043" s="2">
        <v>28454</v>
      </c>
      <c r="D2043" s="33" t="s">
        <v>9139</v>
      </c>
      <c r="E2043" s="42" t="s">
        <v>10830</v>
      </c>
      <c r="F2043" s="2" t="s">
        <v>9140</v>
      </c>
      <c r="G2043" s="26" t="s">
        <v>14163</v>
      </c>
      <c r="H2043" s="43" t="s">
        <v>10833</v>
      </c>
      <c r="I2043" s="43" t="s">
        <v>10830</v>
      </c>
      <c r="J2043" s="43" t="s">
        <v>10830</v>
      </c>
      <c r="K2043" s="28">
        <v>163.642</v>
      </c>
      <c r="L2043" s="44" t="s">
        <v>10837</v>
      </c>
      <c r="M2043" s="9">
        <v>0</v>
      </c>
      <c r="N2043" s="9">
        <v>0.05</v>
      </c>
      <c r="O2043" s="24">
        <f t="shared" si="102"/>
        <v>0.05</v>
      </c>
      <c r="P2043" s="25">
        <f t="shared" si="103"/>
        <v>155.4599</v>
      </c>
      <c r="Q2043" s="25">
        <f t="shared" si="104"/>
        <v>156.63465994962218</v>
      </c>
      <c r="R2043" s="45" t="s">
        <v>14220</v>
      </c>
      <c r="S2043" s="40" t="s">
        <v>10758</v>
      </c>
      <c r="T2043" s="6" t="s">
        <v>0</v>
      </c>
      <c r="U2043" s="39" t="s">
        <v>7</v>
      </c>
    </row>
    <row r="2044" spans="1:21">
      <c r="A2044" s="31" t="s">
        <v>10767</v>
      </c>
      <c r="B2044" s="16" t="s">
        <v>3354</v>
      </c>
      <c r="C2044" s="2">
        <v>28456</v>
      </c>
      <c r="D2044" s="33" t="s">
        <v>9135</v>
      </c>
      <c r="E2044" s="42" t="s">
        <v>10830</v>
      </c>
      <c r="F2044" s="2" t="s">
        <v>9136</v>
      </c>
      <c r="G2044" s="26" t="s">
        <v>14163</v>
      </c>
      <c r="H2044" s="43" t="s">
        <v>10833</v>
      </c>
      <c r="I2044" s="43" t="s">
        <v>10830</v>
      </c>
      <c r="J2044" s="43" t="s">
        <v>10830</v>
      </c>
      <c r="K2044" s="28">
        <v>279.90500000000003</v>
      </c>
      <c r="L2044" s="44" t="s">
        <v>10837</v>
      </c>
      <c r="M2044" s="9">
        <v>0</v>
      </c>
      <c r="N2044" s="9">
        <v>0.05</v>
      </c>
      <c r="O2044" s="24">
        <f t="shared" si="102"/>
        <v>0.05</v>
      </c>
      <c r="P2044" s="25">
        <f t="shared" si="103"/>
        <v>265.90975000000003</v>
      </c>
      <c r="Q2044" s="25">
        <f t="shared" si="104"/>
        <v>267.91914357682623</v>
      </c>
      <c r="R2044" s="45" t="s">
        <v>14220</v>
      </c>
      <c r="S2044" s="40" t="s">
        <v>10758</v>
      </c>
      <c r="T2044" s="6" t="s">
        <v>0</v>
      </c>
      <c r="U2044" s="39" t="s">
        <v>7</v>
      </c>
    </row>
    <row r="2045" spans="1:21">
      <c r="A2045" s="31" t="s">
        <v>10767</v>
      </c>
      <c r="B2045" s="16" t="s">
        <v>3354</v>
      </c>
      <c r="C2045" s="2">
        <v>28458</v>
      </c>
      <c r="D2045" s="33" t="s">
        <v>6461</v>
      </c>
      <c r="E2045" s="42" t="s">
        <v>10830</v>
      </c>
      <c r="F2045" s="2" t="s">
        <v>6462</v>
      </c>
      <c r="G2045" s="26" t="s">
        <v>13951</v>
      </c>
      <c r="H2045" s="43" t="s">
        <v>10833</v>
      </c>
      <c r="I2045" s="43" t="s">
        <v>10830</v>
      </c>
      <c r="J2045" s="43" t="s">
        <v>10830</v>
      </c>
      <c r="K2045" s="28">
        <v>58.309999999999995</v>
      </c>
      <c r="L2045" s="44" t="s">
        <v>10837</v>
      </c>
      <c r="M2045" s="9">
        <v>0</v>
      </c>
      <c r="N2045" s="9">
        <v>0.05</v>
      </c>
      <c r="O2045" s="24">
        <f t="shared" si="102"/>
        <v>0.05</v>
      </c>
      <c r="P2045" s="25">
        <f t="shared" si="103"/>
        <v>55.394499999999994</v>
      </c>
      <c r="Q2045" s="25">
        <f t="shared" si="104"/>
        <v>55.813098236775808</v>
      </c>
      <c r="R2045" s="45" t="s">
        <v>14220</v>
      </c>
      <c r="S2045" s="40" t="s">
        <v>10758</v>
      </c>
      <c r="T2045" s="6" t="s">
        <v>0</v>
      </c>
      <c r="U2045" s="39" t="s">
        <v>7</v>
      </c>
    </row>
    <row r="2046" spans="1:21">
      <c r="A2046" s="31" t="s">
        <v>10767</v>
      </c>
      <c r="B2046" s="16" t="s">
        <v>3354</v>
      </c>
      <c r="C2046" s="2">
        <v>28459</v>
      </c>
      <c r="D2046" s="33" t="s">
        <v>6463</v>
      </c>
      <c r="E2046" s="42" t="s">
        <v>10830</v>
      </c>
      <c r="F2046" s="2" t="s">
        <v>6464</v>
      </c>
      <c r="G2046" s="26" t="s">
        <v>13951</v>
      </c>
      <c r="H2046" s="43" t="s">
        <v>10833</v>
      </c>
      <c r="I2046" s="43" t="s">
        <v>10830</v>
      </c>
      <c r="J2046" s="43" t="s">
        <v>10830</v>
      </c>
      <c r="K2046" s="28">
        <v>96.440999999999988</v>
      </c>
      <c r="L2046" s="44" t="s">
        <v>10837</v>
      </c>
      <c r="M2046" s="9">
        <v>0</v>
      </c>
      <c r="N2046" s="9">
        <v>0.05</v>
      </c>
      <c r="O2046" s="24">
        <f t="shared" si="102"/>
        <v>0.05</v>
      </c>
      <c r="P2046" s="25">
        <f t="shared" si="103"/>
        <v>91.618949999999984</v>
      </c>
      <c r="Q2046" s="25">
        <f t="shared" si="104"/>
        <v>92.311284634760682</v>
      </c>
      <c r="R2046" s="45" t="s">
        <v>14220</v>
      </c>
      <c r="S2046" s="40" t="s">
        <v>10758</v>
      </c>
      <c r="T2046" s="6" t="s">
        <v>0</v>
      </c>
      <c r="U2046" s="39" t="s">
        <v>7</v>
      </c>
    </row>
    <row r="2047" spans="1:21">
      <c r="A2047" s="31" t="s">
        <v>10767</v>
      </c>
      <c r="B2047" s="16" t="s">
        <v>3354</v>
      </c>
      <c r="C2047" s="2">
        <v>28468</v>
      </c>
      <c r="D2047" s="33" t="s">
        <v>8442</v>
      </c>
      <c r="E2047" s="42" t="s">
        <v>10830</v>
      </c>
      <c r="F2047" s="2" t="s">
        <v>8443</v>
      </c>
      <c r="G2047" s="26" t="s">
        <v>12277</v>
      </c>
      <c r="H2047" s="43" t="s">
        <v>10833</v>
      </c>
      <c r="I2047" s="43" t="s">
        <v>10830</v>
      </c>
      <c r="J2047" s="43" t="s">
        <v>10830</v>
      </c>
      <c r="K2047" s="28">
        <v>84.728000000000009</v>
      </c>
      <c r="L2047" s="44" t="s">
        <v>10837</v>
      </c>
      <c r="M2047" s="9">
        <v>0</v>
      </c>
      <c r="N2047" s="9">
        <v>0.05</v>
      </c>
      <c r="O2047" s="24">
        <f t="shared" si="102"/>
        <v>0.05</v>
      </c>
      <c r="P2047" s="25">
        <f t="shared" si="103"/>
        <v>80.491600000000005</v>
      </c>
      <c r="Q2047" s="25">
        <f t="shared" si="104"/>
        <v>81.099848866498746</v>
      </c>
      <c r="R2047" s="45" t="s">
        <v>14220</v>
      </c>
      <c r="S2047" s="40" t="s">
        <v>10758</v>
      </c>
      <c r="T2047" s="6" t="s">
        <v>0</v>
      </c>
      <c r="U2047" s="39" t="s">
        <v>7</v>
      </c>
    </row>
    <row r="2048" spans="1:21">
      <c r="A2048" s="31" t="s">
        <v>10767</v>
      </c>
      <c r="B2048" s="16" t="s">
        <v>3354</v>
      </c>
      <c r="C2048" s="2">
        <v>28470</v>
      </c>
      <c r="D2048" s="33" t="s">
        <v>8440</v>
      </c>
      <c r="E2048" s="42" t="s">
        <v>10830</v>
      </c>
      <c r="F2048" s="2" t="s">
        <v>8441</v>
      </c>
      <c r="G2048" s="26" t="s">
        <v>12277</v>
      </c>
      <c r="H2048" s="43" t="s">
        <v>10833</v>
      </c>
      <c r="I2048" s="43" t="s">
        <v>10830</v>
      </c>
      <c r="J2048" s="43" t="s">
        <v>10830</v>
      </c>
      <c r="K2048" s="28">
        <v>149.83799999999999</v>
      </c>
      <c r="L2048" s="44" t="s">
        <v>10837</v>
      </c>
      <c r="M2048" s="9">
        <v>0</v>
      </c>
      <c r="N2048" s="9">
        <v>0.05</v>
      </c>
      <c r="O2048" s="24">
        <f t="shared" si="102"/>
        <v>0.05</v>
      </c>
      <c r="P2048" s="25">
        <f t="shared" si="103"/>
        <v>142.34610000000001</v>
      </c>
      <c r="Q2048" s="25">
        <f t="shared" si="104"/>
        <v>143.42176322418135</v>
      </c>
      <c r="R2048" s="45" t="s">
        <v>14220</v>
      </c>
      <c r="S2048" s="40" t="s">
        <v>10758</v>
      </c>
      <c r="T2048" s="6" t="s">
        <v>0</v>
      </c>
      <c r="U2048" s="39" t="s">
        <v>7</v>
      </c>
    </row>
    <row r="2049" spans="1:21">
      <c r="A2049" s="31" t="s">
        <v>10767</v>
      </c>
      <c r="B2049" s="16" t="s">
        <v>3354</v>
      </c>
      <c r="C2049" s="2">
        <v>28472</v>
      </c>
      <c r="D2049" s="33" t="s">
        <v>8438</v>
      </c>
      <c r="E2049" s="42" t="s">
        <v>10830</v>
      </c>
      <c r="F2049" s="2" t="s">
        <v>8439</v>
      </c>
      <c r="G2049" s="26" t="s">
        <v>12277</v>
      </c>
      <c r="H2049" s="43" t="s">
        <v>10833</v>
      </c>
      <c r="I2049" s="43" t="s">
        <v>10830</v>
      </c>
      <c r="J2049" s="43" t="s">
        <v>10830</v>
      </c>
      <c r="K2049" s="28">
        <v>207.60400000000001</v>
      </c>
      <c r="L2049" s="44" t="s">
        <v>10837</v>
      </c>
      <c r="M2049" s="9">
        <v>0</v>
      </c>
      <c r="N2049" s="9">
        <v>0.05</v>
      </c>
      <c r="O2049" s="24">
        <f t="shared" si="102"/>
        <v>0.05</v>
      </c>
      <c r="P2049" s="25">
        <f t="shared" si="103"/>
        <v>197.22380000000001</v>
      </c>
      <c r="Q2049" s="25">
        <f t="shared" si="104"/>
        <v>198.71415617128463</v>
      </c>
      <c r="R2049" s="45" t="s">
        <v>14220</v>
      </c>
      <c r="S2049" s="40" t="s">
        <v>10758</v>
      </c>
      <c r="T2049" s="6" t="s">
        <v>0</v>
      </c>
      <c r="U2049" s="39" t="s">
        <v>7</v>
      </c>
    </row>
    <row r="2050" spans="1:21">
      <c r="A2050" s="31" t="s">
        <v>10767</v>
      </c>
      <c r="B2050" s="16" t="s">
        <v>3354</v>
      </c>
      <c r="C2050" s="2">
        <v>28474</v>
      </c>
      <c r="D2050" s="33" t="s">
        <v>8436</v>
      </c>
      <c r="E2050" s="42" t="s">
        <v>10830</v>
      </c>
      <c r="F2050" s="2" t="s">
        <v>8437</v>
      </c>
      <c r="G2050" s="26" t="s">
        <v>12277</v>
      </c>
      <c r="H2050" s="43" t="s">
        <v>10833</v>
      </c>
      <c r="I2050" s="43" t="s">
        <v>10830</v>
      </c>
      <c r="J2050" s="43" t="s">
        <v>10830</v>
      </c>
      <c r="K2050" s="28">
        <v>236.13</v>
      </c>
      <c r="L2050" s="44" t="s">
        <v>10837</v>
      </c>
      <c r="M2050" s="9">
        <v>0</v>
      </c>
      <c r="N2050" s="9">
        <v>0.05</v>
      </c>
      <c r="O2050" s="24">
        <f t="shared" si="102"/>
        <v>0.05</v>
      </c>
      <c r="P2050" s="25">
        <f t="shared" si="103"/>
        <v>224.3235</v>
      </c>
      <c r="Q2050" s="25">
        <f t="shared" si="104"/>
        <v>226.01863979848864</v>
      </c>
      <c r="R2050" s="45" t="s">
        <v>14220</v>
      </c>
      <c r="S2050" s="40" t="s">
        <v>10758</v>
      </c>
      <c r="T2050" s="6" t="s">
        <v>0</v>
      </c>
      <c r="U2050" s="39" t="s">
        <v>7</v>
      </c>
    </row>
    <row r="2051" spans="1:21">
      <c r="A2051" s="31" t="s">
        <v>10767</v>
      </c>
      <c r="B2051" s="16" t="s">
        <v>3354</v>
      </c>
      <c r="C2051" s="2">
        <v>28502</v>
      </c>
      <c r="D2051" s="33" t="s">
        <v>9216</v>
      </c>
      <c r="E2051" s="42" t="s">
        <v>10830</v>
      </c>
      <c r="F2051" s="2" t="s">
        <v>9217</v>
      </c>
      <c r="G2051" s="26" t="s">
        <v>12727</v>
      </c>
      <c r="H2051" s="43" t="s">
        <v>10833</v>
      </c>
      <c r="I2051" s="43" t="s">
        <v>10830</v>
      </c>
      <c r="J2051" s="43" t="s">
        <v>10830</v>
      </c>
      <c r="K2051" s="28">
        <v>2370.2550000000001</v>
      </c>
      <c r="L2051" s="44" t="s">
        <v>10837</v>
      </c>
      <c r="M2051" s="9">
        <v>0</v>
      </c>
      <c r="N2051" s="9">
        <v>0.05</v>
      </c>
      <c r="O2051" s="24">
        <f t="shared" si="102"/>
        <v>0.05</v>
      </c>
      <c r="P2051" s="25">
        <f t="shared" si="103"/>
        <v>2251.7422500000002</v>
      </c>
      <c r="Q2051" s="25">
        <f t="shared" si="104"/>
        <v>2268.7579345088161</v>
      </c>
      <c r="R2051" s="45" t="s">
        <v>14220</v>
      </c>
      <c r="S2051" s="40" t="s">
        <v>10758</v>
      </c>
      <c r="T2051" s="6" t="s">
        <v>0</v>
      </c>
      <c r="U2051" s="39" t="s">
        <v>7</v>
      </c>
    </row>
    <row r="2052" spans="1:21">
      <c r="A2052" s="31" t="s">
        <v>10767</v>
      </c>
      <c r="B2052" s="16" t="s">
        <v>3354</v>
      </c>
      <c r="C2052" s="2">
        <v>28504</v>
      </c>
      <c r="D2052" s="33" t="s">
        <v>9214</v>
      </c>
      <c r="E2052" s="42" t="s">
        <v>10830</v>
      </c>
      <c r="F2052" s="2" t="s">
        <v>9215</v>
      </c>
      <c r="G2052" s="26" t="s">
        <v>12727</v>
      </c>
      <c r="H2052" s="43" t="s">
        <v>10833</v>
      </c>
      <c r="I2052" s="43" t="s">
        <v>10830</v>
      </c>
      <c r="J2052" s="43" t="s">
        <v>10830</v>
      </c>
      <c r="K2052" s="28">
        <v>4055.6099999999997</v>
      </c>
      <c r="L2052" s="44" t="s">
        <v>10837</v>
      </c>
      <c r="M2052" s="9">
        <v>0</v>
      </c>
      <c r="N2052" s="9">
        <v>0.05</v>
      </c>
      <c r="O2052" s="24">
        <f t="shared" si="102"/>
        <v>0.05</v>
      </c>
      <c r="P2052" s="25">
        <f t="shared" si="103"/>
        <v>3852.8294999999998</v>
      </c>
      <c r="Q2052" s="25">
        <f t="shared" si="104"/>
        <v>3881.9440806045336</v>
      </c>
      <c r="R2052" s="45" t="s">
        <v>14220</v>
      </c>
      <c r="S2052" s="40" t="s">
        <v>10758</v>
      </c>
      <c r="T2052" s="6" t="s">
        <v>0</v>
      </c>
      <c r="U2052" s="39" t="s">
        <v>7</v>
      </c>
    </row>
    <row r="2053" spans="1:21">
      <c r="A2053" s="31" t="s">
        <v>10767</v>
      </c>
      <c r="B2053" s="16" t="s">
        <v>3354</v>
      </c>
      <c r="C2053" s="2">
        <v>28508</v>
      </c>
      <c r="D2053" s="33" t="s">
        <v>9212</v>
      </c>
      <c r="E2053" s="42" t="s">
        <v>10830</v>
      </c>
      <c r="F2053" s="2" t="s">
        <v>9213</v>
      </c>
      <c r="G2053" s="26" t="s">
        <v>12727</v>
      </c>
      <c r="H2053" s="43" t="s">
        <v>10833</v>
      </c>
      <c r="I2053" s="43" t="s">
        <v>10830</v>
      </c>
      <c r="J2053" s="43" t="s">
        <v>10830</v>
      </c>
      <c r="K2053" s="28">
        <v>5938.9800000000005</v>
      </c>
      <c r="L2053" s="44" t="s">
        <v>10837</v>
      </c>
      <c r="M2053" s="9">
        <v>0</v>
      </c>
      <c r="N2053" s="9">
        <v>0.05</v>
      </c>
      <c r="O2053" s="24">
        <f t="shared" si="102"/>
        <v>0.05</v>
      </c>
      <c r="P2053" s="25">
        <f t="shared" si="103"/>
        <v>5642.0310000000009</v>
      </c>
      <c r="Q2053" s="25">
        <f t="shared" si="104"/>
        <v>5684.6659949622172</v>
      </c>
      <c r="R2053" s="45" t="s">
        <v>14220</v>
      </c>
      <c r="S2053" s="40" t="s">
        <v>10758</v>
      </c>
      <c r="T2053" s="6" t="s">
        <v>0</v>
      </c>
      <c r="U2053" s="39" t="s">
        <v>7</v>
      </c>
    </row>
    <row r="2054" spans="1:21">
      <c r="A2054" s="31" t="s">
        <v>10767</v>
      </c>
      <c r="B2054" s="16" t="s">
        <v>3354</v>
      </c>
      <c r="C2054" s="2">
        <v>28512</v>
      </c>
      <c r="D2054" s="33" t="s">
        <v>9196</v>
      </c>
      <c r="E2054" s="42" t="s">
        <v>10830</v>
      </c>
      <c r="F2054" s="2" t="s">
        <v>9197</v>
      </c>
      <c r="G2054" s="26" t="s">
        <v>12728</v>
      </c>
      <c r="H2054" s="43" t="s">
        <v>10833</v>
      </c>
      <c r="I2054" s="43" t="s">
        <v>10830</v>
      </c>
      <c r="J2054" s="43" t="s">
        <v>10830</v>
      </c>
      <c r="K2054" s="28">
        <v>424.14</v>
      </c>
      <c r="L2054" s="44" t="s">
        <v>10837</v>
      </c>
      <c r="M2054" s="9">
        <v>0</v>
      </c>
      <c r="N2054" s="9">
        <v>0.05</v>
      </c>
      <c r="O2054" s="24">
        <f t="shared" si="102"/>
        <v>0.05</v>
      </c>
      <c r="P2054" s="25">
        <f t="shared" si="103"/>
        <v>402.93299999999999</v>
      </c>
      <c r="Q2054" s="25">
        <f t="shared" si="104"/>
        <v>405.97783375314856</v>
      </c>
      <c r="R2054" s="45" t="s">
        <v>14220</v>
      </c>
      <c r="S2054" s="40" t="s">
        <v>10758</v>
      </c>
      <c r="T2054" s="6" t="s">
        <v>0</v>
      </c>
      <c r="U2054" s="39" t="s">
        <v>7</v>
      </c>
    </row>
    <row r="2055" spans="1:21">
      <c r="A2055" s="31" t="s">
        <v>10767</v>
      </c>
      <c r="B2055" s="16" t="s">
        <v>3354</v>
      </c>
      <c r="C2055" s="2">
        <v>28514</v>
      </c>
      <c r="D2055" s="33" t="s">
        <v>9194</v>
      </c>
      <c r="E2055" s="42" t="s">
        <v>10830</v>
      </c>
      <c r="F2055" s="2" t="s">
        <v>9195</v>
      </c>
      <c r="G2055" s="26" t="s">
        <v>12728</v>
      </c>
      <c r="H2055" s="43" t="s">
        <v>10833</v>
      </c>
      <c r="I2055" s="43" t="s">
        <v>10830</v>
      </c>
      <c r="J2055" s="43" t="s">
        <v>10830</v>
      </c>
      <c r="K2055" s="28">
        <v>491.02500000000003</v>
      </c>
      <c r="L2055" s="44" t="s">
        <v>10837</v>
      </c>
      <c r="M2055" s="9">
        <v>0</v>
      </c>
      <c r="N2055" s="9">
        <v>0.05</v>
      </c>
      <c r="O2055" s="24">
        <f t="shared" ref="O2055:O2118" si="105">N2055-M2055</f>
        <v>0.05</v>
      </c>
      <c r="P2055" s="25">
        <f t="shared" ref="P2055:P2118" si="106">(K2055-(K2055*N2055))</f>
        <v>466.47375000000005</v>
      </c>
      <c r="Q2055" s="25">
        <f t="shared" ref="Q2055:Q2118" si="107">(K2055-(K2055*N2055))/0.9925</f>
        <v>469.9987405541562</v>
      </c>
      <c r="R2055" s="45" t="s">
        <v>14220</v>
      </c>
      <c r="S2055" s="40" t="s">
        <v>10758</v>
      </c>
      <c r="T2055" s="6" t="s">
        <v>0</v>
      </c>
      <c r="U2055" s="39" t="s">
        <v>7</v>
      </c>
    </row>
    <row r="2056" spans="1:21">
      <c r="A2056" s="31" t="s">
        <v>10767</v>
      </c>
      <c r="B2056" s="16" t="s">
        <v>3354</v>
      </c>
      <c r="C2056" s="2">
        <v>28519</v>
      </c>
      <c r="D2056" s="33" t="s">
        <v>9210</v>
      </c>
      <c r="E2056" s="42" t="s">
        <v>10830</v>
      </c>
      <c r="F2056" s="2" t="s">
        <v>9211</v>
      </c>
      <c r="G2056" s="26" t="s">
        <v>12728</v>
      </c>
      <c r="H2056" s="43" t="s">
        <v>10833</v>
      </c>
      <c r="I2056" s="43" t="s">
        <v>10830</v>
      </c>
      <c r="J2056" s="43" t="s">
        <v>10830</v>
      </c>
      <c r="K2056" s="28">
        <v>935.25</v>
      </c>
      <c r="L2056" s="44" t="s">
        <v>10837</v>
      </c>
      <c r="M2056" s="9">
        <v>0</v>
      </c>
      <c r="N2056" s="9">
        <v>0.05</v>
      </c>
      <c r="O2056" s="24">
        <f t="shared" si="105"/>
        <v>0.05</v>
      </c>
      <c r="P2056" s="25">
        <f t="shared" si="106"/>
        <v>888.48749999999995</v>
      </c>
      <c r="Q2056" s="25">
        <f t="shared" si="107"/>
        <v>895.20151133501247</v>
      </c>
      <c r="R2056" s="45" t="s">
        <v>14220</v>
      </c>
      <c r="S2056" s="40" t="s">
        <v>10758</v>
      </c>
      <c r="T2056" s="6" t="s">
        <v>0</v>
      </c>
      <c r="U2056" s="39" t="s">
        <v>7</v>
      </c>
    </row>
    <row r="2057" spans="1:21">
      <c r="A2057" s="31" t="s">
        <v>10767</v>
      </c>
      <c r="B2057" s="16" t="s">
        <v>3354</v>
      </c>
      <c r="C2057" s="2">
        <v>28522</v>
      </c>
      <c r="D2057" s="33" t="s">
        <v>9208</v>
      </c>
      <c r="E2057" s="42" t="s">
        <v>10830</v>
      </c>
      <c r="F2057" s="2" t="s">
        <v>9209</v>
      </c>
      <c r="G2057" s="26" t="s">
        <v>12728</v>
      </c>
      <c r="H2057" s="43" t="s">
        <v>10833</v>
      </c>
      <c r="I2057" s="43" t="s">
        <v>10830</v>
      </c>
      <c r="J2057" s="43" t="s">
        <v>10830</v>
      </c>
      <c r="K2057" s="28">
        <v>1155.135</v>
      </c>
      <c r="L2057" s="44" t="s">
        <v>10837</v>
      </c>
      <c r="M2057" s="9">
        <v>0</v>
      </c>
      <c r="N2057" s="9">
        <v>0.05</v>
      </c>
      <c r="O2057" s="24">
        <f t="shared" si="105"/>
        <v>0.05</v>
      </c>
      <c r="P2057" s="25">
        <f t="shared" si="106"/>
        <v>1097.37825</v>
      </c>
      <c r="Q2057" s="25">
        <f t="shared" si="107"/>
        <v>1105.6707808564231</v>
      </c>
      <c r="R2057" s="45" t="s">
        <v>14220</v>
      </c>
      <c r="S2057" s="40" t="s">
        <v>10758</v>
      </c>
      <c r="T2057" s="6" t="s">
        <v>0</v>
      </c>
      <c r="U2057" s="39" t="s">
        <v>7</v>
      </c>
    </row>
    <row r="2058" spans="1:21">
      <c r="A2058" s="31" t="s">
        <v>10767</v>
      </c>
      <c r="B2058" s="16" t="s">
        <v>3354</v>
      </c>
      <c r="C2058" s="2">
        <v>28524</v>
      </c>
      <c r="D2058" s="33" t="s">
        <v>9206</v>
      </c>
      <c r="E2058" s="42" t="s">
        <v>10830</v>
      </c>
      <c r="F2058" s="2" t="s">
        <v>9207</v>
      </c>
      <c r="G2058" s="26" t="s">
        <v>12728</v>
      </c>
      <c r="H2058" s="43" t="s">
        <v>10833</v>
      </c>
      <c r="I2058" s="43" t="s">
        <v>10830</v>
      </c>
      <c r="J2058" s="43" t="s">
        <v>10830</v>
      </c>
      <c r="K2058" s="28">
        <v>1341.6299999999999</v>
      </c>
      <c r="L2058" s="44" t="s">
        <v>10837</v>
      </c>
      <c r="M2058" s="9">
        <v>0</v>
      </c>
      <c r="N2058" s="9">
        <v>0.05</v>
      </c>
      <c r="O2058" s="24">
        <f t="shared" si="105"/>
        <v>0.05</v>
      </c>
      <c r="P2058" s="25">
        <f t="shared" si="106"/>
        <v>1274.5484999999999</v>
      </c>
      <c r="Q2058" s="25">
        <f t="shared" si="107"/>
        <v>1284.1798488664986</v>
      </c>
      <c r="R2058" s="45" t="s">
        <v>14220</v>
      </c>
      <c r="S2058" s="40" t="s">
        <v>10758</v>
      </c>
      <c r="T2058" s="6" t="s">
        <v>0</v>
      </c>
      <c r="U2058" s="39" t="s">
        <v>7</v>
      </c>
    </row>
    <row r="2059" spans="1:21">
      <c r="A2059" s="31" t="s">
        <v>10767</v>
      </c>
      <c r="B2059" s="16" t="s">
        <v>3354</v>
      </c>
      <c r="C2059" s="2">
        <v>28526</v>
      </c>
      <c r="D2059" s="33" t="s">
        <v>9204</v>
      </c>
      <c r="E2059" s="42" t="s">
        <v>10830</v>
      </c>
      <c r="F2059" s="2" t="s">
        <v>9205</v>
      </c>
      <c r="G2059" s="26" t="s">
        <v>12728</v>
      </c>
      <c r="H2059" s="43" t="s">
        <v>10833</v>
      </c>
      <c r="I2059" s="43" t="s">
        <v>10830</v>
      </c>
      <c r="J2059" s="43" t="s">
        <v>10830</v>
      </c>
      <c r="K2059" s="28">
        <v>1552.155</v>
      </c>
      <c r="L2059" s="44" t="s">
        <v>10837</v>
      </c>
      <c r="M2059" s="9">
        <v>0</v>
      </c>
      <c r="N2059" s="9">
        <v>0.05</v>
      </c>
      <c r="O2059" s="24">
        <f t="shared" si="105"/>
        <v>0.05</v>
      </c>
      <c r="P2059" s="25">
        <f t="shared" si="106"/>
        <v>1474.5472500000001</v>
      </c>
      <c r="Q2059" s="25">
        <f t="shared" si="107"/>
        <v>1485.6899244332494</v>
      </c>
      <c r="R2059" s="45" t="s">
        <v>14220</v>
      </c>
      <c r="S2059" s="40" t="s">
        <v>10758</v>
      </c>
      <c r="T2059" s="6" t="s">
        <v>0</v>
      </c>
      <c r="U2059" s="39" t="s">
        <v>7</v>
      </c>
    </row>
    <row r="2060" spans="1:21">
      <c r="A2060" s="31" t="s">
        <v>10767</v>
      </c>
      <c r="B2060" s="16" t="s">
        <v>3354</v>
      </c>
      <c r="C2060" s="2">
        <v>28528</v>
      </c>
      <c r="D2060" s="33" t="s">
        <v>9202</v>
      </c>
      <c r="E2060" s="42" t="s">
        <v>10830</v>
      </c>
      <c r="F2060" s="2" t="s">
        <v>9203</v>
      </c>
      <c r="G2060" s="26" t="s">
        <v>12728</v>
      </c>
      <c r="H2060" s="43" t="s">
        <v>10833</v>
      </c>
      <c r="I2060" s="43" t="s">
        <v>10830</v>
      </c>
      <c r="J2060" s="43" t="s">
        <v>10830</v>
      </c>
      <c r="K2060" s="28">
        <v>1661.9850000000001</v>
      </c>
      <c r="L2060" s="44" t="s">
        <v>10837</v>
      </c>
      <c r="M2060" s="9">
        <v>0</v>
      </c>
      <c r="N2060" s="9">
        <v>0.05</v>
      </c>
      <c r="O2060" s="24">
        <f t="shared" si="105"/>
        <v>0.05</v>
      </c>
      <c r="P2060" s="25">
        <f t="shared" si="106"/>
        <v>1578.8857500000001</v>
      </c>
      <c r="Q2060" s="25">
        <f t="shared" si="107"/>
        <v>1590.8168765743073</v>
      </c>
      <c r="R2060" s="45" t="s">
        <v>14220</v>
      </c>
      <c r="S2060" s="40" t="s">
        <v>10758</v>
      </c>
      <c r="T2060" s="6" t="s">
        <v>0</v>
      </c>
      <c r="U2060" s="39" t="s">
        <v>7</v>
      </c>
    </row>
    <row r="2061" spans="1:21">
      <c r="A2061" s="31" t="s">
        <v>10767</v>
      </c>
      <c r="B2061" s="16" t="s">
        <v>3354</v>
      </c>
      <c r="C2061" s="2">
        <v>28530</v>
      </c>
      <c r="D2061" s="33" t="s">
        <v>9200</v>
      </c>
      <c r="E2061" s="42" t="s">
        <v>10830</v>
      </c>
      <c r="F2061" s="2" t="s">
        <v>9201</v>
      </c>
      <c r="G2061" s="26" t="s">
        <v>12728</v>
      </c>
      <c r="H2061" s="43" t="s">
        <v>10833</v>
      </c>
      <c r="I2061" s="43" t="s">
        <v>10830</v>
      </c>
      <c r="J2061" s="43" t="s">
        <v>10830</v>
      </c>
      <c r="K2061" s="28">
        <v>1891.1100000000001</v>
      </c>
      <c r="L2061" s="44" t="s">
        <v>10837</v>
      </c>
      <c r="M2061" s="9">
        <v>0</v>
      </c>
      <c r="N2061" s="9">
        <v>0.05</v>
      </c>
      <c r="O2061" s="24">
        <f t="shared" si="105"/>
        <v>0.05</v>
      </c>
      <c r="P2061" s="25">
        <f t="shared" si="106"/>
        <v>1796.5545000000002</v>
      </c>
      <c r="Q2061" s="25">
        <f t="shared" si="107"/>
        <v>1810.1304785894208</v>
      </c>
      <c r="R2061" s="45" t="s">
        <v>14220</v>
      </c>
      <c r="S2061" s="40" t="s">
        <v>10758</v>
      </c>
      <c r="T2061" s="6" t="s">
        <v>0</v>
      </c>
      <c r="U2061" s="39" t="s">
        <v>7</v>
      </c>
    </row>
    <row r="2062" spans="1:21">
      <c r="A2062" s="31" t="s">
        <v>10767</v>
      </c>
      <c r="B2062" s="16" t="s">
        <v>3354</v>
      </c>
      <c r="C2062" s="2">
        <v>28532</v>
      </c>
      <c r="D2062" s="33" t="s">
        <v>9198</v>
      </c>
      <c r="E2062" s="42" t="s">
        <v>10830</v>
      </c>
      <c r="F2062" s="2" t="s">
        <v>9199</v>
      </c>
      <c r="G2062" s="26" t="s">
        <v>12728</v>
      </c>
      <c r="H2062" s="43" t="s">
        <v>10833</v>
      </c>
      <c r="I2062" s="43" t="s">
        <v>10830</v>
      </c>
      <c r="J2062" s="43" t="s">
        <v>10830</v>
      </c>
      <c r="K2062" s="28">
        <v>2217.0749999999998</v>
      </c>
      <c r="L2062" s="44" t="s">
        <v>10837</v>
      </c>
      <c r="M2062" s="9">
        <v>0</v>
      </c>
      <c r="N2062" s="9">
        <v>0.05</v>
      </c>
      <c r="O2062" s="24">
        <f t="shared" si="105"/>
        <v>0.05</v>
      </c>
      <c r="P2062" s="25">
        <f t="shared" si="106"/>
        <v>2106.2212499999996</v>
      </c>
      <c r="Q2062" s="25">
        <f t="shared" si="107"/>
        <v>2122.1372795969769</v>
      </c>
      <c r="R2062" s="45" t="s">
        <v>14220</v>
      </c>
      <c r="S2062" s="40" t="s">
        <v>10758</v>
      </c>
      <c r="T2062" s="6" t="s">
        <v>0</v>
      </c>
      <c r="U2062" s="39" t="s">
        <v>7</v>
      </c>
    </row>
    <row r="2063" spans="1:21">
      <c r="A2063" s="31" t="s">
        <v>10767</v>
      </c>
      <c r="B2063" s="16" t="s">
        <v>3354</v>
      </c>
      <c r="C2063" s="2">
        <v>28534</v>
      </c>
      <c r="D2063" s="33" t="s">
        <v>9236</v>
      </c>
      <c r="E2063" s="42" t="s">
        <v>10830</v>
      </c>
      <c r="F2063" s="2" t="s">
        <v>9237</v>
      </c>
      <c r="G2063" s="26" t="s">
        <v>12729</v>
      </c>
      <c r="H2063" s="43" t="s">
        <v>10833</v>
      </c>
      <c r="I2063" s="43" t="s">
        <v>10830</v>
      </c>
      <c r="J2063" s="43" t="s">
        <v>10830</v>
      </c>
      <c r="K2063" s="28">
        <v>475.45500000000004</v>
      </c>
      <c r="L2063" s="44" t="s">
        <v>10837</v>
      </c>
      <c r="M2063" s="9">
        <v>0</v>
      </c>
      <c r="N2063" s="9">
        <v>0.05</v>
      </c>
      <c r="O2063" s="24">
        <f t="shared" si="105"/>
        <v>0.05</v>
      </c>
      <c r="P2063" s="25">
        <f t="shared" si="106"/>
        <v>451.68225000000007</v>
      </c>
      <c r="Q2063" s="25">
        <f t="shared" si="107"/>
        <v>455.09546599496224</v>
      </c>
      <c r="R2063" s="45" t="s">
        <v>14220</v>
      </c>
      <c r="S2063" s="40" t="s">
        <v>10758</v>
      </c>
      <c r="T2063" s="6" t="s">
        <v>0</v>
      </c>
      <c r="U2063" s="39" t="s">
        <v>7</v>
      </c>
    </row>
    <row r="2064" spans="1:21">
      <c r="A2064" s="31" t="s">
        <v>10767</v>
      </c>
      <c r="B2064" s="16" t="s">
        <v>3354</v>
      </c>
      <c r="C2064" s="2">
        <v>28538</v>
      </c>
      <c r="D2064" s="33" t="s">
        <v>9234</v>
      </c>
      <c r="E2064" s="42" t="s">
        <v>10830</v>
      </c>
      <c r="F2064" s="2" t="s">
        <v>9235</v>
      </c>
      <c r="G2064" s="26" t="s">
        <v>12729</v>
      </c>
      <c r="H2064" s="43" t="s">
        <v>10833</v>
      </c>
      <c r="I2064" s="43" t="s">
        <v>10830</v>
      </c>
      <c r="J2064" s="43" t="s">
        <v>10830</v>
      </c>
      <c r="K2064" s="28">
        <v>671.38499999999999</v>
      </c>
      <c r="L2064" s="44" t="s">
        <v>10837</v>
      </c>
      <c r="M2064" s="9">
        <v>0</v>
      </c>
      <c r="N2064" s="9">
        <v>0.05</v>
      </c>
      <c r="O2064" s="24">
        <f t="shared" si="105"/>
        <v>0.05</v>
      </c>
      <c r="P2064" s="25">
        <f t="shared" si="106"/>
        <v>637.81574999999998</v>
      </c>
      <c r="Q2064" s="25">
        <f t="shared" si="107"/>
        <v>642.63551637279591</v>
      </c>
      <c r="R2064" s="45" t="s">
        <v>14220</v>
      </c>
      <c r="S2064" s="40" t="s">
        <v>10758</v>
      </c>
      <c r="T2064" s="6" t="s">
        <v>0</v>
      </c>
      <c r="U2064" s="39" t="s">
        <v>7</v>
      </c>
    </row>
    <row r="2065" spans="1:21">
      <c r="A2065" s="31" t="s">
        <v>10767</v>
      </c>
      <c r="B2065" s="16" t="s">
        <v>3354</v>
      </c>
      <c r="C2065" s="2">
        <v>28539</v>
      </c>
      <c r="D2065" s="33" t="s">
        <v>9232</v>
      </c>
      <c r="E2065" s="42" t="s">
        <v>10830</v>
      </c>
      <c r="F2065" s="2" t="s">
        <v>9233</v>
      </c>
      <c r="G2065" s="26" t="s">
        <v>12729</v>
      </c>
      <c r="H2065" s="43" t="s">
        <v>10833</v>
      </c>
      <c r="I2065" s="43" t="s">
        <v>10830</v>
      </c>
      <c r="J2065" s="43" t="s">
        <v>10830</v>
      </c>
      <c r="K2065" s="28">
        <v>760.38</v>
      </c>
      <c r="L2065" s="44" t="s">
        <v>10837</v>
      </c>
      <c r="M2065" s="9">
        <v>0</v>
      </c>
      <c r="N2065" s="9">
        <v>0.05</v>
      </c>
      <c r="O2065" s="24">
        <f t="shared" si="105"/>
        <v>0.05</v>
      </c>
      <c r="P2065" s="25">
        <f t="shared" si="106"/>
        <v>722.36099999999999</v>
      </c>
      <c r="Q2065" s="25">
        <f t="shared" si="107"/>
        <v>727.81964735516374</v>
      </c>
      <c r="R2065" s="45" t="s">
        <v>14220</v>
      </c>
      <c r="S2065" s="40" t="s">
        <v>10758</v>
      </c>
      <c r="T2065" s="6" t="s">
        <v>0</v>
      </c>
      <c r="U2065" s="39" t="s">
        <v>7</v>
      </c>
    </row>
    <row r="2066" spans="1:21">
      <c r="A2066" s="31" t="s">
        <v>10767</v>
      </c>
      <c r="B2066" s="16" t="s">
        <v>3354</v>
      </c>
      <c r="C2066" s="2">
        <v>28546</v>
      </c>
      <c r="D2066" s="33" t="s">
        <v>9244</v>
      </c>
      <c r="E2066" s="42" t="s">
        <v>10830</v>
      </c>
      <c r="F2066" s="2" t="s">
        <v>9245</v>
      </c>
      <c r="G2066" s="26" t="s">
        <v>12729</v>
      </c>
      <c r="H2066" s="43" t="s">
        <v>10833</v>
      </c>
      <c r="I2066" s="43" t="s">
        <v>10830</v>
      </c>
      <c r="J2066" s="43" t="s">
        <v>10830</v>
      </c>
      <c r="K2066" s="28">
        <v>1524.4349999999999</v>
      </c>
      <c r="L2066" s="44" t="s">
        <v>10837</v>
      </c>
      <c r="M2066" s="9">
        <v>0</v>
      </c>
      <c r="N2066" s="9">
        <v>0.05</v>
      </c>
      <c r="O2066" s="24">
        <f t="shared" si="105"/>
        <v>0.05</v>
      </c>
      <c r="P2066" s="25">
        <f t="shared" si="106"/>
        <v>1448.21325</v>
      </c>
      <c r="Q2066" s="25">
        <f t="shared" si="107"/>
        <v>1459.156926952141</v>
      </c>
      <c r="R2066" s="45" t="s">
        <v>14220</v>
      </c>
      <c r="S2066" s="40" t="s">
        <v>10758</v>
      </c>
      <c r="T2066" s="6" t="s">
        <v>0</v>
      </c>
      <c r="U2066" s="39" t="s">
        <v>7</v>
      </c>
    </row>
    <row r="2067" spans="1:21">
      <c r="A2067" s="31" t="s">
        <v>10767</v>
      </c>
      <c r="B2067" s="16" t="s">
        <v>3354</v>
      </c>
      <c r="C2067" s="2">
        <v>28548</v>
      </c>
      <c r="D2067" s="33" t="s">
        <v>9242</v>
      </c>
      <c r="E2067" s="42" t="s">
        <v>10830</v>
      </c>
      <c r="F2067" s="2" t="s">
        <v>9243</v>
      </c>
      <c r="G2067" s="26" t="s">
        <v>12729</v>
      </c>
      <c r="H2067" s="43" t="s">
        <v>10833</v>
      </c>
      <c r="I2067" s="43" t="s">
        <v>10830</v>
      </c>
      <c r="J2067" s="43" t="s">
        <v>10830</v>
      </c>
      <c r="K2067" s="28">
        <v>1757.9549999999999</v>
      </c>
      <c r="L2067" s="44" t="s">
        <v>10837</v>
      </c>
      <c r="M2067" s="9">
        <v>0</v>
      </c>
      <c r="N2067" s="9">
        <v>0.05</v>
      </c>
      <c r="O2067" s="24">
        <f t="shared" si="105"/>
        <v>0.05</v>
      </c>
      <c r="P2067" s="25">
        <f t="shared" si="106"/>
        <v>1670.0572499999998</v>
      </c>
      <c r="Q2067" s="25">
        <f t="shared" si="107"/>
        <v>1682.6773299748108</v>
      </c>
      <c r="R2067" s="45" t="s">
        <v>14220</v>
      </c>
      <c r="S2067" s="40" t="s">
        <v>10758</v>
      </c>
      <c r="T2067" s="6" t="s">
        <v>0</v>
      </c>
      <c r="U2067" s="39" t="s">
        <v>7</v>
      </c>
    </row>
    <row r="2068" spans="1:21">
      <c r="A2068" s="31" t="s">
        <v>10767</v>
      </c>
      <c r="B2068" s="16" t="s">
        <v>3354</v>
      </c>
      <c r="C2068" s="2">
        <v>28552</v>
      </c>
      <c r="D2068" s="33" t="s">
        <v>9240</v>
      </c>
      <c r="E2068" s="42" t="s">
        <v>10830</v>
      </c>
      <c r="F2068" s="2" t="s">
        <v>9241</v>
      </c>
      <c r="G2068" s="26" t="s">
        <v>12729</v>
      </c>
      <c r="H2068" s="43" t="s">
        <v>10833</v>
      </c>
      <c r="I2068" s="43" t="s">
        <v>10830</v>
      </c>
      <c r="J2068" s="43" t="s">
        <v>10830</v>
      </c>
      <c r="K2068" s="28">
        <v>2080.8450000000003</v>
      </c>
      <c r="L2068" s="44" t="s">
        <v>10837</v>
      </c>
      <c r="M2068" s="9">
        <v>0</v>
      </c>
      <c r="N2068" s="9">
        <v>0.05</v>
      </c>
      <c r="O2068" s="24">
        <f t="shared" si="105"/>
        <v>0.05</v>
      </c>
      <c r="P2068" s="25">
        <f t="shared" si="106"/>
        <v>1976.8027500000003</v>
      </c>
      <c r="Q2068" s="25">
        <f t="shared" si="107"/>
        <v>1991.7408060453402</v>
      </c>
      <c r="R2068" s="45" t="s">
        <v>14220</v>
      </c>
      <c r="S2068" s="40" t="s">
        <v>10758</v>
      </c>
      <c r="T2068" s="6" t="s">
        <v>0</v>
      </c>
      <c r="U2068" s="39" t="s">
        <v>7</v>
      </c>
    </row>
    <row r="2069" spans="1:21">
      <c r="A2069" s="31" t="s">
        <v>10767</v>
      </c>
      <c r="B2069" s="16" t="s">
        <v>3354</v>
      </c>
      <c r="C2069" s="2">
        <v>28554</v>
      </c>
      <c r="D2069" s="33" t="s">
        <v>9238</v>
      </c>
      <c r="E2069" s="42" t="s">
        <v>10830</v>
      </c>
      <c r="F2069" s="2" t="s">
        <v>9239</v>
      </c>
      <c r="G2069" s="26" t="s">
        <v>12729</v>
      </c>
      <c r="H2069" s="43" t="s">
        <v>10833</v>
      </c>
      <c r="I2069" s="43" t="s">
        <v>10830</v>
      </c>
      <c r="J2069" s="43" t="s">
        <v>10830</v>
      </c>
      <c r="K2069" s="28">
        <v>2546.835</v>
      </c>
      <c r="L2069" s="44" t="s">
        <v>10837</v>
      </c>
      <c r="M2069" s="9">
        <v>0</v>
      </c>
      <c r="N2069" s="9">
        <v>0.05</v>
      </c>
      <c r="O2069" s="24">
        <f t="shared" si="105"/>
        <v>0.05</v>
      </c>
      <c r="P2069" s="25">
        <f t="shared" si="106"/>
        <v>2419.49325</v>
      </c>
      <c r="Q2069" s="25">
        <f t="shared" si="107"/>
        <v>2437.7765743073046</v>
      </c>
      <c r="R2069" s="45" t="s">
        <v>14220</v>
      </c>
      <c r="S2069" s="40" t="s">
        <v>10758</v>
      </c>
      <c r="T2069" s="6" t="s">
        <v>0</v>
      </c>
      <c r="U2069" s="39" t="s">
        <v>7</v>
      </c>
    </row>
    <row r="2070" spans="1:21">
      <c r="A2070" s="31" t="s">
        <v>10767</v>
      </c>
      <c r="B2070" s="16" t="s">
        <v>3354</v>
      </c>
      <c r="C2070" s="2">
        <v>28556</v>
      </c>
      <c r="D2070" s="33" t="s">
        <v>9230</v>
      </c>
      <c r="E2070" s="42" t="s">
        <v>10830</v>
      </c>
      <c r="F2070" s="2" t="s">
        <v>9231</v>
      </c>
      <c r="G2070" s="26" t="s">
        <v>12730</v>
      </c>
      <c r="H2070" s="43" t="s">
        <v>10833</v>
      </c>
      <c r="I2070" s="43" t="s">
        <v>10830</v>
      </c>
      <c r="J2070" s="43" t="s">
        <v>10830</v>
      </c>
      <c r="K2070" s="28">
        <v>214.285</v>
      </c>
      <c r="L2070" s="44" t="s">
        <v>10837</v>
      </c>
      <c r="M2070" s="9">
        <v>0</v>
      </c>
      <c r="N2070" s="9">
        <v>0.05</v>
      </c>
      <c r="O2070" s="24">
        <f t="shared" si="105"/>
        <v>0.05</v>
      </c>
      <c r="P2070" s="25">
        <f t="shared" si="106"/>
        <v>203.57075</v>
      </c>
      <c r="Q2070" s="25">
        <f t="shared" si="107"/>
        <v>205.10906801007556</v>
      </c>
      <c r="R2070" s="45" t="s">
        <v>14220</v>
      </c>
      <c r="S2070" s="40" t="s">
        <v>10758</v>
      </c>
      <c r="T2070" s="6" t="s">
        <v>0</v>
      </c>
      <c r="U2070" s="39" t="s">
        <v>7</v>
      </c>
    </row>
    <row r="2071" spans="1:21">
      <c r="A2071" s="31" t="s">
        <v>10767</v>
      </c>
      <c r="B2071" s="16" t="s">
        <v>3354</v>
      </c>
      <c r="C2071" s="2">
        <v>28564</v>
      </c>
      <c r="D2071" s="33" t="s">
        <v>9228</v>
      </c>
      <c r="E2071" s="42" t="s">
        <v>10830</v>
      </c>
      <c r="F2071" s="2" t="s">
        <v>9229</v>
      </c>
      <c r="G2071" s="26" t="s">
        <v>12730</v>
      </c>
      <c r="H2071" s="43" t="s">
        <v>10833</v>
      </c>
      <c r="I2071" s="43" t="s">
        <v>10830</v>
      </c>
      <c r="J2071" s="43" t="s">
        <v>10830</v>
      </c>
      <c r="K2071" s="28">
        <v>393.46500000000003</v>
      </c>
      <c r="L2071" s="44" t="s">
        <v>10837</v>
      </c>
      <c r="M2071" s="9">
        <v>0</v>
      </c>
      <c r="N2071" s="9">
        <v>0.05</v>
      </c>
      <c r="O2071" s="24">
        <f t="shared" si="105"/>
        <v>0.05</v>
      </c>
      <c r="P2071" s="25">
        <f t="shared" si="106"/>
        <v>373.79175000000004</v>
      </c>
      <c r="Q2071" s="25">
        <f t="shared" si="107"/>
        <v>376.61637279596977</v>
      </c>
      <c r="R2071" s="45" t="s">
        <v>14220</v>
      </c>
      <c r="S2071" s="40" t="s">
        <v>10758</v>
      </c>
      <c r="T2071" s="6" t="s">
        <v>0</v>
      </c>
      <c r="U2071" s="39" t="s">
        <v>7</v>
      </c>
    </row>
    <row r="2072" spans="1:21">
      <c r="A2072" s="31" t="s">
        <v>10767</v>
      </c>
      <c r="B2072" s="16" t="s">
        <v>3354</v>
      </c>
      <c r="C2072" s="2">
        <v>28566</v>
      </c>
      <c r="D2072" s="33" t="s">
        <v>9226</v>
      </c>
      <c r="E2072" s="42" t="s">
        <v>10830</v>
      </c>
      <c r="F2072" s="2" t="s">
        <v>9227</v>
      </c>
      <c r="G2072" s="26" t="s">
        <v>12730</v>
      </c>
      <c r="H2072" s="43" t="s">
        <v>10833</v>
      </c>
      <c r="I2072" s="43" t="s">
        <v>10830</v>
      </c>
      <c r="J2072" s="43" t="s">
        <v>10830</v>
      </c>
      <c r="K2072" s="28">
        <v>465.58499999999998</v>
      </c>
      <c r="L2072" s="44" t="s">
        <v>10837</v>
      </c>
      <c r="M2072" s="9">
        <v>0</v>
      </c>
      <c r="N2072" s="9">
        <v>0.05</v>
      </c>
      <c r="O2072" s="24">
        <f t="shared" si="105"/>
        <v>0.05</v>
      </c>
      <c r="P2072" s="25">
        <f t="shared" si="106"/>
        <v>442.30574999999999</v>
      </c>
      <c r="Q2072" s="25">
        <f t="shared" si="107"/>
        <v>445.64811083123425</v>
      </c>
      <c r="R2072" s="45" t="s">
        <v>14220</v>
      </c>
      <c r="S2072" s="40" t="s">
        <v>10758</v>
      </c>
      <c r="T2072" s="6" t="s">
        <v>0</v>
      </c>
      <c r="U2072" s="39" t="s">
        <v>7</v>
      </c>
    </row>
    <row r="2073" spans="1:21">
      <c r="A2073" s="31" t="s">
        <v>10767</v>
      </c>
      <c r="B2073" s="16" t="s">
        <v>3354</v>
      </c>
      <c r="C2073" s="2">
        <v>28576</v>
      </c>
      <c r="D2073" s="33" t="s">
        <v>9192</v>
      </c>
      <c r="E2073" s="42" t="s">
        <v>10830</v>
      </c>
      <c r="F2073" s="2" t="s">
        <v>9193</v>
      </c>
      <c r="G2073" s="26" t="s">
        <v>12731</v>
      </c>
      <c r="H2073" s="43" t="s">
        <v>10833</v>
      </c>
      <c r="I2073" s="43" t="s">
        <v>10830</v>
      </c>
      <c r="J2073" s="43" t="s">
        <v>10830</v>
      </c>
      <c r="K2073" s="28">
        <v>964.68000000000006</v>
      </c>
      <c r="L2073" s="44" t="s">
        <v>10837</v>
      </c>
      <c r="M2073" s="9">
        <v>0</v>
      </c>
      <c r="N2073" s="9">
        <v>0.05</v>
      </c>
      <c r="O2073" s="24">
        <f t="shared" si="105"/>
        <v>0.05</v>
      </c>
      <c r="P2073" s="25">
        <f t="shared" si="106"/>
        <v>916.44600000000003</v>
      </c>
      <c r="Q2073" s="25">
        <f t="shared" si="107"/>
        <v>923.37128463476074</v>
      </c>
      <c r="R2073" s="45" t="s">
        <v>14220</v>
      </c>
      <c r="S2073" s="40" t="s">
        <v>10758</v>
      </c>
      <c r="T2073" s="6" t="s">
        <v>0</v>
      </c>
      <c r="U2073" s="39" t="s">
        <v>7</v>
      </c>
    </row>
    <row r="2074" spans="1:21">
      <c r="A2074" s="31" t="s">
        <v>10767</v>
      </c>
      <c r="B2074" s="16" t="s">
        <v>3354</v>
      </c>
      <c r="C2074" s="2">
        <v>28578</v>
      </c>
      <c r="D2074" s="33" t="s">
        <v>9190</v>
      </c>
      <c r="E2074" s="42" t="s">
        <v>10830</v>
      </c>
      <c r="F2074" s="2" t="s">
        <v>9191</v>
      </c>
      <c r="G2074" s="26" t="s">
        <v>12731</v>
      </c>
      <c r="H2074" s="43" t="s">
        <v>10833</v>
      </c>
      <c r="I2074" s="43" t="s">
        <v>10830</v>
      </c>
      <c r="J2074" s="43" t="s">
        <v>10830</v>
      </c>
      <c r="K2074" s="28">
        <v>1419.93</v>
      </c>
      <c r="L2074" s="44" t="s">
        <v>10837</v>
      </c>
      <c r="M2074" s="9">
        <v>0</v>
      </c>
      <c r="N2074" s="9">
        <v>0.05</v>
      </c>
      <c r="O2074" s="24">
        <f t="shared" si="105"/>
        <v>0.05</v>
      </c>
      <c r="P2074" s="25">
        <f t="shared" si="106"/>
        <v>1348.9335000000001</v>
      </c>
      <c r="Q2074" s="25">
        <f t="shared" si="107"/>
        <v>1359.1269521410579</v>
      </c>
      <c r="R2074" s="45" t="s">
        <v>14220</v>
      </c>
      <c r="S2074" s="40" t="s">
        <v>10758</v>
      </c>
      <c r="T2074" s="6" t="s">
        <v>0</v>
      </c>
      <c r="U2074" s="39" t="s">
        <v>7</v>
      </c>
    </row>
    <row r="2075" spans="1:21">
      <c r="A2075" s="31" t="s">
        <v>10767</v>
      </c>
      <c r="B2075" s="16" t="s">
        <v>3354</v>
      </c>
      <c r="C2075" s="2">
        <v>28579</v>
      </c>
      <c r="D2075" s="33" t="s">
        <v>9188</v>
      </c>
      <c r="E2075" s="42" t="s">
        <v>10830</v>
      </c>
      <c r="F2075" s="2" t="s">
        <v>9189</v>
      </c>
      <c r="G2075" s="26" t="s">
        <v>12731</v>
      </c>
      <c r="H2075" s="43" t="s">
        <v>10833</v>
      </c>
      <c r="I2075" s="43" t="s">
        <v>10830</v>
      </c>
      <c r="J2075" s="43" t="s">
        <v>10830</v>
      </c>
      <c r="K2075" s="28">
        <v>2225.085</v>
      </c>
      <c r="L2075" s="44" t="s">
        <v>10837</v>
      </c>
      <c r="M2075" s="9">
        <v>0</v>
      </c>
      <c r="N2075" s="9">
        <v>0.05</v>
      </c>
      <c r="O2075" s="24">
        <f t="shared" si="105"/>
        <v>0.05</v>
      </c>
      <c r="P2075" s="25">
        <f t="shared" si="106"/>
        <v>2113.8307500000001</v>
      </c>
      <c r="Q2075" s="25">
        <f t="shared" si="107"/>
        <v>2129.8042821158688</v>
      </c>
      <c r="R2075" s="45" t="s">
        <v>14220</v>
      </c>
      <c r="S2075" s="40" t="s">
        <v>10758</v>
      </c>
      <c r="T2075" s="6" t="s">
        <v>0</v>
      </c>
      <c r="U2075" s="39" t="s">
        <v>7</v>
      </c>
    </row>
    <row r="2076" spans="1:21">
      <c r="A2076" s="31" t="s">
        <v>10767</v>
      </c>
      <c r="B2076" s="16" t="s">
        <v>3354</v>
      </c>
      <c r="C2076" s="27">
        <v>28622</v>
      </c>
      <c r="D2076" s="32" t="s">
        <v>3502</v>
      </c>
      <c r="E2076" s="42" t="s">
        <v>10830</v>
      </c>
      <c r="F2076" s="26" t="s">
        <v>3503</v>
      </c>
      <c r="G2076" s="26" t="s">
        <v>12408</v>
      </c>
      <c r="H2076" s="43" t="s">
        <v>10833</v>
      </c>
      <c r="I2076" s="43" t="s">
        <v>10830</v>
      </c>
      <c r="J2076" s="43" t="s">
        <v>10830</v>
      </c>
      <c r="K2076" s="28">
        <v>222.86999999999998</v>
      </c>
      <c r="L2076" s="44" t="s">
        <v>10837</v>
      </c>
      <c r="M2076" s="9">
        <v>0</v>
      </c>
      <c r="N2076" s="9">
        <v>0.05</v>
      </c>
      <c r="O2076" s="24">
        <f t="shared" si="105"/>
        <v>0.05</v>
      </c>
      <c r="P2076" s="25">
        <f t="shared" si="106"/>
        <v>211.72649999999999</v>
      </c>
      <c r="Q2076" s="25">
        <f t="shared" si="107"/>
        <v>213.32644836272038</v>
      </c>
      <c r="R2076" s="45" t="s">
        <v>14220</v>
      </c>
      <c r="S2076" s="40" t="s">
        <v>10758</v>
      </c>
      <c r="T2076" s="6" t="s">
        <v>0</v>
      </c>
      <c r="U2076" s="39" t="s">
        <v>4410</v>
      </c>
    </row>
    <row r="2077" spans="1:21">
      <c r="A2077" s="31" t="s">
        <v>10767</v>
      </c>
      <c r="B2077" s="16" t="s">
        <v>3354</v>
      </c>
      <c r="C2077" s="2">
        <v>28623</v>
      </c>
      <c r="D2077" s="33" t="s">
        <v>5324</v>
      </c>
      <c r="E2077" s="42" t="s">
        <v>10830</v>
      </c>
      <c r="F2077" s="2" t="s">
        <v>5325</v>
      </c>
      <c r="G2077" s="26" t="s">
        <v>12709</v>
      </c>
      <c r="H2077" s="43" t="s">
        <v>10833</v>
      </c>
      <c r="I2077" s="43" t="s">
        <v>10830</v>
      </c>
      <c r="J2077" s="43" t="s">
        <v>10830</v>
      </c>
      <c r="K2077" s="28">
        <v>212.53399999999999</v>
      </c>
      <c r="L2077" s="44" t="s">
        <v>10837</v>
      </c>
      <c r="M2077" s="9">
        <v>0</v>
      </c>
      <c r="N2077" s="9">
        <v>0.05</v>
      </c>
      <c r="O2077" s="24">
        <f t="shared" si="105"/>
        <v>0.05</v>
      </c>
      <c r="P2077" s="25">
        <f t="shared" si="106"/>
        <v>201.90729999999999</v>
      </c>
      <c r="Q2077" s="25">
        <f t="shared" si="107"/>
        <v>203.43304785894205</v>
      </c>
      <c r="R2077" s="45" t="s">
        <v>14220</v>
      </c>
      <c r="S2077" s="40" t="s">
        <v>10758</v>
      </c>
      <c r="T2077" s="6" t="s">
        <v>0</v>
      </c>
      <c r="U2077" s="39" t="s">
        <v>4410</v>
      </c>
    </row>
    <row r="2078" spans="1:21">
      <c r="A2078" s="31" t="s">
        <v>10767</v>
      </c>
      <c r="B2078" s="16" t="s">
        <v>3354</v>
      </c>
      <c r="C2078" s="27">
        <v>28624</v>
      </c>
      <c r="D2078" s="32" t="s">
        <v>3504</v>
      </c>
      <c r="E2078" s="42" t="s">
        <v>10830</v>
      </c>
      <c r="F2078" s="26" t="s">
        <v>3505</v>
      </c>
      <c r="G2078" s="26" t="s">
        <v>12407</v>
      </c>
      <c r="H2078" s="43" t="s">
        <v>10833</v>
      </c>
      <c r="I2078" s="43" t="s">
        <v>10830</v>
      </c>
      <c r="J2078" s="43" t="s">
        <v>10830</v>
      </c>
      <c r="K2078" s="28">
        <v>253.28300000000002</v>
      </c>
      <c r="L2078" s="44" t="s">
        <v>10837</v>
      </c>
      <c r="M2078" s="9">
        <v>0</v>
      </c>
      <c r="N2078" s="9">
        <v>0.05</v>
      </c>
      <c r="O2078" s="24">
        <f t="shared" si="105"/>
        <v>0.05</v>
      </c>
      <c r="P2078" s="25">
        <f t="shared" si="106"/>
        <v>240.61885000000001</v>
      </c>
      <c r="Q2078" s="25">
        <f t="shared" si="107"/>
        <v>242.43712846347606</v>
      </c>
      <c r="R2078" s="45" t="s">
        <v>14220</v>
      </c>
      <c r="S2078" s="40" t="s">
        <v>10758</v>
      </c>
      <c r="T2078" s="6" t="s">
        <v>0</v>
      </c>
      <c r="U2078" s="39" t="s">
        <v>4410</v>
      </c>
    </row>
    <row r="2079" spans="1:21">
      <c r="A2079" s="31" t="s">
        <v>10767</v>
      </c>
      <c r="B2079" s="16" t="s">
        <v>3354</v>
      </c>
      <c r="C2079" s="2">
        <v>28625</v>
      </c>
      <c r="D2079" s="33" t="s">
        <v>5322</v>
      </c>
      <c r="E2079" s="42" t="s">
        <v>10830</v>
      </c>
      <c r="F2079" s="2" t="s">
        <v>5323</v>
      </c>
      <c r="G2079" s="26" t="s">
        <v>12710</v>
      </c>
      <c r="H2079" s="43" t="s">
        <v>10833</v>
      </c>
      <c r="I2079" s="43" t="s">
        <v>10830</v>
      </c>
      <c r="J2079" s="43" t="s">
        <v>10830</v>
      </c>
      <c r="K2079" s="28">
        <v>241.536</v>
      </c>
      <c r="L2079" s="44" t="s">
        <v>10837</v>
      </c>
      <c r="M2079" s="9">
        <v>0</v>
      </c>
      <c r="N2079" s="9">
        <v>0.05</v>
      </c>
      <c r="O2079" s="24">
        <f t="shared" si="105"/>
        <v>0.05</v>
      </c>
      <c r="P2079" s="25">
        <f t="shared" si="106"/>
        <v>229.45920000000001</v>
      </c>
      <c r="Q2079" s="25">
        <f t="shared" si="107"/>
        <v>231.19314861460958</v>
      </c>
      <c r="R2079" s="45" t="s">
        <v>14220</v>
      </c>
      <c r="S2079" s="40" t="s">
        <v>10758</v>
      </c>
      <c r="T2079" s="6" t="s">
        <v>0</v>
      </c>
      <c r="U2079" s="39" t="s">
        <v>4410</v>
      </c>
    </row>
    <row r="2080" spans="1:21">
      <c r="A2080" s="31" t="s">
        <v>10767</v>
      </c>
      <c r="B2080" s="16" t="s">
        <v>3354</v>
      </c>
      <c r="C2080" s="27">
        <v>28626</v>
      </c>
      <c r="D2080" s="32" t="s">
        <v>3510</v>
      </c>
      <c r="E2080" s="42" t="s">
        <v>10830</v>
      </c>
      <c r="F2080" s="26" t="s">
        <v>3511</v>
      </c>
      <c r="G2080" s="26" t="s">
        <v>12410</v>
      </c>
      <c r="H2080" s="43" t="s">
        <v>10833</v>
      </c>
      <c r="I2080" s="43" t="s">
        <v>10830</v>
      </c>
      <c r="J2080" s="43" t="s">
        <v>10830</v>
      </c>
      <c r="K2080" s="28">
        <v>302.47500000000002</v>
      </c>
      <c r="L2080" s="44" t="s">
        <v>10837</v>
      </c>
      <c r="M2080" s="9">
        <v>0</v>
      </c>
      <c r="N2080" s="9">
        <v>0.05</v>
      </c>
      <c r="O2080" s="24">
        <f t="shared" si="105"/>
        <v>0.05</v>
      </c>
      <c r="P2080" s="25">
        <f t="shared" si="106"/>
        <v>287.35125000000005</v>
      </c>
      <c r="Q2080" s="25">
        <f t="shared" si="107"/>
        <v>289.52267002518897</v>
      </c>
      <c r="R2080" s="45" t="s">
        <v>14220</v>
      </c>
      <c r="S2080" s="40" t="s">
        <v>10758</v>
      </c>
      <c r="T2080" s="6" t="s">
        <v>0</v>
      </c>
      <c r="U2080" s="39" t="s">
        <v>7</v>
      </c>
    </row>
    <row r="2081" spans="1:21">
      <c r="A2081" s="31" t="s">
        <v>10767</v>
      </c>
      <c r="B2081" s="16" t="s">
        <v>3354</v>
      </c>
      <c r="C2081" s="2">
        <v>28627</v>
      </c>
      <c r="D2081" s="33" t="s">
        <v>5320</v>
      </c>
      <c r="E2081" s="42" t="s">
        <v>10830</v>
      </c>
      <c r="F2081" s="2" t="s">
        <v>5321</v>
      </c>
      <c r="G2081" s="26" t="s">
        <v>12711</v>
      </c>
      <c r="H2081" s="43" t="s">
        <v>10833</v>
      </c>
      <c r="I2081" s="43" t="s">
        <v>10830</v>
      </c>
      <c r="J2081" s="43" t="s">
        <v>10830</v>
      </c>
      <c r="K2081" s="28">
        <v>309.16200000000003</v>
      </c>
      <c r="L2081" s="44" t="s">
        <v>10837</v>
      </c>
      <c r="M2081" s="9">
        <v>0</v>
      </c>
      <c r="N2081" s="9">
        <v>0.05</v>
      </c>
      <c r="O2081" s="24">
        <f t="shared" si="105"/>
        <v>0.05</v>
      </c>
      <c r="P2081" s="25">
        <f t="shared" si="106"/>
        <v>293.70390000000003</v>
      </c>
      <c r="Q2081" s="25">
        <f t="shared" si="107"/>
        <v>295.9233249370277</v>
      </c>
      <c r="R2081" s="45" t="s">
        <v>14220</v>
      </c>
      <c r="S2081" s="40" t="s">
        <v>10758</v>
      </c>
      <c r="T2081" s="6" t="s">
        <v>0</v>
      </c>
      <c r="U2081" s="39" t="s">
        <v>7</v>
      </c>
    </row>
    <row r="2082" spans="1:21">
      <c r="A2082" s="31" t="s">
        <v>10767</v>
      </c>
      <c r="B2082" s="16" t="s">
        <v>3354</v>
      </c>
      <c r="C2082" s="27">
        <v>28628</v>
      </c>
      <c r="D2082" s="32" t="s">
        <v>3514</v>
      </c>
      <c r="E2082" s="42" t="s">
        <v>10830</v>
      </c>
      <c r="F2082" s="26" t="s">
        <v>3515</v>
      </c>
      <c r="G2082" s="26" t="s">
        <v>12409</v>
      </c>
      <c r="H2082" s="43" t="s">
        <v>10833</v>
      </c>
      <c r="I2082" s="43" t="s">
        <v>10830</v>
      </c>
      <c r="J2082" s="43" t="s">
        <v>10830</v>
      </c>
      <c r="K2082" s="28">
        <v>312.87</v>
      </c>
      <c r="L2082" s="44" t="s">
        <v>10837</v>
      </c>
      <c r="M2082" s="9">
        <v>0</v>
      </c>
      <c r="N2082" s="9">
        <v>0.05</v>
      </c>
      <c r="O2082" s="24">
        <f t="shared" si="105"/>
        <v>0.05</v>
      </c>
      <c r="P2082" s="25">
        <f t="shared" si="106"/>
        <v>297.22649999999999</v>
      </c>
      <c r="Q2082" s="25">
        <f t="shared" si="107"/>
        <v>299.47254408060451</v>
      </c>
      <c r="R2082" s="45" t="s">
        <v>14220</v>
      </c>
      <c r="S2082" s="40" t="s">
        <v>10758</v>
      </c>
      <c r="T2082" s="6" t="s">
        <v>0</v>
      </c>
      <c r="U2082" s="39" t="s">
        <v>7</v>
      </c>
    </row>
    <row r="2083" spans="1:21">
      <c r="A2083" s="31" t="s">
        <v>10767</v>
      </c>
      <c r="B2083" s="16" t="s">
        <v>3354</v>
      </c>
      <c r="C2083" s="2">
        <v>28629</v>
      </c>
      <c r="D2083" s="33" t="s">
        <v>5318</v>
      </c>
      <c r="E2083" s="42" t="s">
        <v>10830</v>
      </c>
      <c r="F2083" s="2" t="s">
        <v>5319</v>
      </c>
      <c r="G2083" s="26" t="s">
        <v>12409</v>
      </c>
      <c r="H2083" s="43" t="s">
        <v>10833</v>
      </c>
      <c r="I2083" s="43" t="s">
        <v>10830</v>
      </c>
      <c r="J2083" s="43" t="s">
        <v>10830</v>
      </c>
      <c r="K2083" s="28">
        <v>338.13</v>
      </c>
      <c r="L2083" s="44" t="s">
        <v>10837</v>
      </c>
      <c r="M2083" s="9">
        <v>0</v>
      </c>
      <c r="N2083" s="9">
        <v>0.05</v>
      </c>
      <c r="O2083" s="24">
        <f t="shared" si="105"/>
        <v>0.05</v>
      </c>
      <c r="P2083" s="25">
        <f t="shared" si="106"/>
        <v>321.2235</v>
      </c>
      <c r="Q2083" s="25">
        <f t="shared" si="107"/>
        <v>323.65088161209064</v>
      </c>
      <c r="R2083" s="45" t="s">
        <v>14220</v>
      </c>
      <c r="S2083" s="40" t="s">
        <v>10758</v>
      </c>
      <c r="T2083" s="6" t="s">
        <v>0</v>
      </c>
      <c r="U2083" s="39" t="s">
        <v>7</v>
      </c>
    </row>
    <row r="2084" spans="1:21">
      <c r="A2084" s="31" t="s">
        <v>10767</v>
      </c>
      <c r="B2084" s="16" t="s">
        <v>3354</v>
      </c>
      <c r="C2084" s="27">
        <v>28630</v>
      </c>
      <c r="D2084" s="32" t="s">
        <v>3520</v>
      </c>
      <c r="E2084" s="42" t="s">
        <v>10830</v>
      </c>
      <c r="F2084" s="26" t="s">
        <v>3521</v>
      </c>
      <c r="G2084" s="26" t="s">
        <v>12409</v>
      </c>
      <c r="H2084" s="43" t="s">
        <v>10833</v>
      </c>
      <c r="I2084" s="43" t="s">
        <v>10830</v>
      </c>
      <c r="J2084" s="43" t="s">
        <v>10830</v>
      </c>
      <c r="K2084" s="28">
        <v>376.77</v>
      </c>
      <c r="L2084" s="44" t="s">
        <v>10837</v>
      </c>
      <c r="M2084" s="9">
        <v>0</v>
      </c>
      <c r="N2084" s="9">
        <v>0.05</v>
      </c>
      <c r="O2084" s="24">
        <f t="shared" si="105"/>
        <v>0.05</v>
      </c>
      <c r="P2084" s="25">
        <f t="shared" si="106"/>
        <v>357.93149999999997</v>
      </c>
      <c r="Q2084" s="25">
        <f t="shared" si="107"/>
        <v>360.63627204030223</v>
      </c>
      <c r="R2084" s="45" t="s">
        <v>14220</v>
      </c>
      <c r="S2084" s="40" t="s">
        <v>10758</v>
      </c>
      <c r="T2084" s="6" t="s">
        <v>0</v>
      </c>
      <c r="U2084" s="39" t="s">
        <v>7</v>
      </c>
    </row>
    <row r="2085" spans="1:21">
      <c r="A2085" s="31" t="s">
        <v>10767</v>
      </c>
      <c r="B2085" s="16" t="s">
        <v>3354</v>
      </c>
      <c r="C2085" s="2">
        <v>28631</v>
      </c>
      <c r="D2085" s="33" t="s">
        <v>5312</v>
      </c>
      <c r="E2085" s="42" t="s">
        <v>10830</v>
      </c>
      <c r="F2085" s="2" t="s">
        <v>5313</v>
      </c>
      <c r="G2085" s="26" t="s">
        <v>12712</v>
      </c>
      <c r="H2085" s="43" t="s">
        <v>10833</v>
      </c>
      <c r="I2085" s="43" t="s">
        <v>10830</v>
      </c>
      <c r="J2085" s="43" t="s">
        <v>10830</v>
      </c>
      <c r="K2085" s="28">
        <v>348.82500000000005</v>
      </c>
      <c r="L2085" s="44" t="s">
        <v>10837</v>
      </c>
      <c r="M2085" s="9">
        <v>0</v>
      </c>
      <c r="N2085" s="9">
        <v>0.05</v>
      </c>
      <c r="O2085" s="24">
        <f t="shared" si="105"/>
        <v>0.05</v>
      </c>
      <c r="P2085" s="25">
        <f t="shared" si="106"/>
        <v>331.38375000000002</v>
      </c>
      <c r="Q2085" s="25">
        <f t="shared" si="107"/>
        <v>333.88790931989922</v>
      </c>
      <c r="R2085" s="45" t="s">
        <v>14220</v>
      </c>
      <c r="S2085" s="40" t="s">
        <v>10758</v>
      </c>
      <c r="T2085" s="6" t="s">
        <v>0</v>
      </c>
      <c r="U2085" s="39" t="s">
        <v>7</v>
      </c>
    </row>
    <row r="2086" spans="1:21">
      <c r="A2086" s="31" t="s">
        <v>10767</v>
      </c>
      <c r="B2086" s="16" t="s">
        <v>3354</v>
      </c>
      <c r="C2086" s="27">
        <v>28632</v>
      </c>
      <c r="D2086" s="32" t="s">
        <v>3522</v>
      </c>
      <c r="E2086" s="42" t="s">
        <v>10830</v>
      </c>
      <c r="F2086" s="26" t="s">
        <v>3523</v>
      </c>
      <c r="G2086" s="26" t="s">
        <v>12712</v>
      </c>
      <c r="H2086" s="43" t="s">
        <v>10833</v>
      </c>
      <c r="I2086" s="43" t="s">
        <v>10830</v>
      </c>
      <c r="J2086" s="43" t="s">
        <v>10830</v>
      </c>
      <c r="K2086" s="28">
        <v>385.42499999999995</v>
      </c>
      <c r="L2086" s="44" t="s">
        <v>10837</v>
      </c>
      <c r="M2086" s="9">
        <v>0</v>
      </c>
      <c r="N2086" s="9">
        <v>0.05</v>
      </c>
      <c r="O2086" s="24">
        <f t="shared" si="105"/>
        <v>0.05</v>
      </c>
      <c r="P2086" s="25">
        <f t="shared" si="106"/>
        <v>366.15374999999995</v>
      </c>
      <c r="Q2086" s="25">
        <f t="shared" si="107"/>
        <v>368.92065491183871</v>
      </c>
      <c r="R2086" s="45" t="s">
        <v>14220</v>
      </c>
      <c r="S2086" s="40" t="s">
        <v>10758</v>
      </c>
      <c r="T2086" s="6" t="s">
        <v>0</v>
      </c>
      <c r="U2086" s="39" t="s">
        <v>7</v>
      </c>
    </row>
    <row r="2087" spans="1:21">
      <c r="A2087" s="31" t="s">
        <v>10767</v>
      </c>
      <c r="B2087" s="16" t="s">
        <v>3354</v>
      </c>
      <c r="C2087" s="2">
        <v>28633</v>
      </c>
      <c r="D2087" s="33" t="s">
        <v>5310</v>
      </c>
      <c r="E2087" s="42" t="s">
        <v>10830</v>
      </c>
      <c r="F2087" s="2" t="s">
        <v>5311</v>
      </c>
      <c r="G2087" s="26" t="s">
        <v>12712</v>
      </c>
      <c r="H2087" s="43" t="s">
        <v>10833</v>
      </c>
      <c r="I2087" s="43" t="s">
        <v>10830</v>
      </c>
      <c r="J2087" s="43" t="s">
        <v>10830</v>
      </c>
      <c r="K2087" s="28">
        <v>358.03499999999997</v>
      </c>
      <c r="L2087" s="44" t="s">
        <v>10837</v>
      </c>
      <c r="M2087" s="9">
        <v>0</v>
      </c>
      <c r="N2087" s="9">
        <v>0.05</v>
      </c>
      <c r="O2087" s="24">
        <f t="shared" si="105"/>
        <v>0.05</v>
      </c>
      <c r="P2087" s="25">
        <f t="shared" si="106"/>
        <v>340.13324999999998</v>
      </c>
      <c r="Q2087" s="25">
        <f t="shared" si="107"/>
        <v>342.70352644836265</v>
      </c>
      <c r="R2087" s="45" t="s">
        <v>14220</v>
      </c>
      <c r="S2087" s="40" t="s">
        <v>10758</v>
      </c>
      <c r="T2087" s="6" t="s">
        <v>0</v>
      </c>
      <c r="U2087" s="39" t="s">
        <v>7</v>
      </c>
    </row>
    <row r="2088" spans="1:21">
      <c r="A2088" s="31" t="s">
        <v>10767</v>
      </c>
      <c r="B2088" s="16" t="s">
        <v>3354</v>
      </c>
      <c r="C2088" s="27">
        <v>28634</v>
      </c>
      <c r="D2088" s="32" t="s">
        <v>3508</v>
      </c>
      <c r="E2088" s="42" t="s">
        <v>10830</v>
      </c>
      <c r="F2088" s="26" t="s">
        <v>3509</v>
      </c>
      <c r="G2088" s="26" t="s">
        <v>12412</v>
      </c>
      <c r="H2088" s="43" t="s">
        <v>10833</v>
      </c>
      <c r="I2088" s="43" t="s">
        <v>10830</v>
      </c>
      <c r="J2088" s="43" t="s">
        <v>10830</v>
      </c>
      <c r="K2088" s="28">
        <v>334.33899999999994</v>
      </c>
      <c r="L2088" s="44" t="s">
        <v>10837</v>
      </c>
      <c r="M2088" s="9">
        <v>0</v>
      </c>
      <c r="N2088" s="9">
        <v>0.05</v>
      </c>
      <c r="O2088" s="24">
        <f t="shared" si="105"/>
        <v>0.05</v>
      </c>
      <c r="P2088" s="25">
        <f t="shared" si="106"/>
        <v>317.62204999999994</v>
      </c>
      <c r="Q2088" s="25">
        <f t="shared" si="107"/>
        <v>320.02221662468509</v>
      </c>
      <c r="R2088" s="45" t="s">
        <v>14220</v>
      </c>
      <c r="S2088" s="40" t="s">
        <v>10758</v>
      </c>
      <c r="T2088" s="6" t="s">
        <v>0</v>
      </c>
      <c r="U2088" s="39" t="s">
        <v>4410</v>
      </c>
    </row>
    <row r="2089" spans="1:21">
      <c r="A2089" s="31" t="s">
        <v>10767</v>
      </c>
      <c r="B2089" s="16" t="s">
        <v>3354</v>
      </c>
      <c r="C2089" s="2">
        <v>28635</v>
      </c>
      <c r="D2089" s="33" t="s">
        <v>5316</v>
      </c>
      <c r="E2089" s="42" t="s">
        <v>10830</v>
      </c>
      <c r="F2089" s="2" t="s">
        <v>5317</v>
      </c>
      <c r="G2089" s="26" t="s">
        <v>12412</v>
      </c>
      <c r="H2089" s="43" t="s">
        <v>10833</v>
      </c>
      <c r="I2089" s="43" t="s">
        <v>10830</v>
      </c>
      <c r="J2089" s="43" t="s">
        <v>10830</v>
      </c>
      <c r="K2089" s="28">
        <v>318.81799999999998</v>
      </c>
      <c r="L2089" s="44" t="s">
        <v>10837</v>
      </c>
      <c r="M2089" s="9">
        <v>0</v>
      </c>
      <c r="N2089" s="9">
        <v>0.05</v>
      </c>
      <c r="O2089" s="24">
        <f t="shared" si="105"/>
        <v>0.05</v>
      </c>
      <c r="P2089" s="25">
        <f t="shared" si="106"/>
        <v>302.87709999999998</v>
      </c>
      <c r="Q2089" s="25">
        <f t="shared" si="107"/>
        <v>305.16584382871531</v>
      </c>
      <c r="R2089" s="45" t="s">
        <v>14220</v>
      </c>
      <c r="S2089" s="40" t="s">
        <v>10758</v>
      </c>
      <c r="T2089" s="6" t="s">
        <v>0</v>
      </c>
      <c r="U2089" s="39" t="s">
        <v>4410</v>
      </c>
    </row>
    <row r="2090" spans="1:21">
      <c r="A2090" s="31" t="s">
        <v>10767</v>
      </c>
      <c r="B2090" s="16" t="s">
        <v>3354</v>
      </c>
      <c r="C2090" s="27">
        <v>28636</v>
      </c>
      <c r="D2090" s="32" t="s">
        <v>3516</v>
      </c>
      <c r="E2090" s="42" t="s">
        <v>10830</v>
      </c>
      <c r="F2090" s="26" t="s">
        <v>3517</v>
      </c>
      <c r="G2090" s="26" t="s">
        <v>12411</v>
      </c>
      <c r="H2090" s="43" t="s">
        <v>10833</v>
      </c>
      <c r="I2090" s="43" t="s">
        <v>10830</v>
      </c>
      <c r="J2090" s="43" t="s">
        <v>10830</v>
      </c>
      <c r="K2090" s="28">
        <v>321.81</v>
      </c>
      <c r="L2090" s="44" t="s">
        <v>10837</v>
      </c>
      <c r="M2090" s="9">
        <v>0</v>
      </c>
      <c r="N2090" s="9">
        <v>0.05</v>
      </c>
      <c r="O2090" s="24">
        <f t="shared" si="105"/>
        <v>0.05</v>
      </c>
      <c r="P2090" s="25">
        <f t="shared" si="106"/>
        <v>305.71949999999998</v>
      </c>
      <c r="Q2090" s="25">
        <f t="shared" si="107"/>
        <v>308.0297229219143</v>
      </c>
      <c r="R2090" s="45" t="s">
        <v>14220</v>
      </c>
      <c r="S2090" s="40" t="s">
        <v>10758</v>
      </c>
      <c r="T2090" s="6" t="s">
        <v>0</v>
      </c>
      <c r="U2090" s="39" t="s">
        <v>4410</v>
      </c>
    </row>
    <row r="2091" spans="1:21">
      <c r="A2091" s="31" t="s">
        <v>10767</v>
      </c>
      <c r="B2091" s="16" t="s">
        <v>3354</v>
      </c>
      <c r="C2091" s="2">
        <v>28637</v>
      </c>
      <c r="D2091" s="33" t="s">
        <v>5314</v>
      </c>
      <c r="E2091" s="42" t="s">
        <v>10830</v>
      </c>
      <c r="F2091" s="2" t="s">
        <v>5315</v>
      </c>
      <c r="G2091" s="26" t="s">
        <v>12414</v>
      </c>
      <c r="H2091" s="43" t="s">
        <v>10833</v>
      </c>
      <c r="I2091" s="43" t="s">
        <v>10830</v>
      </c>
      <c r="J2091" s="43" t="s">
        <v>10830</v>
      </c>
      <c r="K2091" s="28">
        <v>306.88499999999999</v>
      </c>
      <c r="L2091" s="44" t="s">
        <v>10837</v>
      </c>
      <c r="M2091" s="9">
        <v>0</v>
      </c>
      <c r="N2091" s="9">
        <v>0.05</v>
      </c>
      <c r="O2091" s="24">
        <f t="shared" si="105"/>
        <v>0.05</v>
      </c>
      <c r="P2091" s="25">
        <f t="shared" si="106"/>
        <v>291.54075</v>
      </c>
      <c r="Q2091" s="25">
        <f t="shared" si="107"/>
        <v>293.74382871536523</v>
      </c>
      <c r="R2091" s="45" t="s">
        <v>14220</v>
      </c>
      <c r="S2091" s="40" t="s">
        <v>10758</v>
      </c>
      <c r="T2091" s="6" t="s">
        <v>0</v>
      </c>
      <c r="U2091" s="39" t="s">
        <v>4410</v>
      </c>
    </row>
    <row r="2092" spans="1:21">
      <c r="A2092" s="31" t="s">
        <v>10767</v>
      </c>
      <c r="B2092" s="16" t="s">
        <v>3354</v>
      </c>
      <c r="C2092" s="2">
        <v>28650</v>
      </c>
      <c r="D2092" s="33" t="s">
        <v>8416</v>
      </c>
      <c r="E2092" s="42" t="s">
        <v>10830</v>
      </c>
      <c r="F2092" s="2" t="s">
        <v>8417</v>
      </c>
      <c r="G2092" s="26" t="s">
        <v>12822</v>
      </c>
      <c r="H2092" s="43" t="s">
        <v>10833</v>
      </c>
      <c r="I2092" s="43" t="s">
        <v>10830</v>
      </c>
      <c r="J2092" s="43" t="s">
        <v>10830</v>
      </c>
      <c r="K2092" s="28">
        <v>233.036</v>
      </c>
      <c r="L2092" s="44" t="s">
        <v>10837</v>
      </c>
      <c r="M2092" s="9">
        <v>0</v>
      </c>
      <c r="N2092" s="9">
        <v>0.05</v>
      </c>
      <c r="O2092" s="24">
        <f t="shared" si="105"/>
        <v>0.05</v>
      </c>
      <c r="P2092" s="25">
        <f t="shared" si="106"/>
        <v>221.38419999999999</v>
      </c>
      <c r="Q2092" s="25">
        <f t="shared" si="107"/>
        <v>223.05712846347606</v>
      </c>
      <c r="R2092" s="45" t="s">
        <v>14220</v>
      </c>
      <c r="S2092" s="40" t="s">
        <v>10758</v>
      </c>
      <c r="T2092" s="6" t="s">
        <v>0</v>
      </c>
      <c r="U2092" s="39" t="s">
        <v>7</v>
      </c>
    </row>
    <row r="2093" spans="1:21">
      <c r="A2093" s="31" t="s">
        <v>10767</v>
      </c>
      <c r="B2093" s="16" t="s">
        <v>3354</v>
      </c>
      <c r="C2093" s="27">
        <v>28652</v>
      </c>
      <c r="D2093" s="32" t="s">
        <v>3462</v>
      </c>
      <c r="E2093" s="42" t="s">
        <v>10830</v>
      </c>
      <c r="F2093" s="26" t="s">
        <v>3463</v>
      </c>
      <c r="G2093" s="26" t="s">
        <v>13842</v>
      </c>
      <c r="H2093" s="43" t="s">
        <v>10833</v>
      </c>
      <c r="I2093" s="43" t="s">
        <v>10830</v>
      </c>
      <c r="J2093" s="43" t="s">
        <v>10830</v>
      </c>
      <c r="K2093" s="28">
        <v>111.452</v>
      </c>
      <c r="L2093" s="44" t="s">
        <v>10837</v>
      </c>
      <c r="M2093" s="9">
        <v>0</v>
      </c>
      <c r="N2093" s="9">
        <v>0.05</v>
      </c>
      <c r="O2093" s="24">
        <f t="shared" si="105"/>
        <v>0.05</v>
      </c>
      <c r="P2093" s="25">
        <f t="shared" si="106"/>
        <v>105.8794</v>
      </c>
      <c r="Q2093" s="25">
        <f t="shared" si="107"/>
        <v>106.67949622166246</v>
      </c>
      <c r="R2093" s="45" t="s">
        <v>14220</v>
      </c>
      <c r="S2093" s="40" t="s">
        <v>10758</v>
      </c>
      <c r="T2093" s="6" t="s">
        <v>0</v>
      </c>
      <c r="U2093" s="39" t="s">
        <v>4410</v>
      </c>
    </row>
    <row r="2094" spans="1:21">
      <c r="A2094" s="31" t="s">
        <v>10767</v>
      </c>
      <c r="B2094" s="16" t="s">
        <v>3354</v>
      </c>
      <c r="C2094" s="2">
        <v>28653</v>
      </c>
      <c r="D2094" s="33" t="s">
        <v>8428</v>
      </c>
      <c r="E2094" s="42" t="s">
        <v>10830</v>
      </c>
      <c r="F2094" s="2" t="s">
        <v>8429</v>
      </c>
      <c r="G2094" s="26" t="s">
        <v>13842</v>
      </c>
      <c r="H2094" s="43" t="s">
        <v>10833</v>
      </c>
      <c r="I2094" s="43" t="s">
        <v>10830</v>
      </c>
      <c r="J2094" s="43" t="s">
        <v>10830</v>
      </c>
      <c r="K2094" s="28">
        <v>106.267</v>
      </c>
      <c r="L2094" s="44" t="s">
        <v>10837</v>
      </c>
      <c r="M2094" s="9">
        <v>0</v>
      </c>
      <c r="N2094" s="9">
        <v>0.05</v>
      </c>
      <c r="O2094" s="24">
        <f t="shared" si="105"/>
        <v>0.05</v>
      </c>
      <c r="P2094" s="25">
        <f t="shared" si="106"/>
        <v>100.95365</v>
      </c>
      <c r="Q2094" s="25">
        <f t="shared" si="107"/>
        <v>101.71652392947102</v>
      </c>
      <c r="R2094" s="45" t="s">
        <v>14220</v>
      </c>
      <c r="S2094" s="40" t="s">
        <v>10758</v>
      </c>
      <c r="T2094" s="6" t="s">
        <v>0</v>
      </c>
      <c r="U2094" s="39" t="s">
        <v>4410</v>
      </c>
    </row>
    <row r="2095" spans="1:21">
      <c r="A2095" s="31" t="s">
        <v>10767</v>
      </c>
      <c r="B2095" s="16" t="s">
        <v>3354</v>
      </c>
      <c r="C2095" s="27">
        <v>28654</v>
      </c>
      <c r="D2095" s="32" t="s">
        <v>3482</v>
      </c>
      <c r="E2095" s="42" t="s">
        <v>10830</v>
      </c>
      <c r="F2095" s="26" t="s">
        <v>3483</v>
      </c>
      <c r="G2095" s="26" t="s">
        <v>13843</v>
      </c>
      <c r="H2095" s="43" t="s">
        <v>10833</v>
      </c>
      <c r="I2095" s="43" t="s">
        <v>10830</v>
      </c>
      <c r="J2095" s="43" t="s">
        <v>10830</v>
      </c>
      <c r="K2095" s="28">
        <v>151.98000000000002</v>
      </c>
      <c r="L2095" s="44" t="s">
        <v>10837</v>
      </c>
      <c r="M2095" s="9">
        <v>0</v>
      </c>
      <c r="N2095" s="9">
        <v>0.05</v>
      </c>
      <c r="O2095" s="24">
        <f t="shared" si="105"/>
        <v>0.05</v>
      </c>
      <c r="P2095" s="25">
        <f t="shared" si="106"/>
        <v>144.38100000000003</v>
      </c>
      <c r="Q2095" s="25">
        <f t="shared" si="107"/>
        <v>145.47204030226703</v>
      </c>
      <c r="R2095" s="45" t="s">
        <v>14220</v>
      </c>
      <c r="S2095" s="40" t="s">
        <v>10758</v>
      </c>
      <c r="T2095" s="6" t="s">
        <v>0</v>
      </c>
      <c r="U2095" s="39" t="s">
        <v>4410</v>
      </c>
    </row>
    <row r="2096" spans="1:21">
      <c r="A2096" s="31" t="s">
        <v>10767</v>
      </c>
      <c r="B2096" s="16" t="s">
        <v>3354</v>
      </c>
      <c r="C2096" s="2">
        <v>28655</v>
      </c>
      <c r="D2096" s="33" t="s">
        <v>8426</v>
      </c>
      <c r="E2096" s="42" t="s">
        <v>10830</v>
      </c>
      <c r="F2096" s="2" t="s">
        <v>8427</v>
      </c>
      <c r="G2096" s="26" t="s">
        <v>13843</v>
      </c>
      <c r="H2096" s="43" t="s">
        <v>10833</v>
      </c>
      <c r="I2096" s="43" t="s">
        <v>10830</v>
      </c>
      <c r="J2096" s="43" t="s">
        <v>10830</v>
      </c>
      <c r="K2096" s="28">
        <v>144.92499999999998</v>
      </c>
      <c r="L2096" s="44" t="s">
        <v>10837</v>
      </c>
      <c r="M2096" s="9">
        <v>0</v>
      </c>
      <c r="N2096" s="9">
        <v>0.05</v>
      </c>
      <c r="O2096" s="24">
        <f t="shared" si="105"/>
        <v>0.05</v>
      </c>
      <c r="P2096" s="25">
        <f t="shared" si="106"/>
        <v>137.67874999999998</v>
      </c>
      <c r="Q2096" s="25">
        <f t="shared" si="107"/>
        <v>138.71914357682616</v>
      </c>
      <c r="R2096" s="45" t="s">
        <v>14220</v>
      </c>
      <c r="S2096" s="40" t="s">
        <v>10758</v>
      </c>
      <c r="T2096" s="6" t="s">
        <v>0</v>
      </c>
      <c r="U2096" s="39" t="s">
        <v>4410</v>
      </c>
    </row>
    <row r="2097" spans="1:21">
      <c r="A2097" s="31" t="s">
        <v>10767</v>
      </c>
      <c r="B2097" s="16" t="s">
        <v>3354</v>
      </c>
      <c r="C2097" s="27">
        <v>28656</v>
      </c>
      <c r="D2097" s="32" t="s">
        <v>3506</v>
      </c>
      <c r="E2097" s="42" t="s">
        <v>10830</v>
      </c>
      <c r="F2097" s="26" t="s">
        <v>3507</v>
      </c>
      <c r="G2097" s="26" t="s">
        <v>13844</v>
      </c>
      <c r="H2097" s="43" t="s">
        <v>10833</v>
      </c>
      <c r="I2097" s="43" t="s">
        <v>10830</v>
      </c>
      <c r="J2097" s="43" t="s">
        <v>10830</v>
      </c>
      <c r="K2097" s="28">
        <v>273.54699999999997</v>
      </c>
      <c r="L2097" s="44" t="s">
        <v>10837</v>
      </c>
      <c r="M2097" s="9">
        <v>0</v>
      </c>
      <c r="N2097" s="9">
        <v>0.05</v>
      </c>
      <c r="O2097" s="24">
        <f t="shared" si="105"/>
        <v>0.05</v>
      </c>
      <c r="P2097" s="25">
        <f t="shared" si="106"/>
        <v>259.86964999999998</v>
      </c>
      <c r="Q2097" s="25">
        <f t="shared" si="107"/>
        <v>261.83340050377831</v>
      </c>
      <c r="R2097" s="45" t="s">
        <v>14220</v>
      </c>
      <c r="S2097" s="40" t="s">
        <v>10758</v>
      </c>
      <c r="T2097" s="6" t="s">
        <v>0</v>
      </c>
      <c r="U2097" s="39" t="s">
        <v>4410</v>
      </c>
    </row>
    <row r="2098" spans="1:21">
      <c r="A2098" s="31" t="s">
        <v>10767</v>
      </c>
      <c r="B2098" s="16" t="s">
        <v>3354</v>
      </c>
      <c r="C2098" s="2">
        <v>28657</v>
      </c>
      <c r="D2098" s="33" t="s">
        <v>8424</v>
      </c>
      <c r="E2098" s="42" t="s">
        <v>10830</v>
      </c>
      <c r="F2098" s="2" t="s">
        <v>8425</v>
      </c>
      <c r="G2098" s="26" t="s">
        <v>13844</v>
      </c>
      <c r="H2098" s="43" t="s">
        <v>10833</v>
      </c>
      <c r="I2098" s="43" t="s">
        <v>10830</v>
      </c>
      <c r="J2098" s="43" t="s">
        <v>10830</v>
      </c>
      <c r="K2098" s="28">
        <v>260.86499999999995</v>
      </c>
      <c r="L2098" s="44" t="s">
        <v>10837</v>
      </c>
      <c r="M2098" s="9">
        <v>0</v>
      </c>
      <c r="N2098" s="9">
        <v>0.05</v>
      </c>
      <c r="O2098" s="24">
        <f t="shared" si="105"/>
        <v>0.05</v>
      </c>
      <c r="P2098" s="25">
        <f t="shared" si="106"/>
        <v>247.82174999999995</v>
      </c>
      <c r="Q2098" s="25">
        <f t="shared" si="107"/>
        <v>249.69445843828709</v>
      </c>
      <c r="R2098" s="45" t="s">
        <v>14220</v>
      </c>
      <c r="S2098" s="40" t="s">
        <v>10758</v>
      </c>
      <c r="T2098" s="6" t="s">
        <v>0</v>
      </c>
      <c r="U2098" s="39" t="s">
        <v>4410</v>
      </c>
    </row>
    <row r="2099" spans="1:21">
      <c r="A2099" s="31" t="s">
        <v>10767</v>
      </c>
      <c r="B2099" s="16" t="s">
        <v>3354</v>
      </c>
      <c r="C2099" s="27">
        <v>28658</v>
      </c>
      <c r="D2099" s="32" t="s">
        <v>3518</v>
      </c>
      <c r="E2099" s="42" t="s">
        <v>10830</v>
      </c>
      <c r="F2099" s="26" t="s">
        <v>3519</v>
      </c>
      <c r="G2099" s="26" t="s">
        <v>13845</v>
      </c>
      <c r="H2099" s="43" t="s">
        <v>10833</v>
      </c>
      <c r="I2099" s="43" t="s">
        <v>10830</v>
      </c>
      <c r="J2099" s="43" t="s">
        <v>10830</v>
      </c>
      <c r="K2099" s="28">
        <v>339.67499999999995</v>
      </c>
      <c r="L2099" s="44" t="s">
        <v>10837</v>
      </c>
      <c r="M2099" s="9">
        <v>0</v>
      </c>
      <c r="N2099" s="9">
        <v>0.05</v>
      </c>
      <c r="O2099" s="24">
        <f t="shared" si="105"/>
        <v>0.05</v>
      </c>
      <c r="P2099" s="25">
        <f t="shared" si="106"/>
        <v>322.69124999999997</v>
      </c>
      <c r="Q2099" s="25">
        <f t="shared" si="107"/>
        <v>325.12972292191432</v>
      </c>
      <c r="R2099" s="45" t="s">
        <v>14220</v>
      </c>
      <c r="S2099" s="40" t="s">
        <v>10758</v>
      </c>
      <c r="T2099" s="6" t="s">
        <v>0</v>
      </c>
      <c r="U2099" s="39" t="s">
        <v>4410</v>
      </c>
    </row>
    <row r="2100" spans="1:21">
      <c r="A2100" s="31" t="s">
        <v>10767</v>
      </c>
      <c r="B2100" s="16" t="s">
        <v>3354</v>
      </c>
      <c r="C2100" s="2">
        <v>28659</v>
      </c>
      <c r="D2100" s="33" t="s">
        <v>8422</v>
      </c>
      <c r="E2100" s="42" t="s">
        <v>10830</v>
      </c>
      <c r="F2100" s="2" t="s">
        <v>8423</v>
      </c>
      <c r="G2100" s="26" t="s">
        <v>13845</v>
      </c>
      <c r="H2100" s="43" t="s">
        <v>10833</v>
      </c>
      <c r="I2100" s="43" t="s">
        <v>10830</v>
      </c>
      <c r="J2100" s="43" t="s">
        <v>10830</v>
      </c>
      <c r="K2100" s="28">
        <v>323.94</v>
      </c>
      <c r="L2100" s="44" t="s">
        <v>10837</v>
      </c>
      <c r="M2100" s="9">
        <v>0</v>
      </c>
      <c r="N2100" s="9">
        <v>0.05</v>
      </c>
      <c r="O2100" s="24">
        <f t="shared" si="105"/>
        <v>0.05</v>
      </c>
      <c r="P2100" s="25">
        <f t="shared" si="106"/>
        <v>307.74299999999999</v>
      </c>
      <c r="Q2100" s="25">
        <f t="shared" si="107"/>
        <v>310.06851385390428</v>
      </c>
      <c r="R2100" s="45" t="s">
        <v>14220</v>
      </c>
      <c r="S2100" s="40" t="s">
        <v>10758</v>
      </c>
      <c r="T2100" s="6" t="s">
        <v>0</v>
      </c>
      <c r="U2100" s="39" t="s">
        <v>4410</v>
      </c>
    </row>
    <row r="2101" spans="1:21">
      <c r="A2101" s="31" t="s">
        <v>10767</v>
      </c>
      <c r="B2101" s="16" t="s">
        <v>3354</v>
      </c>
      <c r="C2101" s="27">
        <v>28660</v>
      </c>
      <c r="D2101" s="32" t="s">
        <v>3534</v>
      </c>
      <c r="E2101" s="42" t="s">
        <v>10830</v>
      </c>
      <c r="F2101" s="26" t="s">
        <v>3535</v>
      </c>
      <c r="G2101" s="26" t="s">
        <v>13846</v>
      </c>
      <c r="H2101" s="43" t="s">
        <v>10833</v>
      </c>
      <c r="I2101" s="43" t="s">
        <v>10830</v>
      </c>
      <c r="J2101" s="43" t="s">
        <v>10830</v>
      </c>
      <c r="K2101" s="28">
        <v>491.65499999999997</v>
      </c>
      <c r="L2101" s="44" t="s">
        <v>10837</v>
      </c>
      <c r="M2101" s="9">
        <v>0</v>
      </c>
      <c r="N2101" s="9">
        <v>0.05</v>
      </c>
      <c r="O2101" s="24">
        <f t="shared" si="105"/>
        <v>0.05</v>
      </c>
      <c r="P2101" s="25">
        <f t="shared" si="106"/>
        <v>467.07225</v>
      </c>
      <c r="Q2101" s="25">
        <f t="shared" si="107"/>
        <v>470.60176322418135</v>
      </c>
      <c r="R2101" s="45" t="s">
        <v>14220</v>
      </c>
      <c r="S2101" s="40" t="s">
        <v>10758</v>
      </c>
      <c r="T2101" s="6" t="s">
        <v>0</v>
      </c>
      <c r="U2101" s="39" t="s">
        <v>4410</v>
      </c>
    </row>
    <row r="2102" spans="1:21">
      <c r="A2102" s="31" t="s">
        <v>10767</v>
      </c>
      <c r="B2102" s="16" t="s">
        <v>3354</v>
      </c>
      <c r="C2102" s="2">
        <v>28661</v>
      </c>
      <c r="D2102" s="33" t="s">
        <v>8420</v>
      </c>
      <c r="E2102" s="42" t="s">
        <v>10830</v>
      </c>
      <c r="F2102" s="2" t="s">
        <v>8421</v>
      </c>
      <c r="G2102" s="26" t="s">
        <v>13846</v>
      </c>
      <c r="H2102" s="43" t="s">
        <v>10833</v>
      </c>
      <c r="I2102" s="43" t="s">
        <v>10830</v>
      </c>
      <c r="J2102" s="43" t="s">
        <v>10830</v>
      </c>
      <c r="K2102" s="28">
        <v>468.84000000000003</v>
      </c>
      <c r="L2102" s="44" t="s">
        <v>10837</v>
      </c>
      <c r="M2102" s="9">
        <v>0</v>
      </c>
      <c r="N2102" s="9">
        <v>0.05</v>
      </c>
      <c r="O2102" s="24">
        <f t="shared" si="105"/>
        <v>0.05</v>
      </c>
      <c r="P2102" s="25">
        <f t="shared" si="106"/>
        <v>445.39800000000002</v>
      </c>
      <c r="Q2102" s="25">
        <f t="shared" si="107"/>
        <v>448.76372795969775</v>
      </c>
      <c r="R2102" s="45" t="s">
        <v>14220</v>
      </c>
      <c r="S2102" s="40" t="s">
        <v>10758</v>
      </c>
      <c r="T2102" s="6" t="s">
        <v>0</v>
      </c>
      <c r="U2102" s="39" t="s">
        <v>4410</v>
      </c>
    </row>
    <row r="2103" spans="1:21">
      <c r="A2103" s="31" t="s">
        <v>10767</v>
      </c>
      <c r="B2103" s="16" t="s">
        <v>3354</v>
      </c>
      <c r="C2103" s="27">
        <v>28664</v>
      </c>
      <c r="D2103" s="32" t="s">
        <v>3562</v>
      </c>
      <c r="E2103" s="42" t="s">
        <v>10830</v>
      </c>
      <c r="F2103" s="26" t="s">
        <v>3563</v>
      </c>
      <c r="G2103" s="26" t="s">
        <v>12341</v>
      </c>
      <c r="H2103" s="43" t="s">
        <v>10833</v>
      </c>
      <c r="I2103" s="43" t="s">
        <v>10830</v>
      </c>
      <c r="J2103" s="43" t="s">
        <v>10830</v>
      </c>
      <c r="K2103" s="28">
        <v>762.79499999999996</v>
      </c>
      <c r="L2103" s="44" t="s">
        <v>10837</v>
      </c>
      <c r="M2103" s="9">
        <v>0</v>
      </c>
      <c r="N2103" s="9">
        <v>0.05</v>
      </c>
      <c r="O2103" s="24">
        <f t="shared" si="105"/>
        <v>0.05</v>
      </c>
      <c r="P2103" s="25">
        <f t="shared" si="106"/>
        <v>724.65524999999991</v>
      </c>
      <c r="Q2103" s="25">
        <f t="shared" si="107"/>
        <v>730.13123425692686</v>
      </c>
      <c r="R2103" s="45" t="s">
        <v>14220</v>
      </c>
      <c r="S2103" s="40" t="s">
        <v>10758</v>
      </c>
      <c r="T2103" s="6" t="s">
        <v>0</v>
      </c>
      <c r="U2103" s="39" t="s">
        <v>7</v>
      </c>
    </row>
    <row r="2104" spans="1:21">
      <c r="A2104" s="31" t="s">
        <v>10767</v>
      </c>
      <c r="B2104" s="16" t="s">
        <v>3354</v>
      </c>
      <c r="C2104" s="27">
        <v>28665</v>
      </c>
      <c r="D2104" s="32" t="s">
        <v>3542</v>
      </c>
      <c r="E2104" s="42" t="s">
        <v>10830</v>
      </c>
      <c r="F2104" s="26" t="s">
        <v>3543</v>
      </c>
      <c r="G2104" s="26" t="s">
        <v>12341</v>
      </c>
      <c r="H2104" s="43" t="s">
        <v>10833</v>
      </c>
      <c r="I2104" s="43" t="s">
        <v>10830</v>
      </c>
      <c r="J2104" s="43" t="s">
        <v>10830</v>
      </c>
      <c r="K2104" s="28">
        <v>671.28</v>
      </c>
      <c r="L2104" s="44" t="s">
        <v>10837</v>
      </c>
      <c r="M2104" s="9">
        <v>0</v>
      </c>
      <c r="N2104" s="9">
        <v>0.05</v>
      </c>
      <c r="O2104" s="24">
        <f t="shared" si="105"/>
        <v>0.05</v>
      </c>
      <c r="P2104" s="25">
        <f t="shared" si="106"/>
        <v>637.71600000000001</v>
      </c>
      <c r="Q2104" s="25">
        <f t="shared" si="107"/>
        <v>642.53501259445841</v>
      </c>
      <c r="R2104" s="45" t="s">
        <v>14220</v>
      </c>
      <c r="S2104" s="40" t="s">
        <v>10758</v>
      </c>
      <c r="T2104" s="6" t="s">
        <v>0</v>
      </c>
      <c r="U2104" s="39" t="s">
        <v>7</v>
      </c>
    </row>
    <row r="2105" spans="1:21">
      <c r="A2105" s="31" t="s">
        <v>10767</v>
      </c>
      <c r="B2105" s="16" t="s">
        <v>3354</v>
      </c>
      <c r="C2105" s="27">
        <v>28666</v>
      </c>
      <c r="D2105" s="32" t="s">
        <v>3550</v>
      </c>
      <c r="E2105" s="42" t="s">
        <v>10830</v>
      </c>
      <c r="F2105" s="26" t="s">
        <v>3551</v>
      </c>
      <c r="G2105" s="26" t="s">
        <v>14008</v>
      </c>
      <c r="H2105" s="43" t="s">
        <v>10833</v>
      </c>
      <c r="I2105" s="43" t="s">
        <v>10830</v>
      </c>
      <c r="J2105" s="43" t="s">
        <v>10830</v>
      </c>
      <c r="K2105" s="28">
        <v>702.01499999999999</v>
      </c>
      <c r="L2105" s="44" t="s">
        <v>10837</v>
      </c>
      <c r="M2105" s="9">
        <v>0</v>
      </c>
      <c r="N2105" s="9">
        <v>0.05</v>
      </c>
      <c r="O2105" s="24">
        <f t="shared" si="105"/>
        <v>0.05</v>
      </c>
      <c r="P2105" s="25">
        <f t="shared" si="106"/>
        <v>666.91425000000004</v>
      </c>
      <c r="Q2105" s="25">
        <f t="shared" si="107"/>
        <v>671.9539042821159</v>
      </c>
      <c r="R2105" s="45" t="s">
        <v>14220</v>
      </c>
      <c r="S2105" s="40" t="s">
        <v>10758</v>
      </c>
      <c r="T2105" s="6" t="s">
        <v>0</v>
      </c>
      <c r="U2105" s="39" t="s">
        <v>7</v>
      </c>
    </row>
    <row r="2106" spans="1:21">
      <c r="A2106" s="31" t="s">
        <v>10767</v>
      </c>
      <c r="B2106" s="16" t="s">
        <v>3354</v>
      </c>
      <c r="C2106" s="2">
        <v>28667</v>
      </c>
      <c r="D2106" s="33" t="s">
        <v>6976</v>
      </c>
      <c r="E2106" s="42" t="s">
        <v>10830</v>
      </c>
      <c r="F2106" s="2" t="s">
        <v>6977</v>
      </c>
      <c r="G2106" s="26" t="s">
        <v>14008</v>
      </c>
      <c r="H2106" s="43" t="s">
        <v>10833</v>
      </c>
      <c r="I2106" s="43" t="s">
        <v>10830</v>
      </c>
      <c r="J2106" s="43" t="s">
        <v>10830</v>
      </c>
      <c r="K2106" s="28">
        <v>614.77500000000009</v>
      </c>
      <c r="L2106" s="44" t="s">
        <v>10837</v>
      </c>
      <c r="M2106" s="9">
        <v>0</v>
      </c>
      <c r="N2106" s="9">
        <v>0.05</v>
      </c>
      <c r="O2106" s="24">
        <f t="shared" si="105"/>
        <v>0.05</v>
      </c>
      <c r="P2106" s="25">
        <f t="shared" si="106"/>
        <v>584.03625000000011</v>
      </c>
      <c r="Q2106" s="25">
        <f t="shared" si="107"/>
        <v>588.44962216624697</v>
      </c>
      <c r="R2106" s="45" t="s">
        <v>14220</v>
      </c>
      <c r="S2106" s="40" t="s">
        <v>10758</v>
      </c>
      <c r="T2106" s="6" t="s">
        <v>0</v>
      </c>
      <c r="U2106" s="39" t="s">
        <v>7</v>
      </c>
    </row>
    <row r="2107" spans="1:21">
      <c r="A2107" s="31" t="s">
        <v>10767</v>
      </c>
      <c r="B2107" s="16" t="s">
        <v>3354</v>
      </c>
      <c r="C2107" s="27">
        <v>28668</v>
      </c>
      <c r="D2107" s="32" t="s">
        <v>3524</v>
      </c>
      <c r="E2107" s="42" t="s">
        <v>10830</v>
      </c>
      <c r="F2107" s="26" t="s">
        <v>3525</v>
      </c>
      <c r="G2107" s="26" t="s">
        <v>13996</v>
      </c>
      <c r="H2107" s="43" t="s">
        <v>10833</v>
      </c>
      <c r="I2107" s="43" t="s">
        <v>10830</v>
      </c>
      <c r="J2107" s="43" t="s">
        <v>10830</v>
      </c>
      <c r="K2107" s="28">
        <v>394.43999999999994</v>
      </c>
      <c r="L2107" s="44" t="s">
        <v>10837</v>
      </c>
      <c r="M2107" s="9">
        <v>0</v>
      </c>
      <c r="N2107" s="9">
        <v>0.05</v>
      </c>
      <c r="O2107" s="24">
        <f t="shared" si="105"/>
        <v>0.05</v>
      </c>
      <c r="P2107" s="25">
        <f t="shared" si="106"/>
        <v>374.71799999999996</v>
      </c>
      <c r="Q2107" s="25">
        <f t="shared" si="107"/>
        <v>377.54962216624682</v>
      </c>
      <c r="R2107" s="45" t="s">
        <v>14220</v>
      </c>
      <c r="S2107" s="40" t="s">
        <v>10758</v>
      </c>
      <c r="T2107" s="6" t="s">
        <v>0</v>
      </c>
      <c r="U2107" s="39" t="s">
        <v>7</v>
      </c>
    </row>
    <row r="2108" spans="1:21">
      <c r="A2108" s="31" t="s">
        <v>10767</v>
      </c>
      <c r="B2108" s="16" t="s">
        <v>3354</v>
      </c>
      <c r="C2108" s="2">
        <v>28669</v>
      </c>
      <c r="D2108" s="33" t="s">
        <v>6974</v>
      </c>
      <c r="E2108" s="42" t="s">
        <v>10830</v>
      </c>
      <c r="F2108" s="2" t="s">
        <v>6975</v>
      </c>
      <c r="G2108" s="26" t="s">
        <v>13997</v>
      </c>
      <c r="H2108" s="43" t="s">
        <v>10833</v>
      </c>
      <c r="I2108" s="43" t="s">
        <v>10830</v>
      </c>
      <c r="J2108" s="43" t="s">
        <v>10830</v>
      </c>
      <c r="K2108" s="28">
        <v>345.58499999999998</v>
      </c>
      <c r="L2108" s="44" t="s">
        <v>10837</v>
      </c>
      <c r="M2108" s="9">
        <v>0</v>
      </c>
      <c r="N2108" s="9">
        <v>0.05</v>
      </c>
      <c r="O2108" s="24">
        <f t="shared" si="105"/>
        <v>0.05</v>
      </c>
      <c r="P2108" s="25">
        <f t="shared" si="106"/>
        <v>328.30574999999999</v>
      </c>
      <c r="Q2108" s="25">
        <f t="shared" si="107"/>
        <v>330.7866498740554</v>
      </c>
      <c r="R2108" s="45" t="s">
        <v>14220</v>
      </c>
      <c r="S2108" s="40" t="s">
        <v>10758</v>
      </c>
      <c r="T2108" s="6" t="s">
        <v>0</v>
      </c>
      <c r="U2108" s="39" t="s">
        <v>7</v>
      </c>
    </row>
    <row r="2109" spans="1:21">
      <c r="A2109" s="31" t="s">
        <v>10767</v>
      </c>
      <c r="B2109" s="16" t="s">
        <v>3354</v>
      </c>
      <c r="C2109" s="2">
        <v>28671</v>
      </c>
      <c r="D2109" s="33" t="s">
        <v>8400</v>
      </c>
      <c r="E2109" s="42" t="s">
        <v>10830</v>
      </c>
      <c r="F2109" s="2" t="s">
        <v>8401</v>
      </c>
      <c r="G2109" s="26" t="s">
        <v>13995</v>
      </c>
      <c r="H2109" s="43" t="s">
        <v>10833</v>
      </c>
      <c r="I2109" s="43" t="s">
        <v>10830</v>
      </c>
      <c r="J2109" s="43" t="s">
        <v>10830</v>
      </c>
      <c r="K2109" s="28">
        <v>158.03199999999998</v>
      </c>
      <c r="L2109" s="44" t="s">
        <v>10837</v>
      </c>
      <c r="M2109" s="9">
        <v>0</v>
      </c>
      <c r="N2109" s="9">
        <v>0.05</v>
      </c>
      <c r="O2109" s="24">
        <f t="shared" si="105"/>
        <v>0.05</v>
      </c>
      <c r="P2109" s="25">
        <f t="shared" si="106"/>
        <v>150.13039999999998</v>
      </c>
      <c r="Q2109" s="25">
        <f t="shared" si="107"/>
        <v>151.26488664987403</v>
      </c>
      <c r="R2109" s="45" t="s">
        <v>14220</v>
      </c>
      <c r="S2109" s="40" t="s">
        <v>10758</v>
      </c>
      <c r="T2109" s="6" t="s">
        <v>0</v>
      </c>
      <c r="U2109" s="39" t="s">
        <v>7</v>
      </c>
    </row>
    <row r="2110" spans="1:21">
      <c r="A2110" s="31" t="s">
        <v>10767</v>
      </c>
      <c r="B2110" s="16" t="s">
        <v>3354</v>
      </c>
      <c r="C2110" s="2">
        <v>28672</v>
      </c>
      <c r="D2110" s="33" t="s">
        <v>6457</v>
      </c>
      <c r="E2110" s="42" t="s">
        <v>10830</v>
      </c>
      <c r="F2110" s="2" t="s">
        <v>6458</v>
      </c>
      <c r="G2110" s="26" t="s">
        <v>12413</v>
      </c>
      <c r="H2110" s="43" t="s">
        <v>10833</v>
      </c>
      <c r="I2110" s="43" t="s">
        <v>10830</v>
      </c>
      <c r="J2110" s="43" t="s">
        <v>10830</v>
      </c>
      <c r="K2110" s="28">
        <v>305.286</v>
      </c>
      <c r="L2110" s="44" t="s">
        <v>10837</v>
      </c>
      <c r="M2110" s="9">
        <v>0</v>
      </c>
      <c r="N2110" s="9">
        <v>0.05</v>
      </c>
      <c r="O2110" s="24">
        <f t="shared" si="105"/>
        <v>0.05</v>
      </c>
      <c r="P2110" s="25">
        <f t="shared" si="106"/>
        <v>290.02170000000001</v>
      </c>
      <c r="Q2110" s="25">
        <f t="shared" si="107"/>
        <v>292.21329974811084</v>
      </c>
      <c r="R2110" s="45" t="s">
        <v>14220</v>
      </c>
      <c r="S2110" s="40" t="s">
        <v>10758</v>
      </c>
      <c r="T2110" s="6" t="s">
        <v>0</v>
      </c>
      <c r="U2110" s="39" t="s">
        <v>7</v>
      </c>
    </row>
    <row r="2111" spans="1:21">
      <c r="A2111" s="31" t="s">
        <v>10767</v>
      </c>
      <c r="B2111" s="16" t="s">
        <v>3354</v>
      </c>
      <c r="C2111" s="2">
        <v>28673</v>
      </c>
      <c r="D2111" s="33" t="s">
        <v>6455</v>
      </c>
      <c r="E2111" s="42" t="s">
        <v>10830</v>
      </c>
      <c r="F2111" s="2" t="s">
        <v>6456</v>
      </c>
      <c r="G2111" s="26" t="s">
        <v>12413</v>
      </c>
      <c r="H2111" s="43" t="s">
        <v>10833</v>
      </c>
      <c r="I2111" s="43" t="s">
        <v>10830</v>
      </c>
      <c r="J2111" s="43" t="s">
        <v>10830</v>
      </c>
      <c r="K2111" s="28">
        <v>320.52</v>
      </c>
      <c r="L2111" s="44" t="s">
        <v>10837</v>
      </c>
      <c r="M2111" s="9">
        <v>0</v>
      </c>
      <c r="N2111" s="9">
        <v>0.05</v>
      </c>
      <c r="O2111" s="24">
        <f t="shared" si="105"/>
        <v>0.05</v>
      </c>
      <c r="P2111" s="25">
        <f t="shared" si="106"/>
        <v>304.49399999999997</v>
      </c>
      <c r="Q2111" s="25">
        <f t="shared" si="107"/>
        <v>306.79496221662464</v>
      </c>
      <c r="R2111" s="45" t="s">
        <v>14220</v>
      </c>
      <c r="S2111" s="40" t="s">
        <v>10758</v>
      </c>
      <c r="T2111" s="6" t="s">
        <v>0</v>
      </c>
      <c r="U2111" s="39" t="s">
        <v>7</v>
      </c>
    </row>
    <row r="2112" spans="1:21">
      <c r="A2112" s="31" t="s">
        <v>10767</v>
      </c>
      <c r="B2112" s="16" t="s">
        <v>3354</v>
      </c>
      <c r="C2112" s="27">
        <v>28674</v>
      </c>
      <c r="D2112" s="32" t="s">
        <v>3586</v>
      </c>
      <c r="E2112" s="42" t="s">
        <v>10830</v>
      </c>
      <c r="F2112" s="26" t="s">
        <v>3587</v>
      </c>
      <c r="G2112" s="26" t="s">
        <v>12638</v>
      </c>
      <c r="H2112" s="43" t="s">
        <v>10833</v>
      </c>
      <c r="I2112" s="43" t="s">
        <v>10830</v>
      </c>
      <c r="J2112" s="43" t="s">
        <v>10830</v>
      </c>
      <c r="K2112" s="28">
        <v>1282.3799999999999</v>
      </c>
      <c r="L2112" s="44" t="s">
        <v>10837</v>
      </c>
      <c r="M2112" s="9">
        <v>0</v>
      </c>
      <c r="N2112" s="9">
        <v>0.05</v>
      </c>
      <c r="O2112" s="24">
        <f t="shared" si="105"/>
        <v>0.05</v>
      </c>
      <c r="P2112" s="25">
        <f t="shared" si="106"/>
        <v>1218.261</v>
      </c>
      <c r="Q2112" s="25">
        <f t="shared" si="107"/>
        <v>1227.4670025188916</v>
      </c>
      <c r="R2112" s="45" t="s">
        <v>14220</v>
      </c>
      <c r="S2112" s="40" t="s">
        <v>10758</v>
      </c>
      <c r="T2112" s="6" t="s">
        <v>0</v>
      </c>
      <c r="U2112" s="39" t="s">
        <v>7</v>
      </c>
    </row>
    <row r="2113" spans="1:21">
      <c r="A2113" s="31" t="s">
        <v>10767</v>
      </c>
      <c r="B2113" s="16" t="s">
        <v>3354</v>
      </c>
      <c r="C2113" s="27">
        <v>28675</v>
      </c>
      <c r="D2113" s="32" t="s">
        <v>3588</v>
      </c>
      <c r="E2113" s="42" t="s">
        <v>10830</v>
      </c>
      <c r="F2113" s="26" t="s">
        <v>3589</v>
      </c>
      <c r="G2113" s="26" t="s">
        <v>14033</v>
      </c>
      <c r="H2113" s="43" t="s">
        <v>10833</v>
      </c>
      <c r="I2113" s="43" t="s">
        <v>10830</v>
      </c>
      <c r="J2113" s="43" t="s">
        <v>10830</v>
      </c>
      <c r="K2113" s="28">
        <v>1299.78</v>
      </c>
      <c r="L2113" s="44" t="s">
        <v>10837</v>
      </c>
      <c r="M2113" s="9">
        <v>0</v>
      </c>
      <c r="N2113" s="9">
        <v>0.05</v>
      </c>
      <c r="O2113" s="24">
        <f t="shared" si="105"/>
        <v>0.05</v>
      </c>
      <c r="P2113" s="25">
        <f t="shared" si="106"/>
        <v>1234.7909999999999</v>
      </c>
      <c r="Q2113" s="25">
        <f t="shared" si="107"/>
        <v>1244.1219143576825</v>
      </c>
      <c r="R2113" s="45" t="s">
        <v>14220</v>
      </c>
      <c r="S2113" s="40" t="s">
        <v>10758</v>
      </c>
      <c r="T2113" s="6" t="s">
        <v>0</v>
      </c>
      <c r="U2113" s="39" t="s">
        <v>7</v>
      </c>
    </row>
    <row r="2114" spans="1:21">
      <c r="A2114" s="31" t="s">
        <v>10767</v>
      </c>
      <c r="B2114" s="16" t="s">
        <v>3354</v>
      </c>
      <c r="C2114" s="27">
        <v>28676</v>
      </c>
      <c r="D2114" s="32" t="s">
        <v>3600</v>
      </c>
      <c r="E2114" s="42" t="s">
        <v>10830</v>
      </c>
      <c r="F2114" s="26" t="s">
        <v>3601</v>
      </c>
      <c r="G2114" s="26" t="s">
        <v>14033</v>
      </c>
      <c r="H2114" s="43" t="s">
        <v>10833</v>
      </c>
      <c r="I2114" s="43" t="s">
        <v>10830</v>
      </c>
      <c r="J2114" s="43" t="s">
        <v>10830</v>
      </c>
      <c r="K2114" s="28">
        <v>1473.54</v>
      </c>
      <c r="L2114" s="44" t="s">
        <v>10837</v>
      </c>
      <c r="M2114" s="9">
        <v>0</v>
      </c>
      <c r="N2114" s="9">
        <v>0.05</v>
      </c>
      <c r="O2114" s="24">
        <f t="shared" si="105"/>
        <v>0.05</v>
      </c>
      <c r="P2114" s="25">
        <f t="shared" si="106"/>
        <v>1399.8630000000001</v>
      </c>
      <c r="Q2114" s="25">
        <f t="shared" si="107"/>
        <v>1410.4413098236776</v>
      </c>
      <c r="R2114" s="45" t="s">
        <v>14220</v>
      </c>
      <c r="S2114" s="40" t="s">
        <v>10758</v>
      </c>
      <c r="T2114" s="6" t="s">
        <v>0</v>
      </c>
      <c r="U2114" s="39" t="s">
        <v>7</v>
      </c>
    </row>
    <row r="2115" spans="1:21">
      <c r="A2115" s="31" t="s">
        <v>10767</v>
      </c>
      <c r="B2115" s="16" t="s">
        <v>3354</v>
      </c>
      <c r="C2115" s="27">
        <v>28677</v>
      </c>
      <c r="D2115" s="32" t="s">
        <v>3614</v>
      </c>
      <c r="E2115" s="42" t="s">
        <v>10830</v>
      </c>
      <c r="F2115" s="26" t="s">
        <v>3615</v>
      </c>
      <c r="G2115" s="26" t="s">
        <v>12764</v>
      </c>
      <c r="H2115" s="43" t="s">
        <v>10833</v>
      </c>
      <c r="I2115" s="43" t="s">
        <v>10830</v>
      </c>
      <c r="J2115" s="43" t="s">
        <v>10830</v>
      </c>
      <c r="K2115" s="28">
        <v>2429.25</v>
      </c>
      <c r="L2115" s="44" t="s">
        <v>10837</v>
      </c>
      <c r="M2115" s="9">
        <v>0</v>
      </c>
      <c r="N2115" s="9">
        <v>0.05</v>
      </c>
      <c r="O2115" s="24">
        <f t="shared" si="105"/>
        <v>0.05</v>
      </c>
      <c r="P2115" s="25">
        <f t="shared" si="106"/>
        <v>2307.7874999999999</v>
      </c>
      <c r="Q2115" s="25">
        <f t="shared" si="107"/>
        <v>2325.2267002518888</v>
      </c>
      <c r="R2115" s="45" t="s">
        <v>14220</v>
      </c>
      <c r="S2115" s="40" t="s">
        <v>10758</v>
      </c>
      <c r="T2115" s="6" t="s">
        <v>0</v>
      </c>
      <c r="U2115" s="39" t="s">
        <v>7</v>
      </c>
    </row>
    <row r="2116" spans="1:21">
      <c r="A2116" s="31" t="s">
        <v>10767</v>
      </c>
      <c r="B2116" s="16" t="s">
        <v>3354</v>
      </c>
      <c r="C2116" s="27">
        <v>28679</v>
      </c>
      <c r="D2116" s="32" t="s">
        <v>3512</v>
      </c>
      <c r="E2116" s="42" t="s">
        <v>10830</v>
      </c>
      <c r="F2116" s="26" t="s">
        <v>3513</v>
      </c>
      <c r="G2116" s="26" t="s">
        <v>14033</v>
      </c>
      <c r="H2116" s="43" t="s">
        <v>10833</v>
      </c>
      <c r="I2116" s="43" t="s">
        <v>10830</v>
      </c>
      <c r="J2116" s="43" t="s">
        <v>10830</v>
      </c>
      <c r="K2116" s="28">
        <v>303.48</v>
      </c>
      <c r="L2116" s="44" t="s">
        <v>10837</v>
      </c>
      <c r="M2116" s="9">
        <v>0</v>
      </c>
      <c r="N2116" s="9">
        <v>0.05</v>
      </c>
      <c r="O2116" s="24">
        <f t="shared" si="105"/>
        <v>0.05</v>
      </c>
      <c r="P2116" s="25">
        <f t="shared" si="106"/>
        <v>288.30600000000004</v>
      </c>
      <c r="Q2116" s="25">
        <f t="shared" si="107"/>
        <v>290.48463476070532</v>
      </c>
      <c r="R2116" s="45" t="s">
        <v>14220</v>
      </c>
      <c r="S2116" s="40" t="s">
        <v>10758</v>
      </c>
      <c r="T2116" s="6" t="s">
        <v>0</v>
      </c>
      <c r="U2116" s="39" t="s">
        <v>7</v>
      </c>
    </row>
    <row r="2117" spans="1:21">
      <c r="A2117" s="31" t="s">
        <v>10767</v>
      </c>
      <c r="B2117" s="16" t="s">
        <v>3354</v>
      </c>
      <c r="C2117" s="27">
        <v>28680</v>
      </c>
      <c r="D2117" s="32" t="s">
        <v>3362</v>
      </c>
      <c r="E2117" s="42" t="s">
        <v>10830</v>
      </c>
      <c r="F2117" s="26" t="s">
        <v>3363</v>
      </c>
      <c r="G2117" s="26" t="s">
        <v>12741</v>
      </c>
      <c r="H2117" s="43" t="s">
        <v>10833</v>
      </c>
      <c r="I2117" s="43" t="s">
        <v>10830</v>
      </c>
      <c r="J2117" s="43" t="s">
        <v>10830</v>
      </c>
      <c r="K2117" s="28">
        <v>45.628</v>
      </c>
      <c r="L2117" s="44" t="s">
        <v>10837</v>
      </c>
      <c r="M2117" s="9">
        <v>0</v>
      </c>
      <c r="N2117" s="9">
        <v>0.05</v>
      </c>
      <c r="O2117" s="24">
        <f t="shared" si="105"/>
        <v>0.05</v>
      </c>
      <c r="P2117" s="25">
        <f t="shared" si="106"/>
        <v>43.346600000000002</v>
      </c>
      <c r="Q2117" s="25">
        <f t="shared" si="107"/>
        <v>43.674156171284636</v>
      </c>
      <c r="R2117" s="45" t="s">
        <v>14220</v>
      </c>
      <c r="S2117" s="40" t="s">
        <v>10758</v>
      </c>
      <c r="T2117" s="6" t="s">
        <v>0</v>
      </c>
      <c r="U2117" s="39" t="s">
        <v>7</v>
      </c>
    </row>
    <row r="2118" spans="1:21">
      <c r="A2118" s="31" t="s">
        <v>10767</v>
      </c>
      <c r="B2118" s="16" t="s">
        <v>3354</v>
      </c>
      <c r="C2118" s="2">
        <v>28681</v>
      </c>
      <c r="D2118" s="33" t="s">
        <v>6942</v>
      </c>
      <c r="E2118" s="42" t="s">
        <v>10830</v>
      </c>
      <c r="F2118" s="2" t="s">
        <v>6943</v>
      </c>
      <c r="G2118" s="26" t="s">
        <v>12402</v>
      </c>
      <c r="H2118" s="43" t="s">
        <v>10833</v>
      </c>
      <c r="I2118" s="43" t="s">
        <v>10830</v>
      </c>
      <c r="J2118" s="43" t="s">
        <v>10830</v>
      </c>
      <c r="K2118" s="28">
        <v>131.631</v>
      </c>
      <c r="L2118" s="44" t="s">
        <v>10837</v>
      </c>
      <c r="M2118" s="9">
        <v>0</v>
      </c>
      <c r="N2118" s="9">
        <v>0.05</v>
      </c>
      <c r="O2118" s="24">
        <f t="shared" si="105"/>
        <v>0.05</v>
      </c>
      <c r="P2118" s="25">
        <f t="shared" si="106"/>
        <v>125.04945000000001</v>
      </c>
      <c r="Q2118" s="25">
        <f t="shared" si="107"/>
        <v>125.9944080604534</v>
      </c>
      <c r="R2118" s="45" t="s">
        <v>14220</v>
      </c>
      <c r="S2118" s="40" t="s">
        <v>10758</v>
      </c>
      <c r="T2118" s="6" t="s">
        <v>0</v>
      </c>
      <c r="U2118" s="39" t="s">
        <v>7</v>
      </c>
    </row>
    <row r="2119" spans="1:21">
      <c r="A2119" s="31" t="s">
        <v>10767</v>
      </c>
      <c r="B2119" s="16" t="s">
        <v>3354</v>
      </c>
      <c r="C2119" s="27">
        <v>28682</v>
      </c>
      <c r="D2119" s="32" t="s">
        <v>3353</v>
      </c>
      <c r="E2119" s="42" t="s">
        <v>10830</v>
      </c>
      <c r="F2119" s="26" t="s">
        <v>3355</v>
      </c>
      <c r="G2119" s="26" t="s">
        <v>12272</v>
      </c>
      <c r="H2119" s="43" t="s">
        <v>10833</v>
      </c>
      <c r="I2119" s="43" t="s">
        <v>10830</v>
      </c>
      <c r="J2119" s="43" t="s">
        <v>10830</v>
      </c>
      <c r="K2119" s="28">
        <v>42.364000000000004</v>
      </c>
      <c r="L2119" s="44" t="s">
        <v>10837</v>
      </c>
      <c r="M2119" s="9">
        <v>0</v>
      </c>
      <c r="N2119" s="9">
        <v>0.05</v>
      </c>
      <c r="O2119" s="24">
        <f t="shared" ref="O2119:O2182" si="108">N2119-M2119</f>
        <v>0.05</v>
      </c>
      <c r="P2119" s="25">
        <f t="shared" ref="P2119:P2182" si="109">(K2119-(K2119*N2119))</f>
        <v>40.245800000000003</v>
      </c>
      <c r="Q2119" s="25">
        <f t="shared" ref="Q2119:Q2182" si="110">(K2119-(K2119*N2119))/0.9925</f>
        <v>40.549924433249373</v>
      </c>
      <c r="R2119" s="45" t="s">
        <v>14220</v>
      </c>
      <c r="S2119" s="40" t="s">
        <v>10758</v>
      </c>
      <c r="T2119" s="6" t="s">
        <v>0</v>
      </c>
      <c r="U2119" s="39" t="s">
        <v>7</v>
      </c>
    </row>
    <row r="2120" spans="1:21">
      <c r="A2120" s="31" t="s">
        <v>10767</v>
      </c>
      <c r="B2120" s="16" t="s">
        <v>3354</v>
      </c>
      <c r="C2120" s="27">
        <v>28683</v>
      </c>
      <c r="D2120" s="32" t="s">
        <v>3552</v>
      </c>
      <c r="E2120" s="42" t="s">
        <v>10830</v>
      </c>
      <c r="F2120" s="26" t="s">
        <v>3553</v>
      </c>
      <c r="G2120" s="26" t="s">
        <v>13884</v>
      </c>
      <c r="H2120" s="43" t="s">
        <v>10833</v>
      </c>
      <c r="I2120" s="43" t="s">
        <v>10830</v>
      </c>
      <c r="J2120" s="43" t="s">
        <v>10830</v>
      </c>
      <c r="K2120" s="28">
        <v>706.93500000000006</v>
      </c>
      <c r="L2120" s="44" t="s">
        <v>10837</v>
      </c>
      <c r="M2120" s="9">
        <v>0</v>
      </c>
      <c r="N2120" s="9">
        <v>0.05</v>
      </c>
      <c r="O2120" s="24">
        <f t="shared" si="108"/>
        <v>0.05</v>
      </c>
      <c r="P2120" s="25">
        <f t="shared" si="109"/>
        <v>671.58825000000002</v>
      </c>
      <c r="Q2120" s="25">
        <f t="shared" si="110"/>
        <v>676.66322418136019</v>
      </c>
      <c r="R2120" s="45" t="s">
        <v>14220</v>
      </c>
      <c r="S2120" s="40" t="s">
        <v>10758</v>
      </c>
      <c r="T2120" s="6" t="s">
        <v>0</v>
      </c>
      <c r="U2120" s="39" t="s">
        <v>7</v>
      </c>
    </row>
    <row r="2121" spans="1:21">
      <c r="A2121" s="31" t="s">
        <v>10767</v>
      </c>
      <c r="B2121" s="16" t="s">
        <v>3354</v>
      </c>
      <c r="C2121" s="27">
        <v>28685</v>
      </c>
      <c r="D2121" s="32" t="s">
        <v>3486</v>
      </c>
      <c r="E2121" s="42" t="s">
        <v>10830</v>
      </c>
      <c r="F2121" s="26" t="s">
        <v>3487</v>
      </c>
      <c r="G2121" s="26" t="s">
        <v>13913</v>
      </c>
      <c r="H2121" s="43" t="s">
        <v>10833</v>
      </c>
      <c r="I2121" s="43" t="s">
        <v>10830</v>
      </c>
      <c r="J2121" s="43" t="s">
        <v>10830</v>
      </c>
      <c r="K2121" s="28">
        <v>185.23199999999997</v>
      </c>
      <c r="L2121" s="44" t="s">
        <v>10837</v>
      </c>
      <c r="M2121" s="9">
        <v>0</v>
      </c>
      <c r="N2121" s="9">
        <v>0.05</v>
      </c>
      <c r="O2121" s="24">
        <f t="shared" si="108"/>
        <v>0.05</v>
      </c>
      <c r="P2121" s="25">
        <f t="shared" si="109"/>
        <v>175.97039999999998</v>
      </c>
      <c r="Q2121" s="25">
        <f t="shared" si="110"/>
        <v>177.30015113350123</v>
      </c>
      <c r="R2121" s="45" t="s">
        <v>14220</v>
      </c>
      <c r="S2121" s="40" t="s">
        <v>10758</v>
      </c>
      <c r="T2121" s="6" t="s">
        <v>0</v>
      </c>
      <c r="U2121" s="39" t="s">
        <v>7</v>
      </c>
    </row>
    <row r="2122" spans="1:21">
      <c r="A2122" s="31" t="s">
        <v>10767</v>
      </c>
      <c r="B2122" s="16" t="s">
        <v>3354</v>
      </c>
      <c r="C2122" s="2">
        <v>28687</v>
      </c>
      <c r="D2122" s="33" t="s">
        <v>6067</v>
      </c>
      <c r="E2122" s="42" t="s">
        <v>10830</v>
      </c>
      <c r="F2122" s="2" t="s">
        <v>6068</v>
      </c>
      <c r="G2122" s="26" t="s">
        <v>12821</v>
      </c>
      <c r="H2122" s="43" t="s">
        <v>10833</v>
      </c>
      <c r="I2122" s="43" t="s">
        <v>10830</v>
      </c>
      <c r="J2122" s="43" t="s">
        <v>10830</v>
      </c>
      <c r="K2122" s="28">
        <v>222.22399999999999</v>
      </c>
      <c r="L2122" s="44" t="s">
        <v>10837</v>
      </c>
      <c r="M2122" s="9">
        <v>0</v>
      </c>
      <c r="N2122" s="9">
        <v>0.05</v>
      </c>
      <c r="O2122" s="24">
        <f t="shared" si="108"/>
        <v>0.05</v>
      </c>
      <c r="P2122" s="25">
        <f t="shared" si="109"/>
        <v>211.11279999999999</v>
      </c>
      <c r="Q2122" s="25">
        <f t="shared" si="110"/>
        <v>212.70811083123425</v>
      </c>
      <c r="R2122" s="45" t="s">
        <v>14220</v>
      </c>
      <c r="S2122" s="40" t="s">
        <v>10758</v>
      </c>
      <c r="T2122" s="6" t="s">
        <v>0</v>
      </c>
      <c r="U2122" s="39" t="s">
        <v>7</v>
      </c>
    </row>
    <row r="2123" spans="1:21">
      <c r="A2123" s="31" t="s">
        <v>10767</v>
      </c>
      <c r="B2123" s="16" t="s">
        <v>3354</v>
      </c>
      <c r="C2123" s="2">
        <v>28688</v>
      </c>
      <c r="D2123" s="33" t="s">
        <v>6065</v>
      </c>
      <c r="E2123" s="42" t="s">
        <v>10830</v>
      </c>
      <c r="F2123" s="2" t="s">
        <v>6066</v>
      </c>
      <c r="G2123" s="26" t="s">
        <v>13563</v>
      </c>
      <c r="H2123" s="43" t="s">
        <v>10833</v>
      </c>
      <c r="I2123" s="43" t="s">
        <v>10830</v>
      </c>
      <c r="J2123" s="43" t="s">
        <v>10830</v>
      </c>
      <c r="K2123" s="28">
        <v>251.19199999999998</v>
      </c>
      <c r="L2123" s="44" t="s">
        <v>10837</v>
      </c>
      <c r="M2123" s="9">
        <v>0</v>
      </c>
      <c r="N2123" s="9">
        <v>0.05</v>
      </c>
      <c r="O2123" s="24">
        <f t="shared" si="108"/>
        <v>0.05</v>
      </c>
      <c r="P2123" s="25">
        <f t="shared" si="109"/>
        <v>238.63239999999999</v>
      </c>
      <c r="Q2123" s="25">
        <f t="shared" si="110"/>
        <v>240.43566750629719</v>
      </c>
      <c r="R2123" s="45" t="s">
        <v>14220</v>
      </c>
      <c r="S2123" s="40" t="s">
        <v>10758</v>
      </c>
      <c r="T2123" s="6" t="s">
        <v>0</v>
      </c>
      <c r="U2123" s="39" t="s">
        <v>7</v>
      </c>
    </row>
    <row r="2124" spans="1:21">
      <c r="A2124" s="31" t="s">
        <v>10767</v>
      </c>
      <c r="B2124" s="16" t="s">
        <v>3354</v>
      </c>
      <c r="C2124" s="2">
        <v>28689</v>
      </c>
      <c r="D2124" s="33" t="s">
        <v>8392</v>
      </c>
      <c r="E2124" s="42" t="s">
        <v>10830</v>
      </c>
      <c r="F2124" s="2" t="s">
        <v>8393</v>
      </c>
      <c r="G2124" s="26" t="s">
        <v>14005</v>
      </c>
      <c r="H2124" s="43" t="s">
        <v>10833</v>
      </c>
      <c r="I2124" s="43" t="s">
        <v>10830</v>
      </c>
      <c r="J2124" s="43" t="s">
        <v>10830</v>
      </c>
      <c r="K2124" s="28">
        <v>45.628</v>
      </c>
      <c r="L2124" s="44" t="s">
        <v>10837</v>
      </c>
      <c r="M2124" s="9">
        <v>0</v>
      </c>
      <c r="N2124" s="9">
        <v>0.05</v>
      </c>
      <c r="O2124" s="24">
        <f t="shared" si="108"/>
        <v>0.05</v>
      </c>
      <c r="P2124" s="25">
        <f t="shared" si="109"/>
        <v>43.346600000000002</v>
      </c>
      <c r="Q2124" s="25">
        <f t="shared" si="110"/>
        <v>43.674156171284636</v>
      </c>
      <c r="R2124" s="45" t="s">
        <v>14220</v>
      </c>
      <c r="S2124" s="40" t="s">
        <v>10758</v>
      </c>
      <c r="T2124" s="6" t="s">
        <v>0</v>
      </c>
      <c r="U2124" s="39" t="s">
        <v>7</v>
      </c>
    </row>
    <row r="2125" spans="1:21">
      <c r="A2125" s="31" t="s">
        <v>10767</v>
      </c>
      <c r="B2125" s="16" t="s">
        <v>3354</v>
      </c>
      <c r="C2125" s="27">
        <v>28715</v>
      </c>
      <c r="D2125" s="32" t="s">
        <v>3406</v>
      </c>
      <c r="E2125" s="42" t="s">
        <v>10830</v>
      </c>
      <c r="F2125" s="26" t="s">
        <v>3407</v>
      </c>
      <c r="G2125" s="26" t="s">
        <v>12832</v>
      </c>
      <c r="H2125" s="43" t="s">
        <v>10833</v>
      </c>
      <c r="I2125" s="43" t="s">
        <v>10830</v>
      </c>
      <c r="J2125" s="43" t="s">
        <v>10830</v>
      </c>
      <c r="K2125" s="28">
        <v>61.828999999999994</v>
      </c>
      <c r="L2125" s="44" t="s">
        <v>10837</v>
      </c>
      <c r="M2125" s="9">
        <v>0</v>
      </c>
      <c r="N2125" s="9">
        <v>0.05</v>
      </c>
      <c r="O2125" s="24">
        <f t="shared" si="108"/>
        <v>0.05</v>
      </c>
      <c r="P2125" s="25">
        <f t="shared" si="109"/>
        <v>58.737549999999992</v>
      </c>
      <c r="Q2125" s="25">
        <f t="shared" si="110"/>
        <v>59.181410579345076</v>
      </c>
      <c r="R2125" s="45" t="s">
        <v>14220</v>
      </c>
      <c r="S2125" s="40" t="s">
        <v>10758</v>
      </c>
      <c r="T2125" s="6" t="s">
        <v>0</v>
      </c>
      <c r="U2125" s="39" t="s">
        <v>7</v>
      </c>
    </row>
    <row r="2126" spans="1:21">
      <c r="A2126" s="31" t="s">
        <v>10767</v>
      </c>
      <c r="B2126" s="16" t="s">
        <v>3354</v>
      </c>
      <c r="C2126" s="27">
        <v>28716</v>
      </c>
      <c r="D2126" s="32" t="s">
        <v>3435</v>
      </c>
      <c r="E2126" s="42" t="s">
        <v>10830</v>
      </c>
      <c r="F2126" s="26" t="s">
        <v>3436</v>
      </c>
      <c r="G2126" s="26" t="s">
        <v>12832</v>
      </c>
      <c r="H2126" s="43" t="s">
        <v>10833</v>
      </c>
      <c r="I2126" s="43" t="s">
        <v>10830</v>
      </c>
      <c r="J2126" s="43" t="s">
        <v>10830</v>
      </c>
      <c r="K2126" s="28">
        <v>81.158000000000001</v>
      </c>
      <c r="L2126" s="44" t="s">
        <v>10837</v>
      </c>
      <c r="M2126" s="9">
        <v>0</v>
      </c>
      <c r="N2126" s="9">
        <v>0.05</v>
      </c>
      <c r="O2126" s="24">
        <f t="shared" si="108"/>
        <v>0.05</v>
      </c>
      <c r="P2126" s="25">
        <f t="shared" si="109"/>
        <v>77.100099999999998</v>
      </c>
      <c r="Q2126" s="25">
        <f t="shared" si="110"/>
        <v>77.682720403022657</v>
      </c>
      <c r="R2126" s="45" t="s">
        <v>14220</v>
      </c>
      <c r="S2126" s="40" t="s">
        <v>10758</v>
      </c>
      <c r="T2126" s="6" t="s">
        <v>0</v>
      </c>
      <c r="U2126" s="39" t="s">
        <v>7</v>
      </c>
    </row>
    <row r="2127" spans="1:21">
      <c r="A2127" s="31" t="s">
        <v>10767</v>
      </c>
      <c r="B2127" s="16" t="s">
        <v>3354</v>
      </c>
      <c r="C2127" s="27">
        <v>28717</v>
      </c>
      <c r="D2127" s="32" t="s">
        <v>3449</v>
      </c>
      <c r="E2127" s="42" t="s">
        <v>10830</v>
      </c>
      <c r="F2127" s="26" t="s">
        <v>3450</v>
      </c>
      <c r="G2127" s="26" t="s">
        <v>12832</v>
      </c>
      <c r="H2127" s="43" t="s">
        <v>10833</v>
      </c>
      <c r="I2127" s="43" t="s">
        <v>10830</v>
      </c>
      <c r="J2127" s="43" t="s">
        <v>10830</v>
      </c>
      <c r="K2127" s="28">
        <v>88.91</v>
      </c>
      <c r="L2127" s="44" t="s">
        <v>10837</v>
      </c>
      <c r="M2127" s="9">
        <v>0</v>
      </c>
      <c r="N2127" s="9">
        <v>0.05</v>
      </c>
      <c r="O2127" s="24">
        <f t="shared" si="108"/>
        <v>0.05</v>
      </c>
      <c r="P2127" s="25">
        <f t="shared" si="109"/>
        <v>84.464500000000001</v>
      </c>
      <c r="Q2127" s="25">
        <f t="shared" si="110"/>
        <v>85.102770780856417</v>
      </c>
      <c r="R2127" s="45" t="s">
        <v>14220</v>
      </c>
      <c r="S2127" s="40" t="s">
        <v>10758</v>
      </c>
      <c r="T2127" s="6" t="s">
        <v>0</v>
      </c>
      <c r="U2127" s="39" t="s">
        <v>7</v>
      </c>
    </row>
    <row r="2128" spans="1:21">
      <c r="A2128" s="31" t="s">
        <v>10767</v>
      </c>
      <c r="B2128" s="16" t="s">
        <v>3354</v>
      </c>
      <c r="C2128" s="27">
        <v>28718</v>
      </c>
      <c r="D2128" s="32" t="s">
        <v>3451</v>
      </c>
      <c r="E2128" s="42" t="s">
        <v>10830</v>
      </c>
      <c r="F2128" s="26" t="s">
        <v>3452</v>
      </c>
      <c r="G2128" s="26" t="s">
        <v>12832</v>
      </c>
      <c r="H2128" s="43" t="s">
        <v>10833</v>
      </c>
      <c r="I2128" s="43" t="s">
        <v>10830</v>
      </c>
      <c r="J2128" s="43" t="s">
        <v>10830</v>
      </c>
      <c r="K2128" s="28">
        <v>94.69</v>
      </c>
      <c r="L2128" s="44" t="s">
        <v>10837</v>
      </c>
      <c r="M2128" s="9">
        <v>0</v>
      </c>
      <c r="N2128" s="9">
        <v>0.05</v>
      </c>
      <c r="O2128" s="24">
        <f t="shared" si="108"/>
        <v>0.05</v>
      </c>
      <c r="P2128" s="25">
        <f t="shared" si="109"/>
        <v>89.955500000000001</v>
      </c>
      <c r="Q2128" s="25">
        <f t="shared" si="110"/>
        <v>90.635264483627196</v>
      </c>
      <c r="R2128" s="45" t="s">
        <v>14220</v>
      </c>
      <c r="S2128" s="40" t="s">
        <v>10758</v>
      </c>
      <c r="T2128" s="6" t="s">
        <v>0</v>
      </c>
      <c r="U2128" s="39" t="s">
        <v>7</v>
      </c>
    </row>
    <row r="2129" spans="1:21">
      <c r="A2129" s="31" t="s">
        <v>10767</v>
      </c>
      <c r="B2129" s="16" t="s">
        <v>3354</v>
      </c>
      <c r="C2129" s="27">
        <v>28719</v>
      </c>
      <c r="D2129" s="32" t="s">
        <v>3464</v>
      </c>
      <c r="E2129" s="42" t="s">
        <v>10830</v>
      </c>
      <c r="F2129" s="26" t="s">
        <v>3465</v>
      </c>
      <c r="G2129" s="26" t="s">
        <v>12831</v>
      </c>
      <c r="H2129" s="43" t="s">
        <v>10833</v>
      </c>
      <c r="I2129" s="43" t="s">
        <v>10830</v>
      </c>
      <c r="J2129" s="43" t="s">
        <v>10830</v>
      </c>
      <c r="K2129" s="28">
        <v>112.081</v>
      </c>
      <c r="L2129" s="44" t="s">
        <v>10837</v>
      </c>
      <c r="M2129" s="9">
        <v>0</v>
      </c>
      <c r="N2129" s="9">
        <v>0.05</v>
      </c>
      <c r="O2129" s="24">
        <f t="shared" si="108"/>
        <v>0.05</v>
      </c>
      <c r="P2129" s="25">
        <f t="shared" si="109"/>
        <v>106.47695</v>
      </c>
      <c r="Q2129" s="25">
        <f t="shared" si="110"/>
        <v>107.28156171284634</v>
      </c>
      <c r="R2129" s="45" t="s">
        <v>14220</v>
      </c>
      <c r="S2129" s="40" t="s">
        <v>10758</v>
      </c>
      <c r="T2129" s="6" t="s">
        <v>0</v>
      </c>
      <c r="U2129" s="39" t="s">
        <v>7</v>
      </c>
    </row>
    <row r="2130" spans="1:21">
      <c r="A2130" s="31" t="s">
        <v>10767</v>
      </c>
      <c r="B2130" s="16" t="s">
        <v>3354</v>
      </c>
      <c r="C2130" s="2">
        <v>28926</v>
      </c>
      <c r="D2130" s="33" t="s">
        <v>8418</v>
      </c>
      <c r="E2130" s="42" t="s">
        <v>10830</v>
      </c>
      <c r="F2130" s="2" t="s">
        <v>8419</v>
      </c>
      <c r="G2130" s="26" t="s">
        <v>12224</v>
      </c>
      <c r="H2130" s="43" t="s">
        <v>10833</v>
      </c>
      <c r="I2130" s="43" t="s">
        <v>10830</v>
      </c>
      <c r="J2130" s="43" t="s">
        <v>10830</v>
      </c>
      <c r="K2130" s="28">
        <v>20.111000000000001</v>
      </c>
      <c r="L2130" s="44" t="s">
        <v>10837</v>
      </c>
      <c r="M2130" s="9">
        <v>0</v>
      </c>
      <c r="N2130" s="9">
        <v>0.05</v>
      </c>
      <c r="O2130" s="24">
        <f t="shared" si="108"/>
        <v>0.05</v>
      </c>
      <c r="P2130" s="25">
        <f t="shared" si="109"/>
        <v>19.105450000000001</v>
      </c>
      <c r="Q2130" s="25">
        <f t="shared" si="110"/>
        <v>19.249823677581865</v>
      </c>
      <c r="R2130" s="45" t="s">
        <v>14220</v>
      </c>
      <c r="S2130" s="40" t="s">
        <v>10758</v>
      </c>
      <c r="T2130" s="6" t="s">
        <v>0</v>
      </c>
      <c r="U2130" s="39" t="s">
        <v>7</v>
      </c>
    </row>
    <row r="2131" spans="1:21">
      <c r="A2131" s="31" t="s">
        <v>10767</v>
      </c>
      <c r="B2131" s="16" t="s">
        <v>3354</v>
      </c>
      <c r="C2131" s="2">
        <v>28927</v>
      </c>
      <c r="D2131" s="33" t="s">
        <v>5167</v>
      </c>
      <c r="E2131" s="42" t="s">
        <v>10830</v>
      </c>
      <c r="F2131" s="2" t="s">
        <v>5168</v>
      </c>
      <c r="G2131" s="26" t="s">
        <v>12643</v>
      </c>
      <c r="H2131" s="43" t="s">
        <v>10833</v>
      </c>
      <c r="I2131" s="43" t="s">
        <v>10830</v>
      </c>
      <c r="J2131" s="43" t="s">
        <v>10830</v>
      </c>
      <c r="K2131" s="28">
        <v>40.204999999999998</v>
      </c>
      <c r="L2131" s="44" t="s">
        <v>10837</v>
      </c>
      <c r="M2131" s="9">
        <v>0</v>
      </c>
      <c r="N2131" s="9">
        <v>0.05</v>
      </c>
      <c r="O2131" s="24">
        <f t="shared" si="108"/>
        <v>0.05</v>
      </c>
      <c r="P2131" s="25">
        <f t="shared" si="109"/>
        <v>38.194749999999999</v>
      </c>
      <c r="Q2131" s="25">
        <f t="shared" si="110"/>
        <v>38.483375314861455</v>
      </c>
      <c r="R2131" s="45" t="s">
        <v>14220</v>
      </c>
      <c r="S2131" s="40" t="s">
        <v>10758</v>
      </c>
      <c r="T2131" s="6" t="s">
        <v>0</v>
      </c>
      <c r="U2131" s="39" t="s">
        <v>7</v>
      </c>
    </row>
    <row r="2132" spans="1:21">
      <c r="A2132" s="31" t="s">
        <v>10767</v>
      </c>
      <c r="B2132" s="16" t="s">
        <v>3354</v>
      </c>
      <c r="C2132" s="2" t="s">
        <v>5020</v>
      </c>
      <c r="D2132" s="33" t="s">
        <v>5019</v>
      </c>
      <c r="E2132" s="42" t="s">
        <v>10830</v>
      </c>
      <c r="F2132" s="2" t="s">
        <v>5021</v>
      </c>
      <c r="G2132" s="26" t="s">
        <v>14023</v>
      </c>
      <c r="H2132" s="43" t="s">
        <v>10833</v>
      </c>
      <c r="I2132" s="43" t="s">
        <v>10830</v>
      </c>
      <c r="J2132" s="43" t="s">
        <v>10830</v>
      </c>
      <c r="K2132" s="28">
        <v>76.346999999999994</v>
      </c>
      <c r="L2132" s="44" t="s">
        <v>10837</v>
      </c>
      <c r="M2132" s="9">
        <v>0</v>
      </c>
      <c r="N2132" s="9">
        <v>0.05</v>
      </c>
      <c r="O2132" s="24">
        <f t="shared" si="108"/>
        <v>0.05</v>
      </c>
      <c r="P2132" s="25">
        <f t="shared" si="109"/>
        <v>72.52964999999999</v>
      </c>
      <c r="Q2132" s="25">
        <f t="shared" si="110"/>
        <v>73.077732997481093</v>
      </c>
      <c r="R2132" s="45" t="s">
        <v>14220</v>
      </c>
      <c r="S2132" s="40" t="s">
        <v>10758</v>
      </c>
      <c r="T2132" s="6" t="s">
        <v>0</v>
      </c>
      <c r="U2132" s="39" t="s">
        <v>7</v>
      </c>
    </row>
    <row r="2133" spans="1:21">
      <c r="A2133" s="31" t="s">
        <v>10767</v>
      </c>
      <c r="B2133" s="16" t="s">
        <v>3354</v>
      </c>
      <c r="C2133" s="27" t="s">
        <v>3418</v>
      </c>
      <c r="D2133" s="32" t="s">
        <v>3417</v>
      </c>
      <c r="E2133" s="42" t="s">
        <v>10830</v>
      </c>
      <c r="F2133" s="26" t="s">
        <v>3419</v>
      </c>
      <c r="G2133" s="26" t="s">
        <v>14023</v>
      </c>
      <c r="H2133" s="43" t="s">
        <v>10833</v>
      </c>
      <c r="I2133" s="43" t="s">
        <v>10830</v>
      </c>
      <c r="J2133" s="43" t="s">
        <v>10830</v>
      </c>
      <c r="K2133" s="28">
        <v>76.346999999999994</v>
      </c>
      <c r="L2133" s="44" t="s">
        <v>10837</v>
      </c>
      <c r="M2133" s="9">
        <v>0</v>
      </c>
      <c r="N2133" s="9">
        <v>0.05</v>
      </c>
      <c r="O2133" s="24">
        <f t="shared" si="108"/>
        <v>0.05</v>
      </c>
      <c r="P2133" s="25">
        <f t="shared" si="109"/>
        <v>72.52964999999999</v>
      </c>
      <c r="Q2133" s="25">
        <f t="shared" si="110"/>
        <v>73.077732997481093</v>
      </c>
      <c r="R2133" s="45" t="s">
        <v>14220</v>
      </c>
      <c r="S2133" s="40" t="s">
        <v>10758</v>
      </c>
      <c r="T2133" s="6" t="s">
        <v>0</v>
      </c>
      <c r="U2133" s="39" t="s">
        <v>7</v>
      </c>
    </row>
    <row r="2134" spans="1:21">
      <c r="A2134" s="31" t="s">
        <v>10767</v>
      </c>
      <c r="B2134" s="16" t="s">
        <v>3354</v>
      </c>
      <c r="C2134" s="27" t="s">
        <v>3386</v>
      </c>
      <c r="D2134" s="32" t="s">
        <v>3385</v>
      </c>
      <c r="E2134" s="42" t="s">
        <v>10830</v>
      </c>
      <c r="F2134" s="26" t="s">
        <v>3387</v>
      </c>
      <c r="G2134" s="26" t="s">
        <v>14023</v>
      </c>
      <c r="H2134" s="43" t="s">
        <v>10833</v>
      </c>
      <c r="I2134" s="43" t="s">
        <v>10830</v>
      </c>
      <c r="J2134" s="43" t="s">
        <v>10830</v>
      </c>
      <c r="K2134" s="28">
        <v>58.292999999999999</v>
      </c>
      <c r="L2134" s="44" t="s">
        <v>10837</v>
      </c>
      <c r="M2134" s="9">
        <v>0</v>
      </c>
      <c r="N2134" s="9">
        <v>0.05</v>
      </c>
      <c r="O2134" s="24">
        <f t="shared" si="108"/>
        <v>0.05</v>
      </c>
      <c r="P2134" s="25">
        <f t="shared" si="109"/>
        <v>55.378349999999998</v>
      </c>
      <c r="Q2134" s="25">
        <f t="shared" si="110"/>
        <v>55.796826196473546</v>
      </c>
      <c r="R2134" s="45" t="s">
        <v>14220</v>
      </c>
      <c r="S2134" s="40" t="s">
        <v>10758</v>
      </c>
      <c r="T2134" s="6" t="s">
        <v>0</v>
      </c>
      <c r="U2134" s="39" t="s">
        <v>7</v>
      </c>
    </row>
    <row r="2135" spans="1:21">
      <c r="A2135" s="31" t="s">
        <v>10767</v>
      </c>
      <c r="B2135" s="16" t="s">
        <v>3354</v>
      </c>
      <c r="C2135" s="27" t="s">
        <v>3389</v>
      </c>
      <c r="D2135" s="32" t="s">
        <v>3388</v>
      </c>
      <c r="E2135" s="42" t="s">
        <v>10830</v>
      </c>
      <c r="F2135" s="26" t="s">
        <v>3390</v>
      </c>
      <c r="G2135" s="26" t="s">
        <v>14023</v>
      </c>
      <c r="H2135" s="43" t="s">
        <v>10833</v>
      </c>
      <c r="I2135" s="43" t="s">
        <v>10830</v>
      </c>
      <c r="J2135" s="43" t="s">
        <v>10830</v>
      </c>
      <c r="K2135" s="28">
        <v>58.292999999999999</v>
      </c>
      <c r="L2135" s="44" t="s">
        <v>10837</v>
      </c>
      <c r="M2135" s="9">
        <v>0</v>
      </c>
      <c r="N2135" s="9">
        <v>0.05</v>
      </c>
      <c r="O2135" s="24">
        <f t="shared" si="108"/>
        <v>0.05</v>
      </c>
      <c r="P2135" s="25">
        <f t="shared" si="109"/>
        <v>55.378349999999998</v>
      </c>
      <c r="Q2135" s="25">
        <f t="shared" si="110"/>
        <v>55.796826196473546</v>
      </c>
      <c r="R2135" s="45" t="s">
        <v>14220</v>
      </c>
      <c r="S2135" s="40" t="s">
        <v>10758</v>
      </c>
      <c r="T2135" s="6" t="s">
        <v>0</v>
      </c>
      <c r="U2135" s="39" t="s">
        <v>7</v>
      </c>
    </row>
    <row r="2136" spans="1:21">
      <c r="A2136" s="31" t="s">
        <v>10767</v>
      </c>
      <c r="B2136" s="16" t="s">
        <v>3354</v>
      </c>
      <c r="C2136" s="27" t="s">
        <v>3392</v>
      </c>
      <c r="D2136" s="32" t="s">
        <v>3391</v>
      </c>
      <c r="E2136" s="42" t="s">
        <v>10830</v>
      </c>
      <c r="F2136" s="26" t="s">
        <v>3393</v>
      </c>
      <c r="G2136" s="26" t="s">
        <v>12713</v>
      </c>
      <c r="H2136" s="43" t="s">
        <v>10833</v>
      </c>
      <c r="I2136" s="43" t="s">
        <v>10830</v>
      </c>
      <c r="J2136" s="43" t="s">
        <v>10830</v>
      </c>
      <c r="K2136" s="28">
        <v>58.292999999999999</v>
      </c>
      <c r="L2136" s="44" t="s">
        <v>10837</v>
      </c>
      <c r="M2136" s="9">
        <v>0</v>
      </c>
      <c r="N2136" s="9">
        <v>0.05</v>
      </c>
      <c r="O2136" s="24">
        <f t="shared" si="108"/>
        <v>0.05</v>
      </c>
      <c r="P2136" s="25">
        <f t="shared" si="109"/>
        <v>55.378349999999998</v>
      </c>
      <c r="Q2136" s="25">
        <f t="shared" si="110"/>
        <v>55.796826196473546</v>
      </c>
      <c r="R2136" s="45" t="s">
        <v>14220</v>
      </c>
      <c r="S2136" s="40" t="s">
        <v>10758</v>
      </c>
      <c r="T2136" s="6" t="s">
        <v>0</v>
      </c>
      <c r="U2136" s="39" t="s">
        <v>7</v>
      </c>
    </row>
    <row r="2137" spans="1:21">
      <c r="A2137" s="31" t="s">
        <v>10767</v>
      </c>
      <c r="B2137" s="16" t="s">
        <v>3354</v>
      </c>
      <c r="C2137" s="2" t="s">
        <v>10056</v>
      </c>
      <c r="D2137" s="33" t="s">
        <v>10055</v>
      </c>
      <c r="E2137" s="42" t="s">
        <v>10830</v>
      </c>
      <c r="F2137" s="2" t="s">
        <v>10057</v>
      </c>
      <c r="G2137" s="26" t="s">
        <v>11536</v>
      </c>
      <c r="H2137" s="43" t="s">
        <v>10833</v>
      </c>
      <c r="I2137" s="43" t="s">
        <v>10830</v>
      </c>
      <c r="J2137" s="43" t="s">
        <v>10830</v>
      </c>
      <c r="K2137" s="28">
        <v>1066.0650000000001</v>
      </c>
      <c r="L2137" s="44" t="s">
        <v>10837</v>
      </c>
      <c r="M2137" s="9">
        <v>0</v>
      </c>
      <c r="N2137" s="9">
        <v>0.05</v>
      </c>
      <c r="O2137" s="24">
        <f t="shared" si="108"/>
        <v>0.05</v>
      </c>
      <c r="P2137" s="25">
        <f t="shared" si="109"/>
        <v>1012.76175</v>
      </c>
      <c r="Q2137" s="25">
        <f t="shared" si="110"/>
        <v>1020.4148614609571</v>
      </c>
      <c r="R2137" s="45" t="s">
        <v>14220</v>
      </c>
      <c r="S2137" s="40" t="s">
        <v>10758</v>
      </c>
      <c r="T2137" s="6" t="s">
        <v>0</v>
      </c>
      <c r="U2137" s="39" t="s">
        <v>7</v>
      </c>
    </row>
    <row r="2138" spans="1:21">
      <c r="A2138" s="31" t="s">
        <v>10767</v>
      </c>
      <c r="B2138" s="16" t="s">
        <v>3354</v>
      </c>
      <c r="C2138" s="2" t="s">
        <v>10047</v>
      </c>
      <c r="D2138" s="33" t="s">
        <v>10046</v>
      </c>
      <c r="E2138" s="42" t="s">
        <v>10830</v>
      </c>
      <c r="F2138" s="2" t="s">
        <v>10048</v>
      </c>
      <c r="G2138" s="26" t="s">
        <v>13621</v>
      </c>
      <c r="H2138" s="43" t="s">
        <v>10833</v>
      </c>
      <c r="I2138" s="43" t="s">
        <v>10830</v>
      </c>
      <c r="J2138" s="43" t="s">
        <v>10830</v>
      </c>
      <c r="K2138" s="28">
        <v>1071.135</v>
      </c>
      <c r="L2138" s="44" t="s">
        <v>10837</v>
      </c>
      <c r="M2138" s="9">
        <v>0</v>
      </c>
      <c r="N2138" s="9">
        <v>0.05</v>
      </c>
      <c r="O2138" s="24">
        <f t="shared" si="108"/>
        <v>0.05</v>
      </c>
      <c r="P2138" s="25">
        <f t="shared" si="109"/>
        <v>1017.57825</v>
      </c>
      <c r="Q2138" s="25">
        <f t="shared" si="110"/>
        <v>1025.2677581863979</v>
      </c>
      <c r="R2138" s="45" t="s">
        <v>14220</v>
      </c>
      <c r="S2138" s="40" t="s">
        <v>10758</v>
      </c>
      <c r="T2138" s="6" t="s">
        <v>0</v>
      </c>
      <c r="U2138" s="39" t="s">
        <v>7</v>
      </c>
    </row>
    <row r="2139" spans="1:21">
      <c r="A2139" s="31" t="s">
        <v>10767</v>
      </c>
      <c r="B2139" s="16" t="s">
        <v>3354</v>
      </c>
      <c r="C2139" s="2" t="s">
        <v>10053</v>
      </c>
      <c r="D2139" s="33" t="s">
        <v>10052</v>
      </c>
      <c r="E2139" s="42" t="s">
        <v>10830</v>
      </c>
      <c r="F2139" s="2" t="s">
        <v>10054</v>
      </c>
      <c r="G2139" s="26" t="s">
        <v>11742</v>
      </c>
      <c r="H2139" s="43" t="s">
        <v>10833</v>
      </c>
      <c r="I2139" s="43" t="s">
        <v>10830</v>
      </c>
      <c r="J2139" s="43" t="s">
        <v>10830</v>
      </c>
      <c r="K2139" s="28">
        <v>830.28399999999999</v>
      </c>
      <c r="L2139" s="44" t="s">
        <v>10837</v>
      </c>
      <c r="M2139" s="9">
        <v>0</v>
      </c>
      <c r="N2139" s="9">
        <v>0.05</v>
      </c>
      <c r="O2139" s="24">
        <f t="shared" si="108"/>
        <v>0.05</v>
      </c>
      <c r="P2139" s="25">
        <f t="shared" si="109"/>
        <v>788.76980000000003</v>
      </c>
      <c r="Q2139" s="25">
        <f t="shared" si="110"/>
        <v>794.73027707808569</v>
      </c>
      <c r="R2139" s="45" t="s">
        <v>14220</v>
      </c>
      <c r="S2139" s="40" t="s">
        <v>10758</v>
      </c>
      <c r="T2139" s="6" t="s">
        <v>0</v>
      </c>
      <c r="U2139" s="39" t="s">
        <v>7</v>
      </c>
    </row>
    <row r="2140" spans="1:21">
      <c r="A2140" s="31" t="s">
        <v>10767</v>
      </c>
      <c r="B2140" s="16" t="s">
        <v>3354</v>
      </c>
      <c r="C2140" s="2" t="s">
        <v>10050</v>
      </c>
      <c r="D2140" s="33" t="s">
        <v>10049</v>
      </c>
      <c r="E2140" s="42" t="s">
        <v>10830</v>
      </c>
      <c r="F2140" s="2" t="s">
        <v>10051</v>
      </c>
      <c r="G2140" s="26" t="s">
        <v>11742</v>
      </c>
      <c r="H2140" s="43" t="s">
        <v>10833</v>
      </c>
      <c r="I2140" s="43" t="s">
        <v>10830</v>
      </c>
      <c r="J2140" s="43" t="s">
        <v>10830</v>
      </c>
      <c r="K2140" s="28">
        <v>851.18799999999999</v>
      </c>
      <c r="L2140" s="44" t="s">
        <v>10837</v>
      </c>
      <c r="M2140" s="9">
        <v>0</v>
      </c>
      <c r="N2140" s="9">
        <v>0.05</v>
      </c>
      <c r="O2140" s="24">
        <f t="shared" si="108"/>
        <v>0.05</v>
      </c>
      <c r="P2140" s="25">
        <f t="shared" si="109"/>
        <v>808.62860000000001</v>
      </c>
      <c r="Q2140" s="25">
        <f t="shared" si="110"/>
        <v>814.73914357682611</v>
      </c>
      <c r="R2140" s="45" t="s">
        <v>14220</v>
      </c>
      <c r="S2140" s="40" t="s">
        <v>10758</v>
      </c>
      <c r="T2140" s="6" t="s">
        <v>0</v>
      </c>
      <c r="U2140" s="39" t="s">
        <v>7</v>
      </c>
    </row>
    <row r="2141" spans="1:21">
      <c r="A2141" s="31" t="s">
        <v>10767</v>
      </c>
      <c r="B2141" s="16" t="s">
        <v>3354</v>
      </c>
      <c r="C2141" s="2">
        <v>29935</v>
      </c>
      <c r="D2141" s="33" t="s">
        <v>5288</v>
      </c>
      <c r="E2141" s="42" t="s">
        <v>10830</v>
      </c>
      <c r="F2141" s="2" t="s">
        <v>5289</v>
      </c>
      <c r="G2141" s="26" t="s">
        <v>13751</v>
      </c>
      <c r="H2141" s="43" t="s">
        <v>10833</v>
      </c>
      <c r="I2141" s="43" t="s">
        <v>10830</v>
      </c>
      <c r="J2141" s="43" t="s">
        <v>10830</v>
      </c>
      <c r="K2141" s="28">
        <v>30.973999999999997</v>
      </c>
      <c r="L2141" s="44" t="s">
        <v>10837</v>
      </c>
      <c r="M2141" s="9">
        <v>0</v>
      </c>
      <c r="N2141" s="9">
        <v>0.05</v>
      </c>
      <c r="O2141" s="24">
        <f t="shared" si="108"/>
        <v>0.05</v>
      </c>
      <c r="P2141" s="25">
        <f t="shared" si="109"/>
        <v>29.425299999999996</v>
      </c>
      <c r="Q2141" s="25">
        <f t="shared" si="110"/>
        <v>29.647657430730472</v>
      </c>
      <c r="R2141" s="45" t="s">
        <v>14220</v>
      </c>
      <c r="S2141" s="40" t="s">
        <v>10758</v>
      </c>
      <c r="T2141" s="6" t="s">
        <v>0</v>
      </c>
      <c r="U2141" s="39" t="s">
        <v>7</v>
      </c>
    </row>
    <row r="2142" spans="1:21">
      <c r="A2142" s="31" t="s">
        <v>10767</v>
      </c>
      <c r="B2142" s="16" t="s">
        <v>3354</v>
      </c>
      <c r="C2142" s="2">
        <v>29936</v>
      </c>
      <c r="D2142" s="33" t="s">
        <v>5300</v>
      </c>
      <c r="E2142" s="42" t="s">
        <v>10830</v>
      </c>
      <c r="F2142" s="2" t="s">
        <v>5301</v>
      </c>
      <c r="G2142" s="26" t="s">
        <v>13746</v>
      </c>
      <c r="H2142" s="43" t="s">
        <v>10833</v>
      </c>
      <c r="I2142" s="43" t="s">
        <v>10830</v>
      </c>
      <c r="J2142" s="43" t="s">
        <v>10830</v>
      </c>
      <c r="K2142" s="28">
        <v>37.026000000000003</v>
      </c>
      <c r="L2142" s="44" t="s">
        <v>10837</v>
      </c>
      <c r="M2142" s="9">
        <v>0</v>
      </c>
      <c r="N2142" s="9">
        <v>0.05</v>
      </c>
      <c r="O2142" s="24">
        <f t="shared" si="108"/>
        <v>0.05</v>
      </c>
      <c r="P2142" s="25">
        <f t="shared" si="109"/>
        <v>35.174700000000001</v>
      </c>
      <c r="Q2142" s="25">
        <f t="shared" si="110"/>
        <v>35.440503778337529</v>
      </c>
      <c r="R2142" s="45" t="s">
        <v>14220</v>
      </c>
      <c r="S2142" s="40" t="s">
        <v>10758</v>
      </c>
      <c r="T2142" s="6" t="s">
        <v>0</v>
      </c>
      <c r="U2142" s="39" t="s">
        <v>7</v>
      </c>
    </row>
    <row r="2143" spans="1:21">
      <c r="A2143" s="31" t="s">
        <v>10767</v>
      </c>
      <c r="B2143" s="16" t="s">
        <v>3354</v>
      </c>
      <c r="C2143" s="2">
        <v>29937</v>
      </c>
      <c r="D2143" s="33" t="s">
        <v>5294</v>
      </c>
      <c r="E2143" s="42" t="s">
        <v>10830</v>
      </c>
      <c r="F2143" s="2" t="s">
        <v>5295</v>
      </c>
      <c r="G2143" s="26" t="s">
        <v>13747</v>
      </c>
      <c r="H2143" s="43" t="s">
        <v>10833</v>
      </c>
      <c r="I2143" s="43" t="s">
        <v>10830</v>
      </c>
      <c r="J2143" s="43" t="s">
        <v>10830</v>
      </c>
      <c r="K2143" s="28">
        <v>51.628999999999998</v>
      </c>
      <c r="L2143" s="44" t="s">
        <v>10837</v>
      </c>
      <c r="M2143" s="9">
        <v>0</v>
      </c>
      <c r="N2143" s="9">
        <v>0.05</v>
      </c>
      <c r="O2143" s="24">
        <f t="shared" si="108"/>
        <v>0.05</v>
      </c>
      <c r="P2143" s="25">
        <f t="shared" si="109"/>
        <v>49.047550000000001</v>
      </c>
      <c r="Q2143" s="25">
        <f t="shared" si="110"/>
        <v>49.418186397984883</v>
      </c>
      <c r="R2143" s="45" t="s">
        <v>14220</v>
      </c>
      <c r="S2143" s="40" t="s">
        <v>10758</v>
      </c>
      <c r="T2143" s="6" t="s">
        <v>0</v>
      </c>
      <c r="U2143" s="39" t="s">
        <v>7</v>
      </c>
    </row>
    <row r="2144" spans="1:21">
      <c r="A2144" s="31" t="s">
        <v>10767</v>
      </c>
      <c r="B2144" s="16" t="s">
        <v>3354</v>
      </c>
      <c r="C2144" s="2">
        <v>29938</v>
      </c>
      <c r="D2144" s="33" t="s">
        <v>5298</v>
      </c>
      <c r="E2144" s="42" t="s">
        <v>10830</v>
      </c>
      <c r="F2144" s="2" t="s">
        <v>5299</v>
      </c>
      <c r="G2144" s="26" t="s">
        <v>13748</v>
      </c>
      <c r="H2144" s="43" t="s">
        <v>10833</v>
      </c>
      <c r="I2144" s="43" t="s">
        <v>10830</v>
      </c>
      <c r="J2144" s="43" t="s">
        <v>10830</v>
      </c>
      <c r="K2144" s="28">
        <v>42.67</v>
      </c>
      <c r="L2144" s="44" t="s">
        <v>10837</v>
      </c>
      <c r="M2144" s="9">
        <v>0</v>
      </c>
      <c r="N2144" s="9">
        <v>0.05</v>
      </c>
      <c r="O2144" s="24">
        <f t="shared" si="108"/>
        <v>0.05</v>
      </c>
      <c r="P2144" s="25">
        <f t="shared" si="109"/>
        <v>40.536500000000004</v>
      </c>
      <c r="Q2144" s="25">
        <f t="shared" si="110"/>
        <v>40.842821158690178</v>
      </c>
      <c r="R2144" s="45" t="s">
        <v>14220</v>
      </c>
      <c r="S2144" s="40" t="s">
        <v>10758</v>
      </c>
      <c r="T2144" s="6" t="s">
        <v>0</v>
      </c>
      <c r="U2144" s="39" t="s">
        <v>7</v>
      </c>
    </row>
    <row r="2145" spans="1:21">
      <c r="A2145" s="31" t="s">
        <v>10767</v>
      </c>
      <c r="B2145" s="16" t="s">
        <v>3354</v>
      </c>
      <c r="C2145" s="2">
        <v>29939</v>
      </c>
      <c r="D2145" s="33" t="s">
        <v>5296</v>
      </c>
      <c r="E2145" s="42" t="s">
        <v>10830</v>
      </c>
      <c r="F2145" s="2" t="s">
        <v>5297</v>
      </c>
      <c r="G2145" s="26" t="s">
        <v>13749</v>
      </c>
      <c r="H2145" s="43" t="s">
        <v>10833</v>
      </c>
      <c r="I2145" s="43" t="s">
        <v>10830</v>
      </c>
      <c r="J2145" s="43" t="s">
        <v>10830</v>
      </c>
      <c r="K2145" s="28">
        <v>65.11</v>
      </c>
      <c r="L2145" s="44" t="s">
        <v>10837</v>
      </c>
      <c r="M2145" s="9">
        <v>0</v>
      </c>
      <c r="N2145" s="9">
        <v>0.05</v>
      </c>
      <c r="O2145" s="24">
        <f t="shared" si="108"/>
        <v>0.05</v>
      </c>
      <c r="P2145" s="25">
        <f t="shared" si="109"/>
        <v>61.854500000000002</v>
      </c>
      <c r="Q2145" s="25">
        <f t="shared" si="110"/>
        <v>62.321914357682616</v>
      </c>
      <c r="R2145" s="45" t="s">
        <v>14220</v>
      </c>
      <c r="S2145" s="40" t="s">
        <v>10758</v>
      </c>
      <c r="T2145" s="6" t="s">
        <v>0</v>
      </c>
      <c r="U2145" s="39" t="s">
        <v>7</v>
      </c>
    </row>
    <row r="2146" spans="1:21">
      <c r="A2146" s="31" t="s">
        <v>10767</v>
      </c>
      <c r="B2146" s="16" t="s">
        <v>3354</v>
      </c>
      <c r="C2146" s="2">
        <v>29941</v>
      </c>
      <c r="D2146" s="33" t="s">
        <v>5286</v>
      </c>
      <c r="E2146" s="42" t="s">
        <v>10830</v>
      </c>
      <c r="F2146" s="2" t="s">
        <v>5287</v>
      </c>
      <c r="G2146" s="26" t="s">
        <v>13752</v>
      </c>
      <c r="H2146" s="43" t="s">
        <v>10833</v>
      </c>
      <c r="I2146" s="43" t="s">
        <v>10830</v>
      </c>
      <c r="J2146" s="43" t="s">
        <v>10830</v>
      </c>
      <c r="K2146" s="28">
        <v>70.703000000000003</v>
      </c>
      <c r="L2146" s="44" t="s">
        <v>10837</v>
      </c>
      <c r="M2146" s="9">
        <v>0</v>
      </c>
      <c r="N2146" s="9">
        <v>0.05</v>
      </c>
      <c r="O2146" s="24">
        <f t="shared" si="108"/>
        <v>0.05</v>
      </c>
      <c r="P2146" s="25">
        <f t="shared" si="109"/>
        <v>67.167850000000001</v>
      </c>
      <c r="Q2146" s="25">
        <f t="shared" si="110"/>
        <v>67.675415617128465</v>
      </c>
      <c r="R2146" s="45" t="s">
        <v>14220</v>
      </c>
      <c r="S2146" s="40" t="s">
        <v>10758</v>
      </c>
      <c r="T2146" s="6" t="s">
        <v>0</v>
      </c>
      <c r="U2146" s="39" t="s">
        <v>7</v>
      </c>
    </row>
    <row r="2147" spans="1:21">
      <c r="A2147" s="31" t="s">
        <v>10767</v>
      </c>
      <c r="B2147" s="16" t="s">
        <v>3354</v>
      </c>
      <c r="C2147" s="2">
        <v>29942</v>
      </c>
      <c r="D2147" s="33" t="s">
        <v>5290</v>
      </c>
      <c r="E2147" s="42" t="s">
        <v>10830</v>
      </c>
      <c r="F2147" s="2" t="s">
        <v>5291</v>
      </c>
      <c r="G2147" s="26" t="s">
        <v>13750</v>
      </c>
      <c r="H2147" s="43" t="s">
        <v>10833</v>
      </c>
      <c r="I2147" s="43" t="s">
        <v>10830</v>
      </c>
      <c r="J2147" s="43" t="s">
        <v>10830</v>
      </c>
      <c r="K2147" s="28">
        <v>60.621999999999993</v>
      </c>
      <c r="L2147" s="44" t="s">
        <v>10837</v>
      </c>
      <c r="M2147" s="9">
        <v>0</v>
      </c>
      <c r="N2147" s="9">
        <v>0.05</v>
      </c>
      <c r="O2147" s="24">
        <f t="shared" si="108"/>
        <v>0.05</v>
      </c>
      <c r="P2147" s="25">
        <f t="shared" si="109"/>
        <v>57.590899999999991</v>
      </c>
      <c r="Q2147" s="25">
        <f t="shared" si="110"/>
        <v>58.026095717884118</v>
      </c>
      <c r="R2147" s="45" t="s">
        <v>14220</v>
      </c>
      <c r="S2147" s="40" t="s">
        <v>10758</v>
      </c>
      <c r="T2147" s="6" t="s">
        <v>0</v>
      </c>
      <c r="U2147" s="39" t="s">
        <v>7</v>
      </c>
    </row>
    <row r="2148" spans="1:21">
      <c r="A2148" s="31" t="s">
        <v>10767</v>
      </c>
      <c r="B2148" s="16" t="s">
        <v>3354</v>
      </c>
      <c r="C2148" s="2">
        <v>29943</v>
      </c>
      <c r="D2148" s="33" t="s">
        <v>5354</v>
      </c>
      <c r="E2148" s="42" t="s">
        <v>10830</v>
      </c>
      <c r="F2148" s="2" t="s">
        <v>5355</v>
      </c>
      <c r="G2148" s="26" t="s">
        <v>12545</v>
      </c>
      <c r="H2148" s="43" t="s">
        <v>10833</v>
      </c>
      <c r="I2148" s="43" t="s">
        <v>10830</v>
      </c>
      <c r="J2148" s="43" t="s">
        <v>10830</v>
      </c>
      <c r="K2148" s="28">
        <v>117.113</v>
      </c>
      <c r="L2148" s="44" t="s">
        <v>10837</v>
      </c>
      <c r="M2148" s="9">
        <v>0</v>
      </c>
      <c r="N2148" s="9">
        <v>0.05</v>
      </c>
      <c r="O2148" s="24">
        <f t="shared" si="108"/>
        <v>0.05</v>
      </c>
      <c r="P2148" s="25">
        <f t="shared" si="109"/>
        <v>111.25735</v>
      </c>
      <c r="Q2148" s="25">
        <f t="shared" si="110"/>
        <v>112.09808564231737</v>
      </c>
      <c r="R2148" s="45" t="s">
        <v>14220</v>
      </c>
      <c r="S2148" s="40" t="s">
        <v>10758</v>
      </c>
      <c r="T2148" s="6" t="s">
        <v>0</v>
      </c>
      <c r="U2148" s="39" t="s">
        <v>7</v>
      </c>
    </row>
    <row r="2149" spans="1:21">
      <c r="A2149" s="31" t="s">
        <v>10767</v>
      </c>
      <c r="B2149" s="16" t="s">
        <v>3354</v>
      </c>
      <c r="C2149" s="2">
        <v>29944</v>
      </c>
      <c r="D2149" s="33" t="s">
        <v>5284</v>
      </c>
      <c r="E2149" s="42" t="s">
        <v>10830</v>
      </c>
      <c r="F2149" s="2" t="s">
        <v>5285</v>
      </c>
      <c r="G2149" s="26" t="s">
        <v>13753</v>
      </c>
      <c r="H2149" s="43" t="s">
        <v>10833</v>
      </c>
      <c r="I2149" s="43" t="s">
        <v>10830</v>
      </c>
      <c r="J2149" s="43" t="s">
        <v>10830</v>
      </c>
      <c r="K2149" s="28">
        <v>85.884</v>
      </c>
      <c r="L2149" s="44" t="s">
        <v>10837</v>
      </c>
      <c r="M2149" s="9">
        <v>0</v>
      </c>
      <c r="N2149" s="9">
        <v>0.05</v>
      </c>
      <c r="O2149" s="24">
        <f t="shared" si="108"/>
        <v>0.05</v>
      </c>
      <c r="P2149" s="25">
        <f t="shared" si="109"/>
        <v>81.589799999999997</v>
      </c>
      <c r="Q2149" s="25">
        <f t="shared" si="110"/>
        <v>82.206347607052891</v>
      </c>
      <c r="R2149" s="45" t="s">
        <v>14220</v>
      </c>
      <c r="S2149" s="40" t="s">
        <v>10758</v>
      </c>
      <c r="T2149" s="6" t="s">
        <v>0</v>
      </c>
      <c r="U2149" s="39" t="s">
        <v>7</v>
      </c>
    </row>
    <row r="2150" spans="1:21">
      <c r="A2150" s="31" t="s">
        <v>10767</v>
      </c>
      <c r="B2150" s="16" t="s">
        <v>3354</v>
      </c>
      <c r="C2150" s="2">
        <v>29947</v>
      </c>
      <c r="D2150" s="33" t="s">
        <v>5209</v>
      </c>
      <c r="E2150" s="42" t="s">
        <v>10830</v>
      </c>
      <c r="F2150" s="2" t="s">
        <v>5210</v>
      </c>
      <c r="G2150" s="26" t="s">
        <v>12544</v>
      </c>
      <c r="H2150" s="43" t="s">
        <v>10833</v>
      </c>
      <c r="I2150" s="43" t="s">
        <v>10830</v>
      </c>
      <c r="J2150" s="43" t="s">
        <v>10830</v>
      </c>
      <c r="K2150" s="28">
        <v>116.739</v>
      </c>
      <c r="L2150" s="44" t="s">
        <v>10837</v>
      </c>
      <c r="M2150" s="9">
        <v>0</v>
      </c>
      <c r="N2150" s="9">
        <v>0.05</v>
      </c>
      <c r="O2150" s="24">
        <f t="shared" si="108"/>
        <v>0.05</v>
      </c>
      <c r="P2150" s="25">
        <f t="shared" si="109"/>
        <v>110.90205</v>
      </c>
      <c r="Q2150" s="25">
        <f t="shared" si="110"/>
        <v>111.7401007556675</v>
      </c>
      <c r="R2150" s="45" t="s">
        <v>14220</v>
      </c>
      <c r="S2150" s="40" t="s">
        <v>10758</v>
      </c>
      <c r="T2150" s="6" t="s">
        <v>0</v>
      </c>
      <c r="U2150" s="39" t="s">
        <v>7</v>
      </c>
    </row>
    <row r="2151" spans="1:21">
      <c r="A2151" s="31" t="s">
        <v>10767</v>
      </c>
      <c r="B2151" s="16" t="s">
        <v>3354</v>
      </c>
      <c r="C2151" s="2">
        <v>29950</v>
      </c>
      <c r="D2151" s="33" t="s">
        <v>5308</v>
      </c>
      <c r="E2151" s="42" t="s">
        <v>10830</v>
      </c>
      <c r="F2151" s="2" t="s">
        <v>5309</v>
      </c>
      <c r="G2151" s="26" t="s">
        <v>13743</v>
      </c>
      <c r="H2151" s="43" t="s">
        <v>10833</v>
      </c>
      <c r="I2151" s="43" t="s">
        <v>10830</v>
      </c>
      <c r="J2151" s="43" t="s">
        <v>10830</v>
      </c>
      <c r="K2151" s="28">
        <v>65.11</v>
      </c>
      <c r="L2151" s="44" t="s">
        <v>10837</v>
      </c>
      <c r="M2151" s="9">
        <v>0</v>
      </c>
      <c r="N2151" s="9">
        <v>0.05</v>
      </c>
      <c r="O2151" s="24">
        <f t="shared" si="108"/>
        <v>0.05</v>
      </c>
      <c r="P2151" s="25">
        <f t="shared" si="109"/>
        <v>61.854500000000002</v>
      </c>
      <c r="Q2151" s="25">
        <f t="shared" si="110"/>
        <v>62.321914357682616</v>
      </c>
      <c r="R2151" s="45" t="s">
        <v>14220</v>
      </c>
      <c r="S2151" s="40" t="s">
        <v>10758</v>
      </c>
      <c r="T2151" s="6" t="s">
        <v>0</v>
      </c>
      <c r="U2151" s="39" t="s">
        <v>7</v>
      </c>
    </row>
    <row r="2152" spans="1:21">
      <c r="A2152" s="31" t="s">
        <v>10767</v>
      </c>
      <c r="B2152" s="16" t="s">
        <v>3354</v>
      </c>
      <c r="C2152" s="2">
        <v>29951</v>
      </c>
      <c r="D2152" s="33" t="s">
        <v>5306</v>
      </c>
      <c r="E2152" s="42" t="s">
        <v>10830</v>
      </c>
      <c r="F2152" s="2" t="s">
        <v>5307</v>
      </c>
      <c r="G2152" s="26" t="s">
        <v>13744</v>
      </c>
      <c r="H2152" s="43" t="s">
        <v>10833</v>
      </c>
      <c r="I2152" s="43" t="s">
        <v>10830</v>
      </c>
      <c r="J2152" s="43" t="s">
        <v>10830</v>
      </c>
      <c r="K2152" s="28">
        <v>65.11</v>
      </c>
      <c r="L2152" s="44" t="s">
        <v>10837</v>
      </c>
      <c r="M2152" s="9">
        <v>0</v>
      </c>
      <c r="N2152" s="9">
        <v>0.05</v>
      </c>
      <c r="O2152" s="24">
        <f t="shared" si="108"/>
        <v>0.05</v>
      </c>
      <c r="P2152" s="25">
        <f t="shared" si="109"/>
        <v>61.854500000000002</v>
      </c>
      <c r="Q2152" s="25">
        <f t="shared" si="110"/>
        <v>62.321914357682616</v>
      </c>
      <c r="R2152" s="45" t="s">
        <v>14220</v>
      </c>
      <c r="S2152" s="40" t="s">
        <v>10758</v>
      </c>
      <c r="T2152" s="6" t="s">
        <v>0</v>
      </c>
      <c r="U2152" s="39" t="s">
        <v>7</v>
      </c>
    </row>
    <row r="2153" spans="1:21">
      <c r="A2153" s="31" t="s">
        <v>10767</v>
      </c>
      <c r="B2153" s="16" t="s">
        <v>3354</v>
      </c>
      <c r="C2153" s="2">
        <v>29953</v>
      </c>
      <c r="D2153" s="33" t="s">
        <v>5304</v>
      </c>
      <c r="E2153" s="42" t="s">
        <v>10830</v>
      </c>
      <c r="F2153" s="2" t="s">
        <v>5305</v>
      </c>
      <c r="G2153" s="26" t="s">
        <v>13745</v>
      </c>
      <c r="H2153" s="43" t="s">
        <v>10833</v>
      </c>
      <c r="I2153" s="43" t="s">
        <v>10830</v>
      </c>
      <c r="J2153" s="43" t="s">
        <v>10830</v>
      </c>
      <c r="K2153" s="28">
        <v>71.841999999999999</v>
      </c>
      <c r="L2153" s="44" t="s">
        <v>10837</v>
      </c>
      <c r="M2153" s="9">
        <v>0</v>
      </c>
      <c r="N2153" s="9">
        <v>0.05</v>
      </c>
      <c r="O2153" s="24">
        <f t="shared" si="108"/>
        <v>0.05</v>
      </c>
      <c r="P2153" s="25">
        <f t="shared" si="109"/>
        <v>68.249899999999997</v>
      </c>
      <c r="Q2153" s="25">
        <f t="shared" si="110"/>
        <v>68.76564231738034</v>
      </c>
      <c r="R2153" s="45" t="s">
        <v>14220</v>
      </c>
      <c r="S2153" s="40" t="s">
        <v>10758</v>
      </c>
      <c r="T2153" s="6" t="s">
        <v>0</v>
      </c>
      <c r="U2153" s="39" t="s">
        <v>7</v>
      </c>
    </row>
    <row r="2154" spans="1:21">
      <c r="A2154" s="31" t="s">
        <v>10767</v>
      </c>
      <c r="B2154" s="16" t="s">
        <v>3354</v>
      </c>
      <c r="C2154" s="2">
        <v>29957</v>
      </c>
      <c r="D2154" s="33" t="s">
        <v>5302</v>
      </c>
      <c r="E2154" s="42" t="s">
        <v>10830</v>
      </c>
      <c r="F2154" s="2" t="s">
        <v>5303</v>
      </c>
      <c r="G2154" s="26" t="s">
        <v>13740</v>
      </c>
      <c r="H2154" s="43" t="s">
        <v>10833</v>
      </c>
      <c r="I2154" s="43" t="s">
        <v>10830</v>
      </c>
      <c r="J2154" s="43" t="s">
        <v>10830</v>
      </c>
      <c r="K2154" s="28">
        <v>145.18</v>
      </c>
      <c r="L2154" s="44" t="s">
        <v>10837</v>
      </c>
      <c r="M2154" s="9">
        <v>0</v>
      </c>
      <c r="N2154" s="9">
        <v>0.05</v>
      </c>
      <c r="O2154" s="24">
        <f t="shared" si="108"/>
        <v>0.05</v>
      </c>
      <c r="P2154" s="25">
        <f t="shared" si="109"/>
        <v>137.92099999999999</v>
      </c>
      <c r="Q2154" s="25">
        <f t="shared" si="110"/>
        <v>138.96322418136018</v>
      </c>
      <c r="R2154" s="45" t="s">
        <v>14220</v>
      </c>
      <c r="S2154" s="40" t="s">
        <v>10758</v>
      </c>
      <c r="T2154" s="6" t="s">
        <v>0</v>
      </c>
      <c r="U2154" s="39" t="s">
        <v>7</v>
      </c>
    </row>
    <row r="2155" spans="1:21">
      <c r="A2155" s="31" t="s">
        <v>10767</v>
      </c>
      <c r="B2155" s="16" t="s">
        <v>3354</v>
      </c>
      <c r="C2155" s="2">
        <v>29958</v>
      </c>
      <c r="D2155" s="33" t="s">
        <v>5280</v>
      </c>
      <c r="E2155" s="42" t="s">
        <v>10830</v>
      </c>
      <c r="F2155" s="2" t="s">
        <v>5281</v>
      </c>
      <c r="G2155" s="26" t="s">
        <v>13742</v>
      </c>
      <c r="H2155" s="43" t="s">
        <v>10833</v>
      </c>
      <c r="I2155" s="43" t="s">
        <v>10830</v>
      </c>
      <c r="J2155" s="43" t="s">
        <v>10830</v>
      </c>
      <c r="K2155" s="28">
        <v>170.79900000000001</v>
      </c>
      <c r="L2155" s="44" t="s">
        <v>10837</v>
      </c>
      <c r="M2155" s="9">
        <v>0</v>
      </c>
      <c r="N2155" s="9">
        <v>0.05</v>
      </c>
      <c r="O2155" s="24">
        <f t="shared" si="108"/>
        <v>0.05</v>
      </c>
      <c r="P2155" s="25">
        <f t="shared" si="109"/>
        <v>162.25905</v>
      </c>
      <c r="Q2155" s="25">
        <f t="shared" si="110"/>
        <v>163.48518891687658</v>
      </c>
      <c r="R2155" s="45" t="s">
        <v>14220</v>
      </c>
      <c r="S2155" s="40" t="s">
        <v>10758</v>
      </c>
      <c r="T2155" s="6" t="s">
        <v>0</v>
      </c>
      <c r="U2155" s="39" t="s">
        <v>7</v>
      </c>
    </row>
    <row r="2156" spans="1:21">
      <c r="A2156" s="31" t="s">
        <v>10767</v>
      </c>
      <c r="B2156" s="16" t="s">
        <v>3354</v>
      </c>
      <c r="C2156" s="2">
        <v>29959</v>
      </c>
      <c r="D2156" s="33" t="s">
        <v>5282</v>
      </c>
      <c r="E2156" s="42" t="s">
        <v>10830</v>
      </c>
      <c r="F2156" s="2" t="s">
        <v>5283</v>
      </c>
      <c r="G2156" s="26" t="s">
        <v>13741</v>
      </c>
      <c r="H2156" s="43" t="s">
        <v>10833</v>
      </c>
      <c r="I2156" s="43" t="s">
        <v>10830</v>
      </c>
      <c r="J2156" s="43" t="s">
        <v>10830</v>
      </c>
      <c r="K2156" s="28">
        <v>174.70899999999997</v>
      </c>
      <c r="L2156" s="44" t="s">
        <v>10837</v>
      </c>
      <c r="M2156" s="9">
        <v>0</v>
      </c>
      <c r="N2156" s="9">
        <v>0.05</v>
      </c>
      <c r="O2156" s="24">
        <f t="shared" si="108"/>
        <v>0.05</v>
      </c>
      <c r="P2156" s="25">
        <f t="shared" si="109"/>
        <v>165.97354999999999</v>
      </c>
      <c r="Q2156" s="25">
        <f t="shared" si="110"/>
        <v>167.22775818639798</v>
      </c>
      <c r="R2156" s="45" t="s">
        <v>14220</v>
      </c>
      <c r="S2156" s="40" t="s">
        <v>10758</v>
      </c>
      <c r="T2156" s="6" t="s">
        <v>0</v>
      </c>
      <c r="U2156" s="39" t="s">
        <v>7</v>
      </c>
    </row>
    <row r="2157" spans="1:21">
      <c r="A2157" s="31" t="s">
        <v>10767</v>
      </c>
      <c r="B2157" s="16" t="s">
        <v>3354</v>
      </c>
      <c r="C2157" s="2">
        <v>29961</v>
      </c>
      <c r="D2157" s="33" t="s">
        <v>6222</v>
      </c>
      <c r="E2157" s="42" t="s">
        <v>10830</v>
      </c>
      <c r="F2157" s="2" t="s">
        <v>6223</v>
      </c>
      <c r="G2157" s="26" t="s">
        <v>13415</v>
      </c>
      <c r="H2157" s="43" t="s">
        <v>10833</v>
      </c>
      <c r="I2157" s="43" t="s">
        <v>10830</v>
      </c>
      <c r="J2157" s="43" t="s">
        <v>10830</v>
      </c>
      <c r="K2157" s="28">
        <v>109.30999999999999</v>
      </c>
      <c r="L2157" s="44" t="s">
        <v>10837</v>
      </c>
      <c r="M2157" s="9">
        <v>0</v>
      </c>
      <c r="N2157" s="9">
        <v>0.05</v>
      </c>
      <c r="O2157" s="24">
        <f t="shared" si="108"/>
        <v>0.05</v>
      </c>
      <c r="P2157" s="25">
        <f t="shared" si="109"/>
        <v>103.84449999999998</v>
      </c>
      <c r="Q2157" s="25">
        <f t="shared" si="110"/>
        <v>104.6292191435768</v>
      </c>
      <c r="R2157" s="45" t="s">
        <v>14220</v>
      </c>
      <c r="S2157" s="40" t="s">
        <v>10758</v>
      </c>
      <c r="T2157" s="6" t="s">
        <v>0</v>
      </c>
      <c r="U2157" s="39" t="s">
        <v>7</v>
      </c>
    </row>
    <row r="2158" spans="1:21">
      <c r="A2158" s="31" t="s">
        <v>10767</v>
      </c>
      <c r="B2158" s="16" t="s">
        <v>3354</v>
      </c>
      <c r="C2158" s="2">
        <v>29962</v>
      </c>
      <c r="D2158" s="33" t="s">
        <v>6224</v>
      </c>
      <c r="E2158" s="42" t="s">
        <v>10830</v>
      </c>
      <c r="F2158" s="2" t="s">
        <v>6225</v>
      </c>
      <c r="G2158" s="26" t="s">
        <v>13417</v>
      </c>
      <c r="H2158" s="43" t="s">
        <v>10833</v>
      </c>
      <c r="I2158" s="43" t="s">
        <v>10830</v>
      </c>
      <c r="J2158" s="43" t="s">
        <v>10830</v>
      </c>
      <c r="K2158" s="28">
        <v>82.007999999999996</v>
      </c>
      <c r="L2158" s="44" t="s">
        <v>10837</v>
      </c>
      <c r="M2158" s="9">
        <v>0</v>
      </c>
      <c r="N2158" s="9">
        <v>0.05</v>
      </c>
      <c r="O2158" s="24">
        <f t="shared" si="108"/>
        <v>0.05</v>
      </c>
      <c r="P2158" s="25">
        <f t="shared" si="109"/>
        <v>77.907600000000002</v>
      </c>
      <c r="Q2158" s="25">
        <f t="shared" si="110"/>
        <v>78.496322418136018</v>
      </c>
      <c r="R2158" s="45" t="s">
        <v>14220</v>
      </c>
      <c r="S2158" s="40" t="s">
        <v>10758</v>
      </c>
      <c r="T2158" s="6" t="s">
        <v>0</v>
      </c>
      <c r="U2158" s="39" t="s">
        <v>7</v>
      </c>
    </row>
    <row r="2159" spans="1:21">
      <c r="A2159" s="31" t="s">
        <v>10767</v>
      </c>
      <c r="B2159" s="16" t="s">
        <v>3354</v>
      </c>
      <c r="C2159" s="2">
        <v>29965</v>
      </c>
      <c r="D2159" s="33" t="s">
        <v>6226</v>
      </c>
      <c r="E2159" s="42" t="s">
        <v>10830</v>
      </c>
      <c r="F2159" s="2" t="s">
        <v>6227</v>
      </c>
      <c r="G2159" s="26" t="s">
        <v>13416</v>
      </c>
      <c r="H2159" s="43" t="s">
        <v>10833</v>
      </c>
      <c r="I2159" s="43" t="s">
        <v>10830</v>
      </c>
      <c r="J2159" s="43" t="s">
        <v>10830</v>
      </c>
      <c r="K2159" s="28">
        <v>46.444000000000003</v>
      </c>
      <c r="L2159" s="44" t="s">
        <v>10837</v>
      </c>
      <c r="M2159" s="9">
        <v>0</v>
      </c>
      <c r="N2159" s="9">
        <v>0.05</v>
      </c>
      <c r="O2159" s="24">
        <f t="shared" si="108"/>
        <v>0.05</v>
      </c>
      <c r="P2159" s="25">
        <f t="shared" si="109"/>
        <v>44.1218</v>
      </c>
      <c r="Q2159" s="25">
        <f t="shared" si="110"/>
        <v>44.455214105793452</v>
      </c>
      <c r="R2159" s="45" t="s">
        <v>14220</v>
      </c>
      <c r="S2159" s="40" t="s">
        <v>10758</v>
      </c>
      <c r="T2159" s="6" t="s">
        <v>0</v>
      </c>
      <c r="U2159" s="39" t="s">
        <v>7</v>
      </c>
    </row>
    <row r="2160" spans="1:21">
      <c r="A2160" s="31" t="s">
        <v>10767</v>
      </c>
      <c r="B2160" s="16" t="s">
        <v>3354</v>
      </c>
      <c r="C2160" s="2" t="s">
        <v>6056</v>
      </c>
      <c r="D2160" s="33" t="s">
        <v>6055</v>
      </c>
      <c r="E2160" s="42" t="s">
        <v>10830</v>
      </c>
      <c r="F2160" s="2" t="s">
        <v>6057</v>
      </c>
      <c r="G2160" s="26" t="s">
        <v>13593</v>
      </c>
      <c r="H2160" s="43" t="s">
        <v>10833</v>
      </c>
      <c r="I2160" s="43" t="s">
        <v>10830</v>
      </c>
      <c r="J2160" s="43" t="s">
        <v>10830</v>
      </c>
      <c r="K2160" s="28">
        <v>79.185999999999993</v>
      </c>
      <c r="L2160" s="44" t="s">
        <v>10837</v>
      </c>
      <c r="M2160" s="9">
        <v>0</v>
      </c>
      <c r="N2160" s="9">
        <v>0.05</v>
      </c>
      <c r="O2160" s="24">
        <f t="shared" si="108"/>
        <v>0.05</v>
      </c>
      <c r="P2160" s="25">
        <f t="shared" si="109"/>
        <v>75.226699999999994</v>
      </c>
      <c r="Q2160" s="25">
        <f t="shared" si="110"/>
        <v>75.795163727959689</v>
      </c>
      <c r="R2160" s="45" t="s">
        <v>14220</v>
      </c>
      <c r="S2160" s="40" t="s">
        <v>10758</v>
      </c>
      <c r="T2160" s="6" t="s">
        <v>0</v>
      </c>
      <c r="U2160" s="39" t="s">
        <v>7</v>
      </c>
    </row>
    <row r="2161" spans="1:21">
      <c r="A2161" s="31" t="s">
        <v>10767</v>
      </c>
      <c r="B2161" s="16" t="s">
        <v>3354</v>
      </c>
      <c r="C2161" s="2">
        <v>7110100</v>
      </c>
      <c r="D2161" s="33" t="s">
        <v>4990</v>
      </c>
      <c r="E2161" s="42" t="s">
        <v>10830</v>
      </c>
      <c r="F2161" s="2" t="s">
        <v>4991</v>
      </c>
      <c r="G2161" s="26" t="s">
        <v>12289</v>
      </c>
      <c r="H2161" s="43" t="s">
        <v>10833</v>
      </c>
      <c r="I2161" s="43" t="s">
        <v>10830</v>
      </c>
      <c r="J2161" s="43" t="s">
        <v>10830</v>
      </c>
      <c r="K2161" s="28">
        <v>35.308999999999997</v>
      </c>
      <c r="L2161" s="44" t="s">
        <v>10837</v>
      </c>
      <c r="M2161" s="9">
        <v>0</v>
      </c>
      <c r="N2161" s="9">
        <v>0.05</v>
      </c>
      <c r="O2161" s="24">
        <f t="shared" si="108"/>
        <v>0.05</v>
      </c>
      <c r="P2161" s="25">
        <f t="shared" si="109"/>
        <v>33.543549999999996</v>
      </c>
      <c r="Q2161" s="25">
        <f t="shared" si="110"/>
        <v>33.79702770780856</v>
      </c>
      <c r="R2161" s="45" t="s">
        <v>14220</v>
      </c>
      <c r="S2161" s="40" t="s">
        <v>10758</v>
      </c>
      <c r="T2161" s="6" t="s">
        <v>0</v>
      </c>
      <c r="U2161" s="39" t="s">
        <v>7</v>
      </c>
    </row>
    <row r="2162" spans="1:21">
      <c r="A2162" s="31" t="s">
        <v>10767</v>
      </c>
      <c r="B2162" s="16" t="s">
        <v>3354</v>
      </c>
      <c r="C2162" s="2">
        <v>7110110</v>
      </c>
      <c r="D2162" s="33" t="s">
        <v>5784</v>
      </c>
      <c r="E2162" s="42" t="s">
        <v>10830</v>
      </c>
      <c r="F2162" s="2" t="s">
        <v>5785</v>
      </c>
      <c r="G2162" s="26" t="s">
        <v>12284</v>
      </c>
      <c r="H2162" s="43" t="s">
        <v>10833</v>
      </c>
      <c r="I2162" s="43" t="s">
        <v>10830</v>
      </c>
      <c r="J2162" s="43" t="s">
        <v>10830</v>
      </c>
      <c r="K2162" s="28">
        <v>45.984999999999999</v>
      </c>
      <c r="L2162" s="44" t="s">
        <v>10837</v>
      </c>
      <c r="M2162" s="9">
        <v>0</v>
      </c>
      <c r="N2162" s="9">
        <v>0.05</v>
      </c>
      <c r="O2162" s="24">
        <f t="shared" si="108"/>
        <v>0.05</v>
      </c>
      <c r="P2162" s="25">
        <f t="shared" si="109"/>
        <v>43.685749999999999</v>
      </c>
      <c r="Q2162" s="25">
        <f t="shared" si="110"/>
        <v>44.015869017632241</v>
      </c>
      <c r="R2162" s="45" t="s">
        <v>14220</v>
      </c>
      <c r="S2162" s="40" t="s">
        <v>10758</v>
      </c>
      <c r="T2162" s="6" t="s">
        <v>0</v>
      </c>
      <c r="U2162" s="39" t="s">
        <v>7</v>
      </c>
    </row>
    <row r="2163" spans="1:21">
      <c r="A2163" s="31" t="s">
        <v>10767</v>
      </c>
      <c r="B2163" s="16" t="s">
        <v>3354</v>
      </c>
      <c r="C2163" s="2">
        <v>7110200</v>
      </c>
      <c r="D2163" s="33" t="s">
        <v>5758</v>
      </c>
      <c r="E2163" s="42" t="s">
        <v>10830</v>
      </c>
      <c r="F2163" s="2" t="s">
        <v>5759</v>
      </c>
      <c r="G2163" s="26" t="s">
        <v>12284</v>
      </c>
      <c r="H2163" s="43" t="s">
        <v>10833</v>
      </c>
      <c r="I2163" s="43" t="s">
        <v>10830</v>
      </c>
      <c r="J2163" s="43" t="s">
        <v>10830</v>
      </c>
      <c r="K2163" s="28">
        <v>40.867999999999995</v>
      </c>
      <c r="L2163" s="44" t="s">
        <v>10837</v>
      </c>
      <c r="M2163" s="9">
        <v>0</v>
      </c>
      <c r="N2163" s="9">
        <v>0.05</v>
      </c>
      <c r="O2163" s="24">
        <f t="shared" si="108"/>
        <v>0.05</v>
      </c>
      <c r="P2163" s="25">
        <f t="shared" si="109"/>
        <v>38.824599999999997</v>
      </c>
      <c r="Q2163" s="25">
        <f t="shared" si="110"/>
        <v>39.117984886649872</v>
      </c>
      <c r="R2163" s="45" t="s">
        <v>14220</v>
      </c>
      <c r="S2163" s="40" t="s">
        <v>10758</v>
      </c>
      <c r="T2163" s="6" t="s">
        <v>0</v>
      </c>
      <c r="U2163" s="39" t="s">
        <v>7</v>
      </c>
    </row>
    <row r="2164" spans="1:21">
      <c r="A2164" s="31" t="s">
        <v>10767</v>
      </c>
      <c r="B2164" s="16" t="s">
        <v>3354</v>
      </c>
      <c r="C2164" s="2">
        <v>7110210</v>
      </c>
      <c r="D2164" s="33" t="s">
        <v>5782</v>
      </c>
      <c r="E2164" s="42" t="s">
        <v>10830</v>
      </c>
      <c r="F2164" s="2" t="s">
        <v>5783</v>
      </c>
      <c r="G2164" s="26" t="s">
        <v>12284</v>
      </c>
      <c r="H2164" s="43" t="s">
        <v>10833</v>
      </c>
      <c r="I2164" s="43" t="s">
        <v>10830</v>
      </c>
      <c r="J2164" s="43" t="s">
        <v>10830</v>
      </c>
      <c r="K2164" s="28">
        <v>45.984999999999999</v>
      </c>
      <c r="L2164" s="44" t="s">
        <v>10837</v>
      </c>
      <c r="M2164" s="9">
        <v>0</v>
      </c>
      <c r="N2164" s="9">
        <v>0.05</v>
      </c>
      <c r="O2164" s="24">
        <f t="shared" si="108"/>
        <v>0.05</v>
      </c>
      <c r="P2164" s="25">
        <f t="shared" si="109"/>
        <v>43.685749999999999</v>
      </c>
      <c r="Q2164" s="25">
        <f t="shared" si="110"/>
        <v>44.015869017632241</v>
      </c>
      <c r="R2164" s="45" t="s">
        <v>14220</v>
      </c>
      <c r="S2164" s="40" t="s">
        <v>10758</v>
      </c>
      <c r="T2164" s="6" t="s">
        <v>0</v>
      </c>
      <c r="U2164" s="39" t="s">
        <v>7</v>
      </c>
    </row>
    <row r="2165" spans="1:21">
      <c r="A2165" s="31" t="s">
        <v>10767</v>
      </c>
      <c r="B2165" s="16" t="s">
        <v>3354</v>
      </c>
      <c r="C2165" s="2">
        <v>7110300</v>
      </c>
      <c r="D2165" s="33" t="s">
        <v>5762</v>
      </c>
      <c r="E2165" s="42" t="s">
        <v>10830</v>
      </c>
      <c r="F2165" s="2" t="s">
        <v>5763</v>
      </c>
      <c r="G2165" s="26" t="s">
        <v>12284</v>
      </c>
      <c r="H2165" s="43" t="s">
        <v>10833</v>
      </c>
      <c r="I2165" s="43" t="s">
        <v>10830</v>
      </c>
      <c r="J2165" s="43" t="s">
        <v>10830</v>
      </c>
      <c r="K2165" s="28">
        <v>40.867999999999995</v>
      </c>
      <c r="L2165" s="44" t="s">
        <v>10837</v>
      </c>
      <c r="M2165" s="9">
        <v>0</v>
      </c>
      <c r="N2165" s="9">
        <v>0.05</v>
      </c>
      <c r="O2165" s="24">
        <f t="shared" si="108"/>
        <v>0.05</v>
      </c>
      <c r="P2165" s="25">
        <f t="shared" si="109"/>
        <v>38.824599999999997</v>
      </c>
      <c r="Q2165" s="25">
        <f t="shared" si="110"/>
        <v>39.117984886649872</v>
      </c>
      <c r="R2165" s="45" t="s">
        <v>14220</v>
      </c>
      <c r="S2165" s="40" t="s">
        <v>10758</v>
      </c>
      <c r="T2165" s="6" t="s">
        <v>0</v>
      </c>
      <c r="U2165" s="39" t="s">
        <v>7</v>
      </c>
    </row>
    <row r="2166" spans="1:21">
      <c r="A2166" s="31" t="s">
        <v>10767</v>
      </c>
      <c r="B2166" s="16" t="s">
        <v>3354</v>
      </c>
      <c r="C2166" s="2">
        <v>7110310</v>
      </c>
      <c r="D2166" s="33" t="s">
        <v>5788</v>
      </c>
      <c r="E2166" s="42" t="s">
        <v>10830</v>
      </c>
      <c r="F2166" s="2" t="s">
        <v>5789</v>
      </c>
      <c r="G2166" s="26" t="s">
        <v>12284</v>
      </c>
      <c r="H2166" s="43" t="s">
        <v>10833</v>
      </c>
      <c r="I2166" s="43" t="s">
        <v>10830</v>
      </c>
      <c r="J2166" s="43" t="s">
        <v>10830</v>
      </c>
      <c r="K2166" s="28">
        <v>45.984999999999999</v>
      </c>
      <c r="L2166" s="44" t="s">
        <v>10837</v>
      </c>
      <c r="M2166" s="9">
        <v>0</v>
      </c>
      <c r="N2166" s="9">
        <v>0.05</v>
      </c>
      <c r="O2166" s="24">
        <f t="shared" si="108"/>
        <v>0.05</v>
      </c>
      <c r="P2166" s="25">
        <f t="shared" si="109"/>
        <v>43.685749999999999</v>
      </c>
      <c r="Q2166" s="25">
        <f t="shared" si="110"/>
        <v>44.015869017632241</v>
      </c>
      <c r="R2166" s="45" t="s">
        <v>14220</v>
      </c>
      <c r="S2166" s="40" t="s">
        <v>10758</v>
      </c>
      <c r="T2166" s="6" t="s">
        <v>0</v>
      </c>
      <c r="U2166" s="39" t="s">
        <v>7</v>
      </c>
    </row>
    <row r="2167" spans="1:21">
      <c r="A2167" s="31" t="s">
        <v>10767</v>
      </c>
      <c r="B2167" s="16" t="s">
        <v>3354</v>
      </c>
      <c r="C2167" s="2">
        <v>7110400</v>
      </c>
      <c r="D2167" s="33" t="s">
        <v>5760</v>
      </c>
      <c r="E2167" s="42" t="s">
        <v>10830</v>
      </c>
      <c r="F2167" s="2" t="s">
        <v>5761</v>
      </c>
      <c r="G2167" s="26" t="s">
        <v>12284</v>
      </c>
      <c r="H2167" s="43" t="s">
        <v>10833</v>
      </c>
      <c r="I2167" s="43" t="s">
        <v>10830</v>
      </c>
      <c r="J2167" s="43" t="s">
        <v>10830</v>
      </c>
      <c r="K2167" s="28">
        <v>40.867999999999995</v>
      </c>
      <c r="L2167" s="44" t="s">
        <v>10837</v>
      </c>
      <c r="M2167" s="9">
        <v>0</v>
      </c>
      <c r="N2167" s="9">
        <v>0.05</v>
      </c>
      <c r="O2167" s="24">
        <f t="shared" si="108"/>
        <v>0.05</v>
      </c>
      <c r="P2167" s="25">
        <f t="shared" si="109"/>
        <v>38.824599999999997</v>
      </c>
      <c r="Q2167" s="25">
        <f t="shared" si="110"/>
        <v>39.117984886649872</v>
      </c>
      <c r="R2167" s="45" t="s">
        <v>14220</v>
      </c>
      <c r="S2167" s="40" t="s">
        <v>10758</v>
      </c>
      <c r="T2167" s="6" t="s">
        <v>0</v>
      </c>
      <c r="U2167" s="39" t="s">
        <v>7</v>
      </c>
    </row>
    <row r="2168" spans="1:21">
      <c r="A2168" s="31" t="s">
        <v>10767</v>
      </c>
      <c r="B2168" s="16" t="s">
        <v>3354</v>
      </c>
      <c r="C2168" s="2">
        <v>7110410</v>
      </c>
      <c r="D2168" s="33" t="s">
        <v>5786</v>
      </c>
      <c r="E2168" s="42" t="s">
        <v>10830</v>
      </c>
      <c r="F2168" s="2" t="s">
        <v>5787</v>
      </c>
      <c r="G2168" s="26" t="s">
        <v>12284</v>
      </c>
      <c r="H2168" s="43" t="s">
        <v>10833</v>
      </c>
      <c r="I2168" s="43" t="s">
        <v>10830</v>
      </c>
      <c r="J2168" s="43" t="s">
        <v>10830</v>
      </c>
      <c r="K2168" s="28">
        <v>45.984999999999999</v>
      </c>
      <c r="L2168" s="44" t="s">
        <v>10837</v>
      </c>
      <c r="M2168" s="9">
        <v>0</v>
      </c>
      <c r="N2168" s="9">
        <v>0.05</v>
      </c>
      <c r="O2168" s="24">
        <f t="shared" si="108"/>
        <v>0.05</v>
      </c>
      <c r="P2168" s="25">
        <f t="shared" si="109"/>
        <v>43.685749999999999</v>
      </c>
      <c r="Q2168" s="25">
        <f t="shared" si="110"/>
        <v>44.015869017632241</v>
      </c>
      <c r="R2168" s="45" t="s">
        <v>14220</v>
      </c>
      <c r="S2168" s="40" t="s">
        <v>10758</v>
      </c>
      <c r="T2168" s="6" t="s">
        <v>0</v>
      </c>
      <c r="U2168" s="39" t="s">
        <v>7</v>
      </c>
    </row>
    <row r="2169" spans="1:21">
      <c r="A2169" s="31" t="s">
        <v>10767</v>
      </c>
      <c r="B2169" s="16" t="s">
        <v>3354</v>
      </c>
      <c r="C2169" s="2">
        <v>7120100</v>
      </c>
      <c r="D2169" s="33" t="s">
        <v>10294</v>
      </c>
      <c r="E2169" s="42" t="s">
        <v>10830</v>
      </c>
      <c r="F2169" s="2" t="s">
        <v>10295</v>
      </c>
      <c r="G2169" s="26" t="s">
        <v>12290</v>
      </c>
      <c r="H2169" s="43" t="s">
        <v>10833</v>
      </c>
      <c r="I2169" s="43" t="s">
        <v>10830</v>
      </c>
      <c r="J2169" s="43" t="s">
        <v>10830</v>
      </c>
      <c r="K2169" s="28">
        <v>38.097000000000001</v>
      </c>
      <c r="L2169" s="44" t="s">
        <v>10837</v>
      </c>
      <c r="M2169" s="9">
        <v>0</v>
      </c>
      <c r="N2169" s="9">
        <v>0.05</v>
      </c>
      <c r="O2169" s="24">
        <f t="shared" si="108"/>
        <v>0.05</v>
      </c>
      <c r="P2169" s="25">
        <f t="shared" si="109"/>
        <v>36.192149999999998</v>
      </c>
      <c r="Q2169" s="25">
        <f t="shared" si="110"/>
        <v>36.46564231738035</v>
      </c>
      <c r="R2169" s="45" t="s">
        <v>14220</v>
      </c>
      <c r="S2169" s="40" t="s">
        <v>10758</v>
      </c>
      <c r="T2169" s="6" t="s">
        <v>0</v>
      </c>
      <c r="U2169" s="39" t="s">
        <v>7</v>
      </c>
    </row>
    <row r="2170" spans="1:21">
      <c r="A2170" s="31" t="s">
        <v>10767</v>
      </c>
      <c r="B2170" s="16" t="s">
        <v>3354</v>
      </c>
      <c r="C2170" s="2">
        <v>7120110</v>
      </c>
      <c r="D2170" s="33" t="s">
        <v>10292</v>
      </c>
      <c r="E2170" s="42" t="s">
        <v>10830</v>
      </c>
      <c r="F2170" s="2" t="s">
        <v>10293</v>
      </c>
      <c r="G2170" s="26" t="s">
        <v>12291</v>
      </c>
      <c r="H2170" s="43" t="s">
        <v>10833</v>
      </c>
      <c r="I2170" s="43" t="s">
        <v>10830</v>
      </c>
      <c r="J2170" s="43" t="s">
        <v>10830</v>
      </c>
      <c r="K2170" s="28">
        <v>43.196999999999996</v>
      </c>
      <c r="L2170" s="44" t="s">
        <v>10837</v>
      </c>
      <c r="M2170" s="9">
        <v>0</v>
      </c>
      <c r="N2170" s="9">
        <v>0.05</v>
      </c>
      <c r="O2170" s="24">
        <f t="shared" si="108"/>
        <v>0.05</v>
      </c>
      <c r="P2170" s="25">
        <f t="shared" si="109"/>
        <v>41.037149999999997</v>
      </c>
      <c r="Q2170" s="25">
        <f t="shared" si="110"/>
        <v>41.347254408060451</v>
      </c>
      <c r="R2170" s="45" t="s">
        <v>14220</v>
      </c>
      <c r="S2170" s="40" t="s">
        <v>10758</v>
      </c>
      <c r="T2170" s="6" t="s">
        <v>0</v>
      </c>
      <c r="U2170" s="39" t="s">
        <v>7</v>
      </c>
    </row>
    <row r="2171" spans="1:21">
      <c r="A2171" s="31" t="s">
        <v>10767</v>
      </c>
      <c r="B2171" s="16" t="s">
        <v>3354</v>
      </c>
      <c r="C2171" s="2">
        <v>7120200</v>
      </c>
      <c r="D2171" s="33" t="s">
        <v>5746</v>
      </c>
      <c r="E2171" s="42" t="s">
        <v>10830</v>
      </c>
      <c r="F2171" s="2" t="s">
        <v>5747</v>
      </c>
      <c r="G2171" s="26" t="s">
        <v>12284</v>
      </c>
      <c r="H2171" s="43" t="s">
        <v>10833</v>
      </c>
      <c r="I2171" s="43" t="s">
        <v>10830</v>
      </c>
      <c r="J2171" s="43" t="s">
        <v>10830</v>
      </c>
      <c r="K2171" s="28">
        <v>43.673000000000002</v>
      </c>
      <c r="L2171" s="44" t="s">
        <v>10837</v>
      </c>
      <c r="M2171" s="9">
        <v>0</v>
      </c>
      <c r="N2171" s="9">
        <v>0.05</v>
      </c>
      <c r="O2171" s="24">
        <f t="shared" si="108"/>
        <v>0.05</v>
      </c>
      <c r="P2171" s="25">
        <f t="shared" si="109"/>
        <v>41.489350000000002</v>
      </c>
      <c r="Q2171" s="25">
        <f t="shared" si="110"/>
        <v>41.802871536523931</v>
      </c>
      <c r="R2171" s="45" t="s">
        <v>14220</v>
      </c>
      <c r="S2171" s="40" t="s">
        <v>10758</v>
      </c>
      <c r="T2171" s="6" t="s">
        <v>0</v>
      </c>
      <c r="U2171" s="39" t="s">
        <v>7</v>
      </c>
    </row>
    <row r="2172" spans="1:21">
      <c r="A2172" s="31" t="s">
        <v>10767</v>
      </c>
      <c r="B2172" s="16" t="s">
        <v>3354</v>
      </c>
      <c r="C2172" s="2">
        <v>7120210</v>
      </c>
      <c r="D2172" s="33" t="s">
        <v>5770</v>
      </c>
      <c r="E2172" s="42" t="s">
        <v>10830</v>
      </c>
      <c r="F2172" s="2" t="s">
        <v>5771</v>
      </c>
      <c r="G2172" s="26" t="s">
        <v>12284</v>
      </c>
      <c r="H2172" s="43" t="s">
        <v>10833</v>
      </c>
      <c r="I2172" s="43" t="s">
        <v>10830</v>
      </c>
      <c r="J2172" s="43" t="s">
        <v>10830</v>
      </c>
      <c r="K2172" s="28">
        <v>48.773000000000003</v>
      </c>
      <c r="L2172" s="44" t="s">
        <v>10837</v>
      </c>
      <c r="M2172" s="9">
        <v>0</v>
      </c>
      <c r="N2172" s="9">
        <v>0.05</v>
      </c>
      <c r="O2172" s="24">
        <f t="shared" si="108"/>
        <v>0.05</v>
      </c>
      <c r="P2172" s="25">
        <f t="shared" si="109"/>
        <v>46.334350000000001</v>
      </c>
      <c r="Q2172" s="25">
        <f t="shared" si="110"/>
        <v>46.684483627204031</v>
      </c>
      <c r="R2172" s="45" t="s">
        <v>14220</v>
      </c>
      <c r="S2172" s="40" t="s">
        <v>10758</v>
      </c>
      <c r="T2172" s="6" t="s">
        <v>0</v>
      </c>
      <c r="U2172" s="39" t="s">
        <v>7</v>
      </c>
    </row>
    <row r="2173" spans="1:21">
      <c r="A2173" s="31" t="s">
        <v>10767</v>
      </c>
      <c r="B2173" s="16" t="s">
        <v>3354</v>
      </c>
      <c r="C2173" s="2">
        <v>7120300</v>
      </c>
      <c r="D2173" s="33" t="s">
        <v>5750</v>
      </c>
      <c r="E2173" s="42" t="s">
        <v>10830</v>
      </c>
      <c r="F2173" s="2" t="s">
        <v>5751</v>
      </c>
      <c r="G2173" s="26" t="s">
        <v>12284</v>
      </c>
      <c r="H2173" s="43" t="s">
        <v>10833</v>
      </c>
      <c r="I2173" s="43" t="s">
        <v>10830</v>
      </c>
      <c r="J2173" s="43" t="s">
        <v>10830</v>
      </c>
      <c r="K2173" s="28">
        <v>43.673000000000002</v>
      </c>
      <c r="L2173" s="44" t="s">
        <v>10837</v>
      </c>
      <c r="M2173" s="9">
        <v>0</v>
      </c>
      <c r="N2173" s="9">
        <v>0.05</v>
      </c>
      <c r="O2173" s="24">
        <f t="shared" si="108"/>
        <v>0.05</v>
      </c>
      <c r="P2173" s="25">
        <f t="shared" si="109"/>
        <v>41.489350000000002</v>
      </c>
      <c r="Q2173" s="25">
        <f t="shared" si="110"/>
        <v>41.802871536523931</v>
      </c>
      <c r="R2173" s="45" t="s">
        <v>14220</v>
      </c>
      <c r="S2173" s="40" t="s">
        <v>10758</v>
      </c>
      <c r="T2173" s="6" t="s">
        <v>0</v>
      </c>
      <c r="U2173" s="39" t="s">
        <v>7</v>
      </c>
    </row>
    <row r="2174" spans="1:21">
      <c r="A2174" s="31" t="s">
        <v>10767</v>
      </c>
      <c r="B2174" s="16" t="s">
        <v>3354</v>
      </c>
      <c r="C2174" s="2">
        <v>7120310</v>
      </c>
      <c r="D2174" s="33" t="s">
        <v>5774</v>
      </c>
      <c r="E2174" s="42" t="s">
        <v>10830</v>
      </c>
      <c r="F2174" s="2" t="s">
        <v>5775</v>
      </c>
      <c r="G2174" s="26" t="s">
        <v>12284</v>
      </c>
      <c r="H2174" s="43" t="s">
        <v>10833</v>
      </c>
      <c r="I2174" s="43" t="s">
        <v>10830</v>
      </c>
      <c r="J2174" s="43" t="s">
        <v>10830</v>
      </c>
      <c r="K2174" s="28">
        <v>48.773000000000003</v>
      </c>
      <c r="L2174" s="44" t="s">
        <v>10837</v>
      </c>
      <c r="M2174" s="9">
        <v>0</v>
      </c>
      <c r="N2174" s="9">
        <v>0.05</v>
      </c>
      <c r="O2174" s="24">
        <f t="shared" si="108"/>
        <v>0.05</v>
      </c>
      <c r="P2174" s="25">
        <f t="shared" si="109"/>
        <v>46.334350000000001</v>
      </c>
      <c r="Q2174" s="25">
        <f t="shared" si="110"/>
        <v>46.684483627204031</v>
      </c>
      <c r="R2174" s="45" t="s">
        <v>14220</v>
      </c>
      <c r="S2174" s="40" t="s">
        <v>10758</v>
      </c>
      <c r="T2174" s="6" t="s">
        <v>0</v>
      </c>
      <c r="U2174" s="39" t="s">
        <v>7</v>
      </c>
    </row>
    <row r="2175" spans="1:21">
      <c r="A2175" s="31" t="s">
        <v>10767</v>
      </c>
      <c r="B2175" s="16" t="s">
        <v>3354</v>
      </c>
      <c r="C2175" s="2">
        <v>7120400</v>
      </c>
      <c r="D2175" s="33" t="s">
        <v>5748</v>
      </c>
      <c r="E2175" s="42" t="s">
        <v>10830</v>
      </c>
      <c r="F2175" s="2" t="s">
        <v>5749</v>
      </c>
      <c r="G2175" s="26" t="s">
        <v>12284</v>
      </c>
      <c r="H2175" s="43" t="s">
        <v>10833</v>
      </c>
      <c r="I2175" s="43" t="s">
        <v>10830</v>
      </c>
      <c r="J2175" s="43" t="s">
        <v>10830</v>
      </c>
      <c r="K2175" s="28">
        <v>43.673000000000002</v>
      </c>
      <c r="L2175" s="44" t="s">
        <v>10837</v>
      </c>
      <c r="M2175" s="9">
        <v>0</v>
      </c>
      <c r="N2175" s="9">
        <v>0.05</v>
      </c>
      <c r="O2175" s="24">
        <f t="shared" si="108"/>
        <v>0.05</v>
      </c>
      <c r="P2175" s="25">
        <f t="shared" si="109"/>
        <v>41.489350000000002</v>
      </c>
      <c r="Q2175" s="25">
        <f t="shared" si="110"/>
        <v>41.802871536523931</v>
      </c>
      <c r="R2175" s="45" t="s">
        <v>14220</v>
      </c>
      <c r="S2175" s="40" t="s">
        <v>10758</v>
      </c>
      <c r="T2175" s="6" t="s">
        <v>0</v>
      </c>
      <c r="U2175" s="39" t="s">
        <v>7</v>
      </c>
    </row>
    <row r="2176" spans="1:21">
      <c r="A2176" s="31" t="s">
        <v>10767</v>
      </c>
      <c r="B2176" s="16" t="s">
        <v>3354</v>
      </c>
      <c r="C2176" s="2">
        <v>7120410</v>
      </c>
      <c r="D2176" s="33" t="s">
        <v>5772</v>
      </c>
      <c r="E2176" s="42" t="s">
        <v>10830</v>
      </c>
      <c r="F2176" s="2" t="s">
        <v>5773</v>
      </c>
      <c r="G2176" s="26" t="s">
        <v>12284</v>
      </c>
      <c r="H2176" s="43" t="s">
        <v>10833</v>
      </c>
      <c r="I2176" s="43" t="s">
        <v>10830</v>
      </c>
      <c r="J2176" s="43" t="s">
        <v>10830</v>
      </c>
      <c r="K2176" s="28">
        <v>48.773000000000003</v>
      </c>
      <c r="L2176" s="44" t="s">
        <v>10837</v>
      </c>
      <c r="M2176" s="9">
        <v>0</v>
      </c>
      <c r="N2176" s="9">
        <v>0.05</v>
      </c>
      <c r="O2176" s="24">
        <f t="shared" si="108"/>
        <v>0.05</v>
      </c>
      <c r="P2176" s="25">
        <f t="shared" si="109"/>
        <v>46.334350000000001</v>
      </c>
      <c r="Q2176" s="25">
        <f t="shared" si="110"/>
        <v>46.684483627204031</v>
      </c>
      <c r="R2176" s="45" t="s">
        <v>14220</v>
      </c>
      <c r="S2176" s="40" t="s">
        <v>10758</v>
      </c>
      <c r="T2176" s="6" t="s">
        <v>0</v>
      </c>
      <c r="U2176" s="39" t="s">
        <v>7</v>
      </c>
    </row>
    <row r="2177" spans="1:21">
      <c r="A2177" s="31" t="s">
        <v>10767</v>
      </c>
      <c r="B2177" s="16" t="s">
        <v>3354</v>
      </c>
      <c r="C2177" s="2">
        <v>7125100</v>
      </c>
      <c r="D2177" s="33" t="s">
        <v>4988</v>
      </c>
      <c r="E2177" s="42" t="s">
        <v>10830</v>
      </c>
      <c r="F2177" s="2" t="s">
        <v>4989</v>
      </c>
      <c r="G2177" s="26" t="s">
        <v>12286</v>
      </c>
      <c r="H2177" s="43" t="s">
        <v>10833</v>
      </c>
      <c r="I2177" s="43" t="s">
        <v>10830</v>
      </c>
      <c r="J2177" s="43" t="s">
        <v>10830</v>
      </c>
      <c r="K2177" s="28">
        <v>40.867999999999995</v>
      </c>
      <c r="L2177" s="44" t="s">
        <v>10837</v>
      </c>
      <c r="M2177" s="9">
        <v>0</v>
      </c>
      <c r="N2177" s="9">
        <v>0.05</v>
      </c>
      <c r="O2177" s="24">
        <f t="shared" si="108"/>
        <v>0.05</v>
      </c>
      <c r="P2177" s="25">
        <f t="shared" si="109"/>
        <v>38.824599999999997</v>
      </c>
      <c r="Q2177" s="25">
        <f t="shared" si="110"/>
        <v>39.117984886649872</v>
      </c>
      <c r="R2177" s="45" t="s">
        <v>14220</v>
      </c>
      <c r="S2177" s="40" t="s">
        <v>10758</v>
      </c>
      <c r="T2177" s="6" t="s">
        <v>0</v>
      </c>
      <c r="U2177" s="39" t="s">
        <v>7</v>
      </c>
    </row>
    <row r="2178" spans="1:21">
      <c r="A2178" s="31" t="s">
        <v>10767</v>
      </c>
      <c r="B2178" s="16" t="s">
        <v>3354</v>
      </c>
      <c r="C2178" s="2">
        <v>7125110</v>
      </c>
      <c r="D2178" s="33" t="s">
        <v>4986</v>
      </c>
      <c r="E2178" s="42" t="s">
        <v>10830</v>
      </c>
      <c r="F2178" s="2" t="s">
        <v>4987</v>
      </c>
      <c r="G2178" s="26" t="s">
        <v>12285</v>
      </c>
      <c r="H2178" s="43" t="s">
        <v>10833</v>
      </c>
      <c r="I2178" s="43" t="s">
        <v>10830</v>
      </c>
      <c r="J2178" s="43" t="s">
        <v>10830</v>
      </c>
      <c r="K2178" s="28">
        <v>45.984999999999999</v>
      </c>
      <c r="L2178" s="44" t="s">
        <v>10837</v>
      </c>
      <c r="M2178" s="9">
        <v>0</v>
      </c>
      <c r="N2178" s="9">
        <v>0.05</v>
      </c>
      <c r="O2178" s="24">
        <f t="shared" si="108"/>
        <v>0.05</v>
      </c>
      <c r="P2178" s="25">
        <f t="shared" si="109"/>
        <v>43.685749999999999</v>
      </c>
      <c r="Q2178" s="25">
        <f t="shared" si="110"/>
        <v>44.015869017632241</v>
      </c>
      <c r="R2178" s="45" t="s">
        <v>14220</v>
      </c>
      <c r="S2178" s="40" t="s">
        <v>10758</v>
      </c>
      <c r="T2178" s="6" t="s">
        <v>0</v>
      </c>
      <c r="U2178" s="39" t="s">
        <v>7</v>
      </c>
    </row>
    <row r="2179" spans="1:21">
      <c r="A2179" s="31" t="s">
        <v>10767</v>
      </c>
      <c r="B2179" s="16" t="s">
        <v>3354</v>
      </c>
      <c r="C2179" s="2">
        <v>7125200</v>
      </c>
      <c r="D2179" s="33" t="s">
        <v>5752</v>
      </c>
      <c r="E2179" s="42" t="s">
        <v>10830</v>
      </c>
      <c r="F2179" s="2" t="s">
        <v>5753</v>
      </c>
      <c r="G2179" s="26" t="s">
        <v>12284</v>
      </c>
      <c r="H2179" s="43" t="s">
        <v>10833</v>
      </c>
      <c r="I2179" s="43" t="s">
        <v>10830</v>
      </c>
      <c r="J2179" s="43" t="s">
        <v>10830</v>
      </c>
      <c r="K2179" s="28">
        <v>46.444000000000003</v>
      </c>
      <c r="L2179" s="44" t="s">
        <v>10837</v>
      </c>
      <c r="M2179" s="9">
        <v>0</v>
      </c>
      <c r="N2179" s="9">
        <v>0.05</v>
      </c>
      <c r="O2179" s="24">
        <f t="shared" si="108"/>
        <v>0.05</v>
      </c>
      <c r="P2179" s="25">
        <f t="shared" si="109"/>
        <v>44.1218</v>
      </c>
      <c r="Q2179" s="25">
        <f t="shared" si="110"/>
        <v>44.455214105793452</v>
      </c>
      <c r="R2179" s="45" t="s">
        <v>14220</v>
      </c>
      <c r="S2179" s="40" t="s">
        <v>10758</v>
      </c>
      <c r="T2179" s="6" t="s">
        <v>0</v>
      </c>
      <c r="U2179" s="39" t="s">
        <v>7</v>
      </c>
    </row>
    <row r="2180" spans="1:21">
      <c r="A2180" s="31" t="s">
        <v>10767</v>
      </c>
      <c r="B2180" s="16" t="s">
        <v>3354</v>
      </c>
      <c r="C2180" s="2">
        <v>7125210</v>
      </c>
      <c r="D2180" s="33" t="s">
        <v>5776</v>
      </c>
      <c r="E2180" s="42" t="s">
        <v>10830</v>
      </c>
      <c r="F2180" s="2" t="s">
        <v>5777</v>
      </c>
      <c r="G2180" s="26" t="s">
        <v>12284</v>
      </c>
      <c r="H2180" s="43" t="s">
        <v>10833</v>
      </c>
      <c r="I2180" s="43" t="s">
        <v>10830</v>
      </c>
      <c r="J2180" s="43" t="s">
        <v>10830</v>
      </c>
      <c r="K2180" s="28">
        <v>51.560999999999993</v>
      </c>
      <c r="L2180" s="44" t="s">
        <v>10837</v>
      </c>
      <c r="M2180" s="9">
        <v>0</v>
      </c>
      <c r="N2180" s="9">
        <v>0.05</v>
      </c>
      <c r="O2180" s="24">
        <f t="shared" si="108"/>
        <v>0.05</v>
      </c>
      <c r="P2180" s="25">
        <f t="shared" si="109"/>
        <v>48.982949999999995</v>
      </c>
      <c r="Q2180" s="25">
        <f t="shared" si="110"/>
        <v>49.353098236775814</v>
      </c>
      <c r="R2180" s="45" t="s">
        <v>14220</v>
      </c>
      <c r="S2180" s="40" t="s">
        <v>10758</v>
      </c>
      <c r="T2180" s="6" t="s">
        <v>0</v>
      </c>
      <c r="U2180" s="39" t="s">
        <v>7</v>
      </c>
    </row>
    <row r="2181" spans="1:21">
      <c r="A2181" s="31" t="s">
        <v>10767</v>
      </c>
      <c r="B2181" s="16" t="s">
        <v>3354</v>
      </c>
      <c r="C2181" s="2">
        <v>7125300</v>
      </c>
      <c r="D2181" s="33" t="s">
        <v>5756</v>
      </c>
      <c r="E2181" s="42" t="s">
        <v>10830</v>
      </c>
      <c r="F2181" s="2" t="s">
        <v>5757</v>
      </c>
      <c r="G2181" s="26" t="s">
        <v>12284</v>
      </c>
      <c r="H2181" s="43" t="s">
        <v>10833</v>
      </c>
      <c r="I2181" s="43" t="s">
        <v>10830</v>
      </c>
      <c r="J2181" s="43" t="s">
        <v>10830</v>
      </c>
      <c r="K2181" s="28">
        <v>46.444000000000003</v>
      </c>
      <c r="L2181" s="44" t="s">
        <v>10837</v>
      </c>
      <c r="M2181" s="9">
        <v>0</v>
      </c>
      <c r="N2181" s="9">
        <v>0.05</v>
      </c>
      <c r="O2181" s="24">
        <f t="shared" si="108"/>
        <v>0.05</v>
      </c>
      <c r="P2181" s="25">
        <f t="shared" si="109"/>
        <v>44.1218</v>
      </c>
      <c r="Q2181" s="25">
        <f t="shared" si="110"/>
        <v>44.455214105793452</v>
      </c>
      <c r="R2181" s="45" t="s">
        <v>14220</v>
      </c>
      <c r="S2181" s="40" t="s">
        <v>10758</v>
      </c>
      <c r="T2181" s="6" t="s">
        <v>0</v>
      </c>
      <c r="U2181" s="39" t="s">
        <v>7</v>
      </c>
    </row>
    <row r="2182" spans="1:21">
      <c r="A2182" s="31" t="s">
        <v>10767</v>
      </c>
      <c r="B2182" s="16" t="s">
        <v>3354</v>
      </c>
      <c r="C2182" s="2">
        <v>7125310</v>
      </c>
      <c r="D2182" s="33" t="s">
        <v>5780</v>
      </c>
      <c r="E2182" s="42" t="s">
        <v>10830</v>
      </c>
      <c r="F2182" s="2" t="s">
        <v>5781</v>
      </c>
      <c r="G2182" s="26" t="s">
        <v>12284</v>
      </c>
      <c r="H2182" s="43" t="s">
        <v>10833</v>
      </c>
      <c r="I2182" s="43" t="s">
        <v>10830</v>
      </c>
      <c r="J2182" s="43" t="s">
        <v>10830</v>
      </c>
      <c r="K2182" s="28">
        <v>51.560999999999993</v>
      </c>
      <c r="L2182" s="44" t="s">
        <v>10837</v>
      </c>
      <c r="M2182" s="9">
        <v>0</v>
      </c>
      <c r="N2182" s="9">
        <v>0.05</v>
      </c>
      <c r="O2182" s="24">
        <f t="shared" si="108"/>
        <v>0.05</v>
      </c>
      <c r="P2182" s="25">
        <f t="shared" si="109"/>
        <v>48.982949999999995</v>
      </c>
      <c r="Q2182" s="25">
        <f t="shared" si="110"/>
        <v>49.353098236775814</v>
      </c>
      <c r="R2182" s="45" t="s">
        <v>14220</v>
      </c>
      <c r="S2182" s="40" t="s">
        <v>10758</v>
      </c>
      <c r="T2182" s="6" t="s">
        <v>0</v>
      </c>
      <c r="U2182" s="39" t="s">
        <v>7</v>
      </c>
    </row>
    <row r="2183" spans="1:21">
      <c r="A2183" s="31" t="s">
        <v>10767</v>
      </c>
      <c r="B2183" s="16" t="s">
        <v>3354</v>
      </c>
      <c r="C2183" s="2">
        <v>7125400</v>
      </c>
      <c r="D2183" s="33" t="s">
        <v>5754</v>
      </c>
      <c r="E2183" s="42" t="s">
        <v>10830</v>
      </c>
      <c r="F2183" s="2" t="s">
        <v>5755</v>
      </c>
      <c r="G2183" s="26" t="s">
        <v>12284</v>
      </c>
      <c r="H2183" s="43" t="s">
        <v>10833</v>
      </c>
      <c r="I2183" s="43" t="s">
        <v>10830</v>
      </c>
      <c r="J2183" s="43" t="s">
        <v>10830</v>
      </c>
      <c r="K2183" s="28">
        <v>46.444000000000003</v>
      </c>
      <c r="L2183" s="44" t="s">
        <v>10837</v>
      </c>
      <c r="M2183" s="9">
        <v>0</v>
      </c>
      <c r="N2183" s="9">
        <v>0.05</v>
      </c>
      <c r="O2183" s="24">
        <f t="shared" ref="O2183:O2241" si="111">N2183-M2183</f>
        <v>0.05</v>
      </c>
      <c r="P2183" s="25">
        <f t="shared" ref="P2183:P2241" si="112">(K2183-(K2183*N2183))</f>
        <v>44.1218</v>
      </c>
      <c r="Q2183" s="25">
        <f t="shared" ref="Q2183:Q2241" si="113">(K2183-(K2183*N2183))/0.9925</f>
        <v>44.455214105793452</v>
      </c>
      <c r="R2183" s="45" t="s">
        <v>14220</v>
      </c>
      <c r="S2183" s="40" t="s">
        <v>10758</v>
      </c>
      <c r="T2183" s="6" t="s">
        <v>0</v>
      </c>
      <c r="U2183" s="39" t="s">
        <v>7</v>
      </c>
    </row>
    <row r="2184" spans="1:21">
      <c r="A2184" s="31" t="s">
        <v>10767</v>
      </c>
      <c r="B2184" s="16" t="s">
        <v>3354</v>
      </c>
      <c r="C2184" s="2">
        <v>7125410</v>
      </c>
      <c r="D2184" s="33" t="s">
        <v>5778</v>
      </c>
      <c r="E2184" s="42" t="s">
        <v>10830</v>
      </c>
      <c r="F2184" s="2" t="s">
        <v>5779</v>
      </c>
      <c r="G2184" s="26" t="s">
        <v>12284</v>
      </c>
      <c r="H2184" s="43" t="s">
        <v>10833</v>
      </c>
      <c r="I2184" s="43" t="s">
        <v>10830</v>
      </c>
      <c r="J2184" s="43" t="s">
        <v>10830</v>
      </c>
      <c r="K2184" s="28">
        <v>51.560999999999993</v>
      </c>
      <c r="L2184" s="44" t="s">
        <v>10837</v>
      </c>
      <c r="M2184" s="9">
        <v>0</v>
      </c>
      <c r="N2184" s="9">
        <v>0.05</v>
      </c>
      <c r="O2184" s="24">
        <f t="shared" si="111"/>
        <v>0.05</v>
      </c>
      <c r="P2184" s="25">
        <f t="shared" si="112"/>
        <v>48.982949999999995</v>
      </c>
      <c r="Q2184" s="25">
        <f t="shared" si="113"/>
        <v>49.353098236775814</v>
      </c>
      <c r="R2184" s="45" t="s">
        <v>14220</v>
      </c>
      <c r="S2184" s="40" t="s">
        <v>10758</v>
      </c>
      <c r="T2184" s="6" t="s">
        <v>0</v>
      </c>
      <c r="U2184" s="39" t="s">
        <v>7</v>
      </c>
    </row>
    <row r="2185" spans="1:21">
      <c r="A2185" s="31" t="s">
        <v>10767</v>
      </c>
      <c r="B2185" s="16" t="s">
        <v>3354</v>
      </c>
      <c r="C2185" s="2">
        <v>7150100</v>
      </c>
      <c r="D2185" s="33" t="s">
        <v>4979</v>
      </c>
      <c r="E2185" s="42" t="s">
        <v>10830</v>
      </c>
      <c r="F2185" s="2" t="s">
        <v>4980</v>
      </c>
      <c r="G2185" s="26" t="s">
        <v>12288</v>
      </c>
      <c r="H2185" s="43" t="s">
        <v>10833</v>
      </c>
      <c r="I2185" s="43" t="s">
        <v>10830</v>
      </c>
      <c r="J2185" s="43" t="s">
        <v>10830</v>
      </c>
      <c r="K2185" s="28">
        <v>41.802999999999997</v>
      </c>
      <c r="L2185" s="44" t="s">
        <v>10837</v>
      </c>
      <c r="M2185" s="9">
        <v>0</v>
      </c>
      <c r="N2185" s="9">
        <v>0.05</v>
      </c>
      <c r="O2185" s="24">
        <f t="shared" si="111"/>
        <v>0.05</v>
      </c>
      <c r="P2185" s="25">
        <f t="shared" si="112"/>
        <v>39.712849999999996</v>
      </c>
      <c r="Q2185" s="25">
        <f t="shared" si="113"/>
        <v>40.012947103274556</v>
      </c>
      <c r="R2185" s="45" t="s">
        <v>14220</v>
      </c>
      <c r="S2185" s="40" t="s">
        <v>10758</v>
      </c>
      <c r="T2185" s="6" t="s">
        <v>0</v>
      </c>
      <c r="U2185" s="39" t="s">
        <v>7</v>
      </c>
    </row>
    <row r="2186" spans="1:21">
      <c r="A2186" s="31" t="s">
        <v>10767</v>
      </c>
      <c r="B2186" s="16" t="s">
        <v>3354</v>
      </c>
      <c r="C2186" s="2">
        <v>7150110</v>
      </c>
      <c r="D2186" s="33" t="s">
        <v>4977</v>
      </c>
      <c r="E2186" s="42" t="s">
        <v>10830</v>
      </c>
      <c r="F2186" s="2" t="s">
        <v>4978</v>
      </c>
      <c r="G2186" s="26" t="s">
        <v>12287</v>
      </c>
      <c r="H2186" s="43" t="s">
        <v>10833</v>
      </c>
      <c r="I2186" s="43" t="s">
        <v>10830</v>
      </c>
      <c r="J2186" s="43" t="s">
        <v>10830</v>
      </c>
      <c r="K2186" s="28">
        <v>46.902999999999999</v>
      </c>
      <c r="L2186" s="44" t="s">
        <v>10837</v>
      </c>
      <c r="M2186" s="9">
        <v>0</v>
      </c>
      <c r="N2186" s="9">
        <v>0.05</v>
      </c>
      <c r="O2186" s="24">
        <f t="shared" si="111"/>
        <v>0.05</v>
      </c>
      <c r="P2186" s="25">
        <f t="shared" si="112"/>
        <v>44.557850000000002</v>
      </c>
      <c r="Q2186" s="25">
        <f t="shared" si="113"/>
        <v>44.894559193954663</v>
      </c>
      <c r="R2186" s="45" t="s">
        <v>14220</v>
      </c>
      <c r="S2186" s="40" t="s">
        <v>10758</v>
      </c>
      <c r="T2186" s="6" t="s">
        <v>0</v>
      </c>
      <c r="U2186" s="39" t="s">
        <v>7</v>
      </c>
    </row>
    <row r="2187" spans="1:21">
      <c r="A2187" s="31" t="s">
        <v>10767</v>
      </c>
      <c r="B2187" s="16" t="s">
        <v>3354</v>
      </c>
      <c r="C2187" s="2">
        <v>7150140</v>
      </c>
      <c r="D2187" s="33" t="s">
        <v>5738</v>
      </c>
      <c r="E2187" s="42" t="s">
        <v>10830</v>
      </c>
      <c r="F2187" s="2" t="s">
        <v>5739</v>
      </c>
      <c r="G2187" s="26" t="s">
        <v>12293</v>
      </c>
      <c r="H2187" s="43" t="s">
        <v>10833</v>
      </c>
      <c r="I2187" s="43" t="s">
        <v>10830</v>
      </c>
      <c r="J2187" s="43" t="s">
        <v>10830</v>
      </c>
      <c r="K2187" s="28">
        <v>156.06</v>
      </c>
      <c r="L2187" s="44" t="s">
        <v>10837</v>
      </c>
      <c r="M2187" s="9">
        <v>0</v>
      </c>
      <c r="N2187" s="9">
        <v>0.05</v>
      </c>
      <c r="O2187" s="24">
        <f t="shared" si="111"/>
        <v>0.05</v>
      </c>
      <c r="P2187" s="25">
        <f t="shared" si="112"/>
        <v>148.25700000000001</v>
      </c>
      <c r="Q2187" s="25">
        <f t="shared" si="113"/>
        <v>149.37732997481109</v>
      </c>
      <c r="R2187" s="45" t="s">
        <v>14220</v>
      </c>
      <c r="S2187" s="40" t="s">
        <v>10758</v>
      </c>
      <c r="T2187" s="6" t="s">
        <v>0</v>
      </c>
      <c r="U2187" s="39" t="s">
        <v>7</v>
      </c>
    </row>
    <row r="2188" spans="1:21">
      <c r="A2188" s="31" t="s">
        <v>10767</v>
      </c>
      <c r="B2188" s="16" t="s">
        <v>3354</v>
      </c>
      <c r="C2188" s="2">
        <v>7150146</v>
      </c>
      <c r="D2188" s="33" t="s">
        <v>5736</v>
      </c>
      <c r="E2188" s="42" t="s">
        <v>10830</v>
      </c>
      <c r="F2188" s="2" t="s">
        <v>5737</v>
      </c>
      <c r="G2188" s="26" t="s">
        <v>12297</v>
      </c>
      <c r="H2188" s="43" t="s">
        <v>10833</v>
      </c>
      <c r="I2188" s="43" t="s">
        <v>10830</v>
      </c>
      <c r="J2188" s="43" t="s">
        <v>10830</v>
      </c>
      <c r="K2188" s="28">
        <v>198.798</v>
      </c>
      <c r="L2188" s="44" t="s">
        <v>10837</v>
      </c>
      <c r="M2188" s="9">
        <v>0</v>
      </c>
      <c r="N2188" s="9">
        <v>0.05</v>
      </c>
      <c r="O2188" s="24">
        <f t="shared" si="111"/>
        <v>0.05</v>
      </c>
      <c r="P2188" s="25">
        <f t="shared" si="112"/>
        <v>188.85810000000001</v>
      </c>
      <c r="Q2188" s="25">
        <f t="shared" si="113"/>
        <v>190.28523929471032</v>
      </c>
      <c r="R2188" s="45" t="s">
        <v>14220</v>
      </c>
      <c r="S2188" s="40" t="s">
        <v>10758</v>
      </c>
      <c r="T2188" s="6" t="s">
        <v>0</v>
      </c>
      <c r="U2188" s="39" t="s">
        <v>7</v>
      </c>
    </row>
    <row r="2189" spans="1:21">
      <c r="A2189" s="31" t="s">
        <v>10767</v>
      </c>
      <c r="B2189" s="16" t="s">
        <v>3354</v>
      </c>
      <c r="C2189" s="2">
        <v>7150150</v>
      </c>
      <c r="D2189" s="33" t="s">
        <v>5812</v>
      </c>
      <c r="E2189" s="42" t="s">
        <v>10830</v>
      </c>
      <c r="F2189" s="2" t="s">
        <v>5813</v>
      </c>
      <c r="G2189" s="26" t="s">
        <v>12295</v>
      </c>
      <c r="H2189" s="43" t="s">
        <v>10833</v>
      </c>
      <c r="I2189" s="43" t="s">
        <v>10830</v>
      </c>
      <c r="J2189" s="43" t="s">
        <v>10830</v>
      </c>
      <c r="K2189" s="28">
        <v>109.616</v>
      </c>
      <c r="L2189" s="44" t="s">
        <v>10837</v>
      </c>
      <c r="M2189" s="9">
        <v>0</v>
      </c>
      <c r="N2189" s="9">
        <v>0.05</v>
      </c>
      <c r="O2189" s="24">
        <f t="shared" si="111"/>
        <v>0.05</v>
      </c>
      <c r="P2189" s="25">
        <f t="shared" si="112"/>
        <v>104.1352</v>
      </c>
      <c r="Q2189" s="25">
        <f t="shared" si="113"/>
        <v>104.92211586901763</v>
      </c>
      <c r="R2189" s="45" t="s">
        <v>14220</v>
      </c>
      <c r="S2189" s="40" t="s">
        <v>10758</v>
      </c>
      <c r="T2189" s="6" t="s">
        <v>0</v>
      </c>
      <c r="U2189" s="39" t="s">
        <v>7</v>
      </c>
    </row>
    <row r="2190" spans="1:21">
      <c r="A2190" s="31" t="s">
        <v>10767</v>
      </c>
      <c r="B2190" s="16" t="s">
        <v>3354</v>
      </c>
      <c r="C2190" s="2">
        <v>7150156</v>
      </c>
      <c r="D2190" s="33" t="s">
        <v>5806</v>
      </c>
      <c r="E2190" s="42" t="s">
        <v>10830</v>
      </c>
      <c r="F2190" s="2" t="s">
        <v>5807</v>
      </c>
      <c r="G2190" s="26" t="s">
        <v>12296</v>
      </c>
      <c r="H2190" s="43" t="s">
        <v>10833</v>
      </c>
      <c r="I2190" s="43" t="s">
        <v>10830</v>
      </c>
      <c r="J2190" s="43" t="s">
        <v>10830</v>
      </c>
      <c r="K2190" s="28">
        <v>200.65100000000001</v>
      </c>
      <c r="L2190" s="44" t="s">
        <v>10837</v>
      </c>
      <c r="M2190" s="9">
        <v>0</v>
      </c>
      <c r="N2190" s="9">
        <v>0.05</v>
      </c>
      <c r="O2190" s="24">
        <f t="shared" si="111"/>
        <v>0.05</v>
      </c>
      <c r="P2190" s="25">
        <f t="shared" si="112"/>
        <v>190.61845</v>
      </c>
      <c r="Q2190" s="25">
        <f t="shared" si="113"/>
        <v>192.05889168765742</v>
      </c>
      <c r="R2190" s="45" t="s">
        <v>14220</v>
      </c>
      <c r="S2190" s="40" t="s">
        <v>10758</v>
      </c>
      <c r="T2190" s="6" t="s">
        <v>0</v>
      </c>
      <c r="U2190" s="39" t="s">
        <v>7</v>
      </c>
    </row>
    <row r="2191" spans="1:21">
      <c r="A2191" s="31" t="s">
        <v>10767</v>
      </c>
      <c r="B2191" s="16" t="s">
        <v>3354</v>
      </c>
      <c r="C2191" s="2">
        <v>7150157</v>
      </c>
      <c r="D2191" s="33" t="s">
        <v>5804</v>
      </c>
      <c r="E2191" s="42" t="s">
        <v>10830</v>
      </c>
      <c r="F2191" s="2" t="s">
        <v>5805</v>
      </c>
      <c r="G2191" s="26" t="s">
        <v>12294</v>
      </c>
      <c r="H2191" s="43" t="s">
        <v>10833</v>
      </c>
      <c r="I2191" s="43" t="s">
        <v>10830</v>
      </c>
      <c r="J2191" s="43" t="s">
        <v>10830</v>
      </c>
      <c r="K2191" s="28">
        <v>128.214</v>
      </c>
      <c r="L2191" s="44" t="s">
        <v>10837</v>
      </c>
      <c r="M2191" s="9">
        <v>0</v>
      </c>
      <c r="N2191" s="9">
        <v>0.05</v>
      </c>
      <c r="O2191" s="24">
        <f t="shared" si="111"/>
        <v>0.05</v>
      </c>
      <c r="P2191" s="25">
        <f t="shared" si="112"/>
        <v>121.80329999999999</v>
      </c>
      <c r="Q2191" s="25">
        <f t="shared" si="113"/>
        <v>122.72372795969773</v>
      </c>
      <c r="R2191" s="45" t="s">
        <v>14220</v>
      </c>
      <c r="S2191" s="40" t="s">
        <v>10758</v>
      </c>
      <c r="T2191" s="6" t="s">
        <v>0</v>
      </c>
      <c r="U2191" s="39" t="s">
        <v>7</v>
      </c>
    </row>
    <row r="2192" spans="1:21">
      <c r="A2192" s="31" t="s">
        <v>10767</v>
      </c>
      <c r="B2192" s="16" t="s">
        <v>3354</v>
      </c>
      <c r="C2192" s="2">
        <v>7150200</v>
      </c>
      <c r="D2192" s="33" t="s">
        <v>5740</v>
      </c>
      <c r="E2192" s="42" t="s">
        <v>10830</v>
      </c>
      <c r="F2192" s="2" t="s">
        <v>5741</v>
      </c>
      <c r="G2192" s="26" t="s">
        <v>12284</v>
      </c>
      <c r="H2192" s="43" t="s">
        <v>10833</v>
      </c>
      <c r="I2192" s="43" t="s">
        <v>10830</v>
      </c>
      <c r="J2192" s="43" t="s">
        <v>10830</v>
      </c>
      <c r="K2192" s="28">
        <v>47.378999999999998</v>
      </c>
      <c r="L2192" s="44" t="s">
        <v>10837</v>
      </c>
      <c r="M2192" s="9">
        <v>0</v>
      </c>
      <c r="N2192" s="9">
        <v>0.05</v>
      </c>
      <c r="O2192" s="24">
        <f t="shared" si="111"/>
        <v>0.05</v>
      </c>
      <c r="P2192" s="25">
        <f t="shared" si="112"/>
        <v>45.01005</v>
      </c>
      <c r="Q2192" s="25">
        <f t="shared" si="113"/>
        <v>45.350176322418136</v>
      </c>
      <c r="R2192" s="45" t="s">
        <v>14220</v>
      </c>
      <c r="S2192" s="40" t="s">
        <v>10758</v>
      </c>
      <c r="T2192" s="6" t="s">
        <v>0</v>
      </c>
      <c r="U2192" s="39" t="s">
        <v>7</v>
      </c>
    </row>
    <row r="2193" spans="1:21">
      <c r="A2193" s="31" t="s">
        <v>10767</v>
      </c>
      <c r="B2193" s="16" t="s">
        <v>3354</v>
      </c>
      <c r="C2193" s="2">
        <v>7150210</v>
      </c>
      <c r="D2193" s="33" t="s">
        <v>5764</v>
      </c>
      <c r="E2193" s="42" t="s">
        <v>10830</v>
      </c>
      <c r="F2193" s="2" t="s">
        <v>5765</v>
      </c>
      <c r="G2193" s="26" t="s">
        <v>12284</v>
      </c>
      <c r="H2193" s="43" t="s">
        <v>10833</v>
      </c>
      <c r="I2193" s="43" t="s">
        <v>10830</v>
      </c>
      <c r="J2193" s="43" t="s">
        <v>10830</v>
      </c>
      <c r="K2193" s="28">
        <v>52.478999999999999</v>
      </c>
      <c r="L2193" s="44" t="s">
        <v>10837</v>
      </c>
      <c r="M2193" s="9">
        <v>0</v>
      </c>
      <c r="N2193" s="9">
        <v>0.05</v>
      </c>
      <c r="O2193" s="24">
        <f t="shared" si="111"/>
        <v>0.05</v>
      </c>
      <c r="P2193" s="25">
        <f t="shared" si="112"/>
        <v>49.855049999999999</v>
      </c>
      <c r="Q2193" s="25">
        <f t="shared" si="113"/>
        <v>50.231788413098229</v>
      </c>
      <c r="R2193" s="45" t="s">
        <v>14220</v>
      </c>
      <c r="S2193" s="40" t="s">
        <v>10758</v>
      </c>
      <c r="T2193" s="6" t="s">
        <v>0</v>
      </c>
      <c r="U2193" s="39" t="s">
        <v>7</v>
      </c>
    </row>
    <row r="2194" spans="1:21">
      <c r="A2194" s="31" t="s">
        <v>10767</v>
      </c>
      <c r="B2194" s="16" t="s">
        <v>3354</v>
      </c>
      <c r="C2194" s="2">
        <v>7150300</v>
      </c>
      <c r="D2194" s="33" t="s">
        <v>5744</v>
      </c>
      <c r="E2194" s="42" t="s">
        <v>10830</v>
      </c>
      <c r="F2194" s="2" t="s">
        <v>5745</v>
      </c>
      <c r="G2194" s="26" t="s">
        <v>12284</v>
      </c>
      <c r="H2194" s="43" t="s">
        <v>10833</v>
      </c>
      <c r="I2194" s="43" t="s">
        <v>10830</v>
      </c>
      <c r="J2194" s="43" t="s">
        <v>10830</v>
      </c>
      <c r="K2194" s="28">
        <v>47.378999999999998</v>
      </c>
      <c r="L2194" s="44" t="s">
        <v>10837</v>
      </c>
      <c r="M2194" s="9">
        <v>0</v>
      </c>
      <c r="N2194" s="9">
        <v>0.05</v>
      </c>
      <c r="O2194" s="24">
        <f t="shared" si="111"/>
        <v>0.05</v>
      </c>
      <c r="P2194" s="25">
        <f t="shared" si="112"/>
        <v>45.01005</v>
      </c>
      <c r="Q2194" s="25">
        <f t="shared" si="113"/>
        <v>45.350176322418136</v>
      </c>
      <c r="R2194" s="45" t="s">
        <v>14220</v>
      </c>
      <c r="S2194" s="40" t="s">
        <v>10758</v>
      </c>
      <c r="T2194" s="6" t="s">
        <v>0</v>
      </c>
      <c r="U2194" s="39" t="s">
        <v>7</v>
      </c>
    </row>
    <row r="2195" spans="1:21">
      <c r="A2195" s="31" t="s">
        <v>10767</v>
      </c>
      <c r="B2195" s="16" t="s">
        <v>3354</v>
      </c>
      <c r="C2195" s="2">
        <v>7150310</v>
      </c>
      <c r="D2195" s="33" t="s">
        <v>5768</v>
      </c>
      <c r="E2195" s="42" t="s">
        <v>10830</v>
      </c>
      <c r="F2195" s="2" t="s">
        <v>5769</v>
      </c>
      <c r="G2195" s="26" t="s">
        <v>12284</v>
      </c>
      <c r="H2195" s="43" t="s">
        <v>10833</v>
      </c>
      <c r="I2195" s="43" t="s">
        <v>10830</v>
      </c>
      <c r="J2195" s="43" t="s">
        <v>10830</v>
      </c>
      <c r="K2195" s="28">
        <v>52.478999999999999</v>
      </c>
      <c r="L2195" s="44" t="s">
        <v>10837</v>
      </c>
      <c r="M2195" s="9">
        <v>0</v>
      </c>
      <c r="N2195" s="9">
        <v>0.05</v>
      </c>
      <c r="O2195" s="24">
        <f t="shared" si="111"/>
        <v>0.05</v>
      </c>
      <c r="P2195" s="25">
        <f t="shared" si="112"/>
        <v>49.855049999999999</v>
      </c>
      <c r="Q2195" s="25">
        <f t="shared" si="113"/>
        <v>50.231788413098229</v>
      </c>
      <c r="R2195" s="45" t="s">
        <v>14220</v>
      </c>
      <c r="S2195" s="40" t="s">
        <v>10758</v>
      </c>
      <c r="T2195" s="6" t="s">
        <v>0</v>
      </c>
      <c r="U2195" s="39" t="s">
        <v>7</v>
      </c>
    </row>
    <row r="2196" spans="1:21">
      <c r="A2196" s="31" t="s">
        <v>10767</v>
      </c>
      <c r="B2196" s="16" t="s">
        <v>3354</v>
      </c>
      <c r="C2196" s="2">
        <v>7150400</v>
      </c>
      <c r="D2196" s="33" t="s">
        <v>5742</v>
      </c>
      <c r="E2196" s="42" t="s">
        <v>10830</v>
      </c>
      <c r="F2196" s="2" t="s">
        <v>5743</v>
      </c>
      <c r="G2196" s="26" t="s">
        <v>12284</v>
      </c>
      <c r="H2196" s="43" t="s">
        <v>10833</v>
      </c>
      <c r="I2196" s="43" t="s">
        <v>10830</v>
      </c>
      <c r="J2196" s="43" t="s">
        <v>10830</v>
      </c>
      <c r="K2196" s="28">
        <v>47.378999999999998</v>
      </c>
      <c r="L2196" s="44" t="s">
        <v>10837</v>
      </c>
      <c r="M2196" s="9">
        <v>0</v>
      </c>
      <c r="N2196" s="9">
        <v>0.05</v>
      </c>
      <c r="O2196" s="24">
        <f t="shared" si="111"/>
        <v>0.05</v>
      </c>
      <c r="P2196" s="25">
        <f t="shared" si="112"/>
        <v>45.01005</v>
      </c>
      <c r="Q2196" s="25">
        <f t="shared" si="113"/>
        <v>45.350176322418136</v>
      </c>
      <c r="R2196" s="45" t="s">
        <v>14220</v>
      </c>
      <c r="S2196" s="40" t="s">
        <v>10758</v>
      </c>
      <c r="T2196" s="6" t="s">
        <v>0</v>
      </c>
      <c r="U2196" s="39" t="s">
        <v>7</v>
      </c>
    </row>
    <row r="2197" spans="1:21">
      <c r="A2197" s="31" t="s">
        <v>10767</v>
      </c>
      <c r="B2197" s="16" t="s">
        <v>3354</v>
      </c>
      <c r="C2197" s="2">
        <v>7150410</v>
      </c>
      <c r="D2197" s="33" t="s">
        <v>5766</v>
      </c>
      <c r="E2197" s="42" t="s">
        <v>10830</v>
      </c>
      <c r="F2197" s="2" t="s">
        <v>5767</v>
      </c>
      <c r="G2197" s="26" t="s">
        <v>12284</v>
      </c>
      <c r="H2197" s="43" t="s">
        <v>10833</v>
      </c>
      <c r="I2197" s="43" t="s">
        <v>10830</v>
      </c>
      <c r="J2197" s="43" t="s">
        <v>10830</v>
      </c>
      <c r="K2197" s="28">
        <v>52.478999999999999</v>
      </c>
      <c r="L2197" s="44" t="s">
        <v>10837</v>
      </c>
      <c r="M2197" s="9">
        <v>0</v>
      </c>
      <c r="N2197" s="9">
        <v>0.05</v>
      </c>
      <c r="O2197" s="24">
        <f t="shared" si="111"/>
        <v>0.05</v>
      </c>
      <c r="P2197" s="25">
        <f t="shared" si="112"/>
        <v>49.855049999999999</v>
      </c>
      <c r="Q2197" s="25">
        <f t="shared" si="113"/>
        <v>50.231788413098229</v>
      </c>
      <c r="R2197" s="45" t="s">
        <v>14220</v>
      </c>
      <c r="S2197" s="40" t="s">
        <v>10758</v>
      </c>
      <c r="T2197" s="6" t="s">
        <v>0</v>
      </c>
      <c r="U2197" s="39" t="s">
        <v>7</v>
      </c>
    </row>
    <row r="2198" spans="1:21">
      <c r="A2198" s="31" t="s">
        <v>10767</v>
      </c>
      <c r="B2198" s="16" t="s">
        <v>3354</v>
      </c>
      <c r="C2198" s="2">
        <v>7210220</v>
      </c>
      <c r="D2198" s="33" t="s">
        <v>5834</v>
      </c>
      <c r="E2198" s="42" t="s">
        <v>10830</v>
      </c>
      <c r="F2198" s="2" t="s">
        <v>5835</v>
      </c>
      <c r="G2198" s="26" t="s">
        <v>12714</v>
      </c>
      <c r="H2198" s="43" t="s">
        <v>10833</v>
      </c>
      <c r="I2198" s="43" t="s">
        <v>10830</v>
      </c>
      <c r="J2198" s="43" t="s">
        <v>10830</v>
      </c>
      <c r="K2198" s="28">
        <v>83.605999999999995</v>
      </c>
      <c r="L2198" s="44" t="s">
        <v>10837</v>
      </c>
      <c r="M2198" s="9">
        <v>0</v>
      </c>
      <c r="N2198" s="9">
        <v>0.05</v>
      </c>
      <c r="O2198" s="24">
        <f t="shared" si="111"/>
        <v>0.05</v>
      </c>
      <c r="P2198" s="25">
        <f t="shared" si="112"/>
        <v>79.425699999999992</v>
      </c>
      <c r="Q2198" s="25">
        <f t="shared" si="113"/>
        <v>80.025894206549111</v>
      </c>
      <c r="R2198" s="45" t="s">
        <v>14220</v>
      </c>
      <c r="S2198" s="40" t="s">
        <v>10758</v>
      </c>
      <c r="T2198" s="6" t="s">
        <v>0</v>
      </c>
      <c r="U2198" s="39" t="s">
        <v>7</v>
      </c>
    </row>
    <row r="2199" spans="1:21">
      <c r="A2199" s="31" t="s">
        <v>10767</v>
      </c>
      <c r="B2199" s="16" t="s">
        <v>3354</v>
      </c>
      <c r="C2199" s="2">
        <v>7210420</v>
      </c>
      <c r="D2199" s="33" t="s">
        <v>5836</v>
      </c>
      <c r="E2199" s="42" t="s">
        <v>10830</v>
      </c>
      <c r="F2199" s="2" t="s">
        <v>5837</v>
      </c>
      <c r="G2199" s="26" t="s">
        <v>12714</v>
      </c>
      <c r="H2199" s="43" t="s">
        <v>10833</v>
      </c>
      <c r="I2199" s="43" t="s">
        <v>10830</v>
      </c>
      <c r="J2199" s="43" t="s">
        <v>10830</v>
      </c>
      <c r="K2199" s="28">
        <v>83.605999999999995</v>
      </c>
      <c r="L2199" s="44" t="s">
        <v>10837</v>
      </c>
      <c r="M2199" s="9">
        <v>0</v>
      </c>
      <c r="N2199" s="9">
        <v>0.05</v>
      </c>
      <c r="O2199" s="24">
        <f t="shared" si="111"/>
        <v>0.05</v>
      </c>
      <c r="P2199" s="25">
        <f t="shared" si="112"/>
        <v>79.425699999999992</v>
      </c>
      <c r="Q2199" s="25">
        <f t="shared" si="113"/>
        <v>80.025894206549111</v>
      </c>
      <c r="R2199" s="45" t="s">
        <v>14220</v>
      </c>
      <c r="S2199" s="40" t="s">
        <v>10758</v>
      </c>
      <c r="T2199" s="6" t="s">
        <v>0</v>
      </c>
      <c r="U2199" s="39" t="s">
        <v>7</v>
      </c>
    </row>
    <row r="2200" spans="1:21">
      <c r="A2200" s="31" t="s">
        <v>10767</v>
      </c>
      <c r="B2200" s="16" t="s">
        <v>3354</v>
      </c>
      <c r="C2200" s="2">
        <v>7220220</v>
      </c>
      <c r="D2200" s="33" t="s">
        <v>5828</v>
      </c>
      <c r="E2200" s="42" t="s">
        <v>10830</v>
      </c>
      <c r="F2200" s="2" t="s">
        <v>5829</v>
      </c>
      <c r="G2200" s="26" t="s">
        <v>12557</v>
      </c>
      <c r="H2200" s="43" t="s">
        <v>10833</v>
      </c>
      <c r="I2200" s="43" t="s">
        <v>10830</v>
      </c>
      <c r="J2200" s="43" t="s">
        <v>10830</v>
      </c>
      <c r="K2200" s="28">
        <v>84.540999999999997</v>
      </c>
      <c r="L2200" s="44" t="s">
        <v>10837</v>
      </c>
      <c r="M2200" s="9">
        <v>0</v>
      </c>
      <c r="N2200" s="9">
        <v>0.05</v>
      </c>
      <c r="O2200" s="24">
        <f t="shared" si="111"/>
        <v>0.05</v>
      </c>
      <c r="P2200" s="25">
        <f t="shared" si="112"/>
        <v>80.313949999999991</v>
      </c>
      <c r="Q2200" s="25">
        <f t="shared" si="113"/>
        <v>80.920856423173788</v>
      </c>
      <c r="R2200" s="45" t="s">
        <v>14220</v>
      </c>
      <c r="S2200" s="40" t="s">
        <v>10758</v>
      </c>
      <c r="T2200" s="6" t="s">
        <v>0</v>
      </c>
      <c r="U2200" s="39" t="s">
        <v>7</v>
      </c>
    </row>
    <row r="2201" spans="1:21">
      <c r="A2201" s="31" t="s">
        <v>10767</v>
      </c>
      <c r="B2201" s="16" t="s">
        <v>3354</v>
      </c>
      <c r="C2201" s="2">
        <v>7220320</v>
      </c>
      <c r="D2201" s="33" t="s">
        <v>8704</v>
      </c>
      <c r="E2201" s="42" t="s">
        <v>10830</v>
      </c>
      <c r="F2201" s="2" t="s">
        <v>8705</v>
      </c>
      <c r="G2201" s="26" t="s">
        <v>12557</v>
      </c>
      <c r="H2201" s="43" t="s">
        <v>10833</v>
      </c>
      <c r="I2201" s="43" t="s">
        <v>10830</v>
      </c>
      <c r="J2201" s="43" t="s">
        <v>10830</v>
      </c>
      <c r="K2201" s="28">
        <v>84.540999999999997</v>
      </c>
      <c r="L2201" s="44" t="s">
        <v>10837</v>
      </c>
      <c r="M2201" s="9">
        <v>0</v>
      </c>
      <c r="N2201" s="9">
        <v>0.05</v>
      </c>
      <c r="O2201" s="24">
        <f t="shared" si="111"/>
        <v>0.05</v>
      </c>
      <c r="P2201" s="25">
        <f t="shared" si="112"/>
        <v>80.313949999999991</v>
      </c>
      <c r="Q2201" s="25">
        <f t="shared" si="113"/>
        <v>80.920856423173788</v>
      </c>
      <c r="R2201" s="45" t="s">
        <v>14220</v>
      </c>
      <c r="S2201" s="40" t="s">
        <v>10758</v>
      </c>
      <c r="T2201" s="6" t="s">
        <v>0</v>
      </c>
      <c r="U2201" s="39" t="s">
        <v>7</v>
      </c>
    </row>
    <row r="2202" spans="1:21">
      <c r="A2202" s="31" t="s">
        <v>10767</v>
      </c>
      <c r="B2202" s="16" t="s">
        <v>3354</v>
      </c>
      <c r="C2202" s="2">
        <v>7220420</v>
      </c>
      <c r="D2202" s="33" t="s">
        <v>5830</v>
      </c>
      <c r="E2202" s="42" t="s">
        <v>10830</v>
      </c>
      <c r="F2202" s="2" t="s">
        <v>5831</v>
      </c>
      <c r="G2202" s="26" t="s">
        <v>12557</v>
      </c>
      <c r="H2202" s="43" t="s">
        <v>10833</v>
      </c>
      <c r="I2202" s="43" t="s">
        <v>10830</v>
      </c>
      <c r="J2202" s="43" t="s">
        <v>10830</v>
      </c>
      <c r="K2202" s="28">
        <v>84.540999999999997</v>
      </c>
      <c r="L2202" s="44" t="s">
        <v>10837</v>
      </c>
      <c r="M2202" s="9">
        <v>0</v>
      </c>
      <c r="N2202" s="9">
        <v>0.05</v>
      </c>
      <c r="O2202" s="24">
        <f t="shared" si="111"/>
        <v>0.05</v>
      </c>
      <c r="P2202" s="25">
        <f t="shared" si="112"/>
        <v>80.313949999999991</v>
      </c>
      <c r="Q2202" s="25">
        <f t="shared" si="113"/>
        <v>80.920856423173788</v>
      </c>
      <c r="R2202" s="45" t="s">
        <v>14220</v>
      </c>
      <c r="S2202" s="40" t="s">
        <v>10758</v>
      </c>
      <c r="T2202" s="6" t="s">
        <v>0</v>
      </c>
      <c r="U2202" s="39" t="s">
        <v>7</v>
      </c>
    </row>
    <row r="2203" spans="1:21">
      <c r="A2203" s="31" t="s">
        <v>10767</v>
      </c>
      <c r="B2203" s="16" t="s">
        <v>3354</v>
      </c>
      <c r="C2203" s="2">
        <v>7225120</v>
      </c>
      <c r="D2203" s="33" t="s">
        <v>5838</v>
      </c>
      <c r="E2203" s="42" t="s">
        <v>10830</v>
      </c>
      <c r="F2203" s="2" t="s">
        <v>5839</v>
      </c>
      <c r="G2203" s="26" t="s">
        <v>12715</v>
      </c>
      <c r="H2203" s="43" t="s">
        <v>10833</v>
      </c>
      <c r="I2203" s="43" t="s">
        <v>10830</v>
      </c>
      <c r="J2203" s="43" t="s">
        <v>10830</v>
      </c>
      <c r="K2203" s="28">
        <v>79.882999999999996</v>
      </c>
      <c r="L2203" s="44" t="s">
        <v>10837</v>
      </c>
      <c r="M2203" s="9">
        <v>0</v>
      </c>
      <c r="N2203" s="9">
        <v>0.05</v>
      </c>
      <c r="O2203" s="24">
        <f t="shared" si="111"/>
        <v>0.05</v>
      </c>
      <c r="P2203" s="25">
        <f t="shared" si="112"/>
        <v>75.888849999999991</v>
      </c>
      <c r="Q2203" s="25">
        <f t="shared" si="113"/>
        <v>76.46231738035263</v>
      </c>
      <c r="R2203" s="45" t="s">
        <v>14220</v>
      </c>
      <c r="S2203" s="40" t="s">
        <v>10758</v>
      </c>
      <c r="T2203" s="6" t="s">
        <v>0</v>
      </c>
      <c r="U2203" s="39" t="s">
        <v>7</v>
      </c>
    </row>
    <row r="2204" spans="1:21">
      <c r="A2204" s="31" t="s">
        <v>10767</v>
      </c>
      <c r="B2204" s="16" t="s">
        <v>3354</v>
      </c>
      <c r="C2204" s="2">
        <v>7225140</v>
      </c>
      <c r="D2204" s="33" t="s">
        <v>5794</v>
      </c>
      <c r="E2204" s="42" t="s">
        <v>10830</v>
      </c>
      <c r="F2204" s="2" t="s">
        <v>5795</v>
      </c>
      <c r="G2204" s="26" t="s">
        <v>12776</v>
      </c>
      <c r="H2204" s="43" t="s">
        <v>10833</v>
      </c>
      <c r="I2204" s="43" t="s">
        <v>10830</v>
      </c>
      <c r="J2204" s="43" t="s">
        <v>10830</v>
      </c>
      <c r="K2204" s="28">
        <v>117.04499999999999</v>
      </c>
      <c r="L2204" s="44" t="s">
        <v>10837</v>
      </c>
      <c r="M2204" s="9">
        <v>0</v>
      </c>
      <c r="N2204" s="9">
        <v>0.05</v>
      </c>
      <c r="O2204" s="24">
        <f t="shared" si="111"/>
        <v>0.05</v>
      </c>
      <c r="P2204" s="25">
        <f t="shared" si="112"/>
        <v>111.19274999999999</v>
      </c>
      <c r="Q2204" s="25">
        <f t="shared" si="113"/>
        <v>112.0329974811083</v>
      </c>
      <c r="R2204" s="45" t="s">
        <v>14220</v>
      </c>
      <c r="S2204" s="40" t="s">
        <v>10758</v>
      </c>
      <c r="T2204" s="6" t="s">
        <v>0</v>
      </c>
      <c r="U2204" s="39" t="s">
        <v>7</v>
      </c>
    </row>
    <row r="2205" spans="1:21">
      <c r="A2205" s="31" t="s">
        <v>10767</v>
      </c>
      <c r="B2205" s="16" t="s">
        <v>3354</v>
      </c>
      <c r="C2205" s="2">
        <v>7225150</v>
      </c>
      <c r="D2205" s="33" t="s">
        <v>5792</v>
      </c>
      <c r="E2205" s="42" t="s">
        <v>10830</v>
      </c>
      <c r="F2205" s="2" t="s">
        <v>5793</v>
      </c>
      <c r="G2205" s="26" t="s">
        <v>12776</v>
      </c>
      <c r="H2205" s="43" t="s">
        <v>10833</v>
      </c>
      <c r="I2205" s="43" t="s">
        <v>10830</v>
      </c>
      <c r="J2205" s="43" t="s">
        <v>10830</v>
      </c>
      <c r="K2205" s="28">
        <v>118.91500000000001</v>
      </c>
      <c r="L2205" s="44" t="s">
        <v>10837</v>
      </c>
      <c r="M2205" s="9">
        <v>0</v>
      </c>
      <c r="N2205" s="9">
        <v>0.05</v>
      </c>
      <c r="O2205" s="24">
        <f t="shared" si="111"/>
        <v>0.05</v>
      </c>
      <c r="P2205" s="25">
        <f t="shared" si="112"/>
        <v>112.96925</v>
      </c>
      <c r="Q2205" s="25">
        <f t="shared" si="113"/>
        <v>113.82292191435768</v>
      </c>
      <c r="R2205" s="45" t="s">
        <v>14220</v>
      </c>
      <c r="S2205" s="40" t="s">
        <v>10758</v>
      </c>
      <c r="T2205" s="6" t="s">
        <v>0</v>
      </c>
      <c r="U2205" s="39" t="s">
        <v>7</v>
      </c>
    </row>
    <row r="2206" spans="1:21">
      <c r="A2206" s="31" t="s">
        <v>10767</v>
      </c>
      <c r="B2206" s="16" t="s">
        <v>3354</v>
      </c>
      <c r="C2206" s="2">
        <v>7225420</v>
      </c>
      <c r="D2206" s="33" t="s">
        <v>5832</v>
      </c>
      <c r="E2206" s="42" t="s">
        <v>10830</v>
      </c>
      <c r="F2206" s="2" t="s">
        <v>5833</v>
      </c>
      <c r="G2206" s="26" t="s">
        <v>12776</v>
      </c>
      <c r="H2206" s="43" t="s">
        <v>10833</v>
      </c>
      <c r="I2206" s="43" t="s">
        <v>10830</v>
      </c>
      <c r="J2206" s="43" t="s">
        <v>10830</v>
      </c>
      <c r="K2206" s="28">
        <v>85.475999999999999</v>
      </c>
      <c r="L2206" s="44" t="s">
        <v>10837</v>
      </c>
      <c r="M2206" s="9">
        <v>0</v>
      </c>
      <c r="N2206" s="9">
        <v>0.05</v>
      </c>
      <c r="O2206" s="24">
        <f t="shared" si="111"/>
        <v>0.05</v>
      </c>
      <c r="P2206" s="25">
        <f t="shared" si="112"/>
        <v>81.202200000000005</v>
      </c>
      <c r="Q2206" s="25">
        <f t="shared" si="113"/>
        <v>81.815818639798493</v>
      </c>
      <c r="R2206" s="45" t="s">
        <v>14220</v>
      </c>
      <c r="S2206" s="40" t="s">
        <v>10758</v>
      </c>
      <c r="T2206" s="6" t="s">
        <v>0</v>
      </c>
      <c r="U2206" s="39" t="s">
        <v>7</v>
      </c>
    </row>
    <row r="2207" spans="1:21">
      <c r="A2207" s="31" t="s">
        <v>10767</v>
      </c>
      <c r="B2207" s="16" t="s">
        <v>3354</v>
      </c>
      <c r="C2207" s="2">
        <v>7250120</v>
      </c>
      <c r="D2207" s="33" t="s">
        <v>5808</v>
      </c>
      <c r="E2207" s="42" t="s">
        <v>10830</v>
      </c>
      <c r="F2207" s="2" t="s">
        <v>5809</v>
      </c>
      <c r="G2207" s="26" t="s">
        <v>12716</v>
      </c>
      <c r="H2207" s="43" t="s">
        <v>10833</v>
      </c>
      <c r="I2207" s="43" t="s">
        <v>10830</v>
      </c>
      <c r="J2207" s="43" t="s">
        <v>10830</v>
      </c>
      <c r="K2207" s="28">
        <v>80.817999999999998</v>
      </c>
      <c r="L2207" s="44" t="s">
        <v>10837</v>
      </c>
      <c r="M2207" s="9">
        <v>0</v>
      </c>
      <c r="N2207" s="9">
        <v>0.05</v>
      </c>
      <c r="O2207" s="24">
        <f t="shared" si="111"/>
        <v>0.05</v>
      </c>
      <c r="P2207" s="25">
        <f t="shared" si="112"/>
        <v>76.777100000000004</v>
      </c>
      <c r="Q2207" s="25">
        <f t="shared" si="113"/>
        <v>77.357279596977335</v>
      </c>
      <c r="R2207" s="45" t="s">
        <v>14220</v>
      </c>
      <c r="S2207" s="40" t="s">
        <v>10758</v>
      </c>
      <c r="T2207" s="6" t="s">
        <v>0</v>
      </c>
      <c r="U2207" s="39" t="s">
        <v>7</v>
      </c>
    </row>
    <row r="2208" spans="1:21">
      <c r="A2208" s="31" t="s">
        <v>10767</v>
      </c>
      <c r="B2208" s="16" t="s">
        <v>3354</v>
      </c>
      <c r="C2208" s="2">
        <v>7250220</v>
      </c>
      <c r="D2208" s="33" t="s">
        <v>5824</v>
      </c>
      <c r="E2208" s="42" t="s">
        <v>10830</v>
      </c>
      <c r="F2208" s="2" t="s">
        <v>5825</v>
      </c>
      <c r="G2208" s="26" t="s">
        <v>12716</v>
      </c>
      <c r="H2208" s="43" t="s">
        <v>10833</v>
      </c>
      <c r="I2208" s="43" t="s">
        <v>10830</v>
      </c>
      <c r="J2208" s="43" t="s">
        <v>10830</v>
      </c>
      <c r="K2208" s="28">
        <v>86.393999999999991</v>
      </c>
      <c r="L2208" s="44" t="s">
        <v>10837</v>
      </c>
      <c r="M2208" s="9">
        <v>0</v>
      </c>
      <c r="N2208" s="9">
        <v>0.05</v>
      </c>
      <c r="O2208" s="24">
        <f t="shared" si="111"/>
        <v>0.05</v>
      </c>
      <c r="P2208" s="25">
        <f t="shared" si="112"/>
        <v>82.074299999999994</v>
      </c>
      <c r="Q2208" s="25">
        <f t="shared" si="113"/>
        <v>82.694508816120901</v>
      </c>
      <c r="R2208" s="45" t="s">
        <v>14220</v>
      </c>
      <c r="S2208" s="40" t="s">
        <v>10758</v>
      </c>
      <c r="T2208" s="6" t="s">
        <v>0</v>
      </c>
      <c r="U2208" s="39" t="s">
        <v>7</v>
      </c>
    </row>
    <row r="2209" spans="1:21">
      <c r="A2209" s="31" t="s">
        <v>10767</v>
      </c>
      <c r="B2209" s="16" t="s">
        <v>3354</v>
      </c>
      <c r="C2209" s="2">
        <v>7250320</v>
      </c>
      <c r="D2209" s="33" t="s">
        <v>5826</v>
      </c>
      <c r="E2209" s="42" t="s">
        <v>10830</v>
      </c>
      <c r="F2209" s="2" t="s">
        <v>5827</v>
      </c>
      <c r="G2209" s="26" t="s">
        <v>12716</v>
      </c>
      <c r="H2209" s="43" t="s">
        <v>10833</v>
      </c>
      <c r="I2209" s="43" t="s">
        <v>10830</v>
      </c>
      <c r="J2209" s="43" t="s">
        <v>10830</v>
      </c>
      <c r="K2209" s="28">
        <v>86.393999999999991</v>
      </c>
      <c r="L2209" s="44" t="s">
        <v>10837</v>
      </c>
      <c r="M2209" s="9">
        <v>0</v>
      </c>
      <c r="N2209" s="9">
        <v>0.05</v>
      </c>
      <c r="O2209" s="24">
        <f t="shared" si="111"/>
        <v>0.05</v>
      </c>
      <c r="P2209" s="25">
        <f t="shared" si="112"/>
        <v>82.074299999999994</v>
      </c>
      <c r="Q2209" s="25">
        <f t="shared" si="113"/>
        <v>82.694508816120901</v>
      </c>
      <c r="R2209" s="45" t="s">
        <v>14220</v>
      </c>
      <c r="S2209" s="40" t="s">
        <v>10758</v>
      </c>
      <c r="T2209" s="6" t="s">
        <v>0</v>
      </c>
      <c r="U2209" s="39" t="s">
        <v>7</v>
      </c>
    </row>
    <row r="2210" spans="1:21">
      <c r="A2210" s="31" t="s">
        <v>10767</v>
      </c>
      <c r="B2210" s="16" t="s">
        <v>3354</v>
      </c>
      <c r="C2210" s="2">
        <v>7250330</v>
      </c>
      <c r="D2210" s="33" t="s">
        <v>5840</v>
      </c>
      <c r="E2210" s="42" t="s">
        <v>10830</v>
      </c>
      <c r="F2210" s="2" t="s">
        <v>5841</v>
      </c>
      <c r="G2210" s="26" t="s">
        <v>12717</v>
      </c>
      <c r="H2210" s="43" t="s">
        <v>10833</v>
      </c>
      <c r="I2210" s="43" t="s">
        <v>10830</v>
      </c>
      <c r="J2210" s="43" t="s">
        <v>10830</v>
      </c>
      <c r="K2210" s="28">
        <v>86.393999999999991</v>
      </c>
      <c r="L2210" s="44" t="s">
        <v>10837</v>
      </c>
      <c r="M2210" s="9">
        <v>0</v>
      </c>
      <c r="N2210" s="9">
        <v>0.05</v>
      </c>
      <c r="O2210" s="24">
        <f t="shared" si="111"/>
        <v>0.05</v>
      </c>
      <c r="P2210" s="25">
        <f t="shared" si="112"/>
        <v>82.074299999999994</v>
      </c>
      <c r="Q2210" s="25">
        <f t="shared" si="113"/>
        <v>82.694508816120901</v>
      </c>
      <c r="R2210" s="45" t="s">
        <v>14220</v>
      </c>
      <c r="S2210" s="40" t="s">
        <v>10758</v>
      </c>
      <c r="T2210" s="6" t="s">
        <v>0</v>
      </c>
      <c r="U2210" s="39" t="s">
        <v>7</v>
      </c>
    </row>
    <row r="2211" spans="1:21">
      <c r="A2211" s="31" t="s">
        <v>10767</v>
      </c>
      <c r="B2211" s="16" t="s">
        <v>3354</v>
      </c>
      <c r="C2211" s="2">
        <v>7325120</v>
      </c>
      <c r="D2211" s="33" t="s">
        <v>10373</v>
      </c>
      <c r="E2211" s="42" t="s">
        <v>10830</v>
      </c>
      <c r="F2211" s="2" t="s">
        <v>10374</v>
      </c>
      <c r="G2211" s="26" t="s">
        <v>13351</v>
      </c>
      <c r="H2211" s="43" t="s">
        <v>10833</v>
      </c>
      <c r="I2211" s="43" t="s">
        <v>10830</v>
      </c>
      <c r="J2211" s="43" t="s">
        <v>10830</v>
      </c>
      <c r="K2211" s="28">
        <v>224.80800000000002</v>
      </c>
      <c r="L2211" s="44" t="s">
        <v>10837</v>
      </c>
      <c r="M2211" s="9">
        <v>0</v>
      </c>
      <c r="N2211" s="9">
        <v>0.05</v>
      </c>
      <c r="O2211" s="24">
        <f t="shared" si="111"/>
        <v>0.05</v>
      </c>
      <c r="P2211" s="25">
        <f t="shared" si="112"/>
        <v>213.56760000000003</v>
      </c>
      <c r="Q2211" s="25">
        <f t="shared" si="113"/>
        <v>215.18146095717887</v>
      </c>
      <c r="R2211" s="45" t="s">
        <v>14220</v>
      </c>
      <c r="S2211" s="40" t="s">
        <v>10758</v>
      </c>
      <c r="T2211" s="6" t="s">
        <v>0</v>
      </c>
      <c r="U2211" s="39" t="s">
        <v>7</v>
      </c>
    </row>
    <row r="2212" spans="1:21">
      <c r="A2212" s="31" t="s">
        <v>10767</v>
      </c>
      <c r="B2212" s="16" t="s">
        <v>3354</v>
      </c>
      <c r="C2212" s="2">
        <v>7325130</v>
      </c>
      <c r="D2212" s="33" t="s">
        <v>10375</v>
      </c>
      <c r="E2212" s="42" t="s">
        <v>10830</v>
      </c>
      <c r="F2212" s="2" t="s">
        <v>10376</v>
      </c>
      <c r="G2212" s="26" t="s">
        <v>13352</v>
      </c>
      <c r="H2212" s="43" t="s">
        <v>10833</v>
      </c>
      <c r="I2212" s="43" t="s">
        <v>10830</v>
      </c>
      <c r="J2212" s="43" t="s">
        <v>10830</v>
      </c>
      <c r="K2212" s="28">
        <v>224.80800000000002</v>
      </c>
      <c r="L2212" s="44" t="s">
        <v>10837</v>
      </c>
      <c r="M2212" s="9">
        <v>0</v>
      </c>
      <c r="N2212" s="9">
        <v>0.05</v>
      </c>
      <c r="O2212" s="24">
        <f t="shared" si="111"/>
        <v>0.05</v>
      </c>
      <c r="P2212" s="25">
        <f t="shared" si="112"/>
        <v>213.56760000000003</v>
      </c>
      <c r="Q2212" s="25">
        <f t="shared" si="113"/>
        <v>215.18146095717887</v>
      </c>
      <c r="R2212" s="45" t="s">
        <v>14220</v>
      </c>
      <c r="S2212" s="40" t="s">
        <v>10758</v>
      </c>
      <c r="T2212" s="6" t="s">
        <v>0</v>
      </c>
      <c r="U2212" s="39" t="s">
        <v>7</v>
      </c>
    </row>
    <row r="2213" spans="1:21">
      <c r="A2213" s="31" t="s">
        <v>10767</v>
      </c>
      <c r="B2213" s="16" t="s">
        <v>3354</v>
      </c>
      <c r="C2213" s="2">
        <v>7350110</v>
      </c>
      <c r="D2213" s="33" t="s">
        <v>5798</v>
      </c>
      <c r="E2213" s="42" t="s">
        <v>10830</v>
      </c>
      <c r="F2213" s="2" t="s">
        <v>5799</v>
      </c>
      <c r="G2213" s="26" t="s">
        <v>13353</v>
      </c>
      <c r="H2213" s="43" t="s">
        <v>10833</v>
      </c>
      <c r="I2213" s="43" t="s">
        <v>10830</v>
      </c>
      <c r="J2213" s="43" t="s">
        <v>10830</v>
      </c>
      <c r="K2213" s="28">
        <v>225.74299999999997</v>
      </c>
      <c r="L2213" s="44" t="s">
        <v>10837</v>
      </c>
      <c r="M2213" s="9">
        <v>0</v>
      </c>
      <c r="N2213" s="9">
        <v>0.05</v>
      </c>
      <c r="O2213" s="24">
        <f t="shared" si="111"/>
        <v>0.05</v>
      </c>
      <c r="P2213" s="25">
        <f t="shared" si="112"/>
        <v>214.45584999999997</v>
      </c>
      <c r="Q2213" s="25">
        <f t="shared" si="113"/>
        <v>216.07642317380348</v>
      </c>
      <c r="R2213" s="45" t="s">
        <v>14220</v>
      </c>
      <c r="S2213" s="40" t="s">
        <v>10758</v>
      </c>
      <c r="T2213" s="6" t="s">
        <v>0</v>
      </c>
      <c r="U2213" s="39" t="s">
        <v>7</v>
      </c>
    </row>
    <row r="2214" spans="1:21">
      <c r="A2214" s="31" t="s">
        <v>10767</v>
      </c>
      <c r="B2214" s="16" t="s">
        <v>3354</v>
      </c>
      <c r="C2214" s="2">
        <v>7350130</v>
      </c>
      <c r="D2214" s="33" t="s">
        <v>5800</v>
      </c>
      <c r="E2214" s="42" t="s">
        <v>10830</v>
      </c>
      <c r="F2214" s="2" t="s">
        <v>5801</v>
      </c>
      <c r="G2214" s="26" t="s">
        <v>13354</v>
      </c>
      <c r="H2214" s="43" t="s">
        <v>10833</v>
      </c>
      <c r="I2214" s="43" t="s">
        <v>10830</v>
      </c>
      <c r="J2214" s="43" t="s">
        <v>10830</v>
      </c>
      <c r="K2214" s="28">
        <v>225.74299999999997</v>
      </c>
      <c r="L2214" s="44" t="s">
        <v>10837</v>
      </c>
      <c r="M2214" s="9">
        <v>0</v>
      </c>
      <c r="N2214" s="9">
        <v>0.05</v>
      </c>
      <c r="O2214" s="24">
        <f t="shared" si="111"/>
        <v>0.05</v>
      </c>
      <c r="P2214" s="25">
        <f t="shared" si="112"/>
        <v>214.45584999999997</v>
      </c>
      <c r="Q2214" s="25">
        <f t="shared" si="113"/>
        <v>216.07642317380348</v>
      </c>
      <c r="R2214" s="45" t="s">
        <v>14220</v>
      </c>
      <c r="S2214" s="40" t="s">
        <v>10758</v>
      </c>
      <c r="T2214" s="6" t="s">
        <v>0</v>
      </c>
      <c r="U2214" s="39" t="s">
        <v>7</v>
      </c>
    </row>
    <row r="2215" spans="1:21">
      <c r="A2215" s="31" t="s">
        <v>10767</v>
      </c>
      <c r="B2215" s="16" t="s">
        <v>3354</v>
      </c>
      <c r="C2215" s="2">
        <v>860001</v>
      </c>
      <c r="D2215" s="33" t="s">
        <v>5926</v>
      </c>
      <c r="E2215" s="42" t="s">
        <v>10830</v>
      </c>
      <c r="F2215" s="2" t="s">
        <v>5927</v>
      </c>
      <c r="G2215" s="26" t="s">
        <v>12526</v>
      </c>
      <c r="H2215" s="43" t="s">
        <v>10833</v>
      </c>
      <c r="I2215" s="43" t="s">
        <v>10830</v>
      </c>
      <c r="J2215" s="43" t="s">
        <v>10830</v>
      </c>
      <c r="K2215" s="28">
        <v>845.6110000000001</v>
      </c>
      <c r="L2215" s="44" t="s">
        <v>10837</v>
      </c>
      <c r="M2215" s="9">
        <v>0</v>
      </c>
      <c r="N2215" s="9">
        <v>0.05</v>
      </c>
      <c r="O2215" s="24">
        <f t="shared" si="111"/>
        <v>0.05</v>
      </c>
      <c r="P2215" s="25">
        <f t="shared" si="112"/>
        <v>803.33045000000016</v>
      </c>
      <c r="Q2215" s="25">
        <f t="shared" si="113"/>
        <v>809.4009571788414</v>
      </c>
      <c r="R2215" s="45" t="s">
        <v>14220</v>
      </c>
      <c r="S2215" s="40" t="s">
        <v>10758</v>
      </c>
      <c r="T2215" s="6" t="s">
        <v>0</v>
      </c>
      <c r="U2215" s="39" t="s">
        <v>7</v>
      </c>
    </row>
    <row r="2216" spans="1:21">
      <c r="A2216" s="31" t="s">
        <v>10767</v>
      </c>
      <c r="B2216" s="16" t="s">
        <v>3354</v>
      </c>
      <c r="C2216" s="2">
        <v>860002</v>
      </c>
      <c r="D2216" s="33" t="s">
        <v>5924</v>
      </c>
      <c r="E2216" s="42" t="s">
        <v>10830</v>
      </c>
      <c r="F2216" s="2" t="s">
        <v>5925</v>
      </c>
      <c r="G2216" s="26" t="s">
        <v>12526</v>
      </c>
      <c r="H2216" s="43" t="s">
        <v>10833</v>
      </c>
      <c r="I2216" s="43" t="s">
        <v>10830</v>
      </c>
      <c r="J2216" s="43" t="s">
        <v>10830</v>
      </c>
      <c r="K2216" s="28">
        <v>975.37699999999995</v>
      </c>
      <c r="L2216" s="44" t="s">
        <v>10837</v>
      </c>
      <c r="M2216" s="9">
        <v>0</v>
      </c>
      <c r="N2216" s="9">
        <v>0.05</v>
      </c>
      <c r="O2216" s="24">
        <f t="shared" si="111"/>
        <v>0.05</v>
      </c>
      <c r="P2216" s="25">
        <f t="shared" si="112"/>
        <v>926.60814999999991</v>
      </c>
      <c r="Q2216" s="25">
        <f t="shared" si="113"/>
        <v>933.6102267002517</v>
      </c>
      <c r="R2216" s="45" t="s">
        <v>14220</v>
      </c>
      <c r="S2216" s="40" t="s">
        <v>10758</v>
      </c>
      <c r="T2216" s="6" t="s">
        <v>0</v>
      </c>
      <c r="U2216" s="39" t="s">
        <v>7</v>
      </c>
    </row>
    <row r="2217" spans="1:21">
      <c r="A2217" s="31" t="s">
        <v>10767</v>
      </c>
      <c r="B2217" s="16" t="s">
        <v>3354</v>
      </c>
      <c r="C2217" s="27">
        <v>860428</v>
      </c>
      <c r="D2217" s="32" t="s">
        <v>3526</v>
      </c>
      <c r="E2217" s="42" t="s">
        <v>10830</v>
      </c>
      <c r="F2217" s="26" t="s">
        <v>3527</v>
      </c>
      <c r="G2217" s="26" t="s">
        <v>12270</v>
      </c>
      <c r="H2217" s="43" t="s">
        <v>10833</v>
      </c>
      <c r="I2217" s="43" t="s">
        <v>10830</v>
      </c>
      <c r="J2217" s="43" t="s">
        <v>10830</v>
      </c>
      <c r="K2217" s="28">
        <v>452.53000000000003</v>
      </c>
      <c r="L2217" s="44" t="s">
        <v>10837</v>
      </c>
      <c r="M2217" s="9">
        <v>0</v>
      </c>
      <c r="N2217" s="9">
        <v>0.05</v>
      </c>
      <c r="O2217" s="24">
        <f t="shared" si="111"/>
        <v>0.05</v>
      </c>
      <c r="P2217" s="25">
        <f t="shared" si="112"/>
        <v>429.90350000000001</v>
      </c>
      <c r="Q2217" s="25">
        <f t="shared" si="113"/>
        <v>433.1521410579345</v>
      </c>
      <c r="R2217" s="45" t="s">
        <v>14220</v>
      </c>
      <c r="S2217" s="40" t="s">
        <v>10758</v>
      </c>
      <c r="T2217" s="6" t="s">
        <v>0</v>
      </c>
      <c r="U2217" s="39" t="s">
        <v>7</v>
      </c>
    </row>
    <row r="2218" spans="1:21">
      <c r="A2218" s="31" t="s">
        <v>10767</v>
      </c>
      <c r="B2218" s="16" t="s">
        <v>3354</v>
      </c>
      <c r="C2218" s="27">
        <v>8604282</v>
      </c>
      <c r="D2218" s="32" t="s">
        <v>3540</v>
      </c>
      <c r="E2218" s="42" t="s">
        <v>10830</v>
      </c>
      <c r="F2218" s="26" t="s">
        <v>3541</v>
      </c>
      <c r="G2218" s="26" t="s">
        <v>12268</v>
      </c>
      <c r="H2218" s="43" t="s">
        <v>10833</v>
      </c>
      <c r="I2218" s="43" t="s">
        <v>10830</v>
      </c>
      <c r="J2218" s="43" t="s">
        <v>10830</v>
      </c>
      <c r="K2218" s="28">
        <v>661.96</v>
      </c>
      <c r="L2218" s="44" t="s">
        <v>10837</v>
      </c>
      <c r="M2218" s="9">
        <v>0</v>
      </c>
      <c r="N2218" s="9">
        <v>0.05</v>
      </c>
      <c r="O2218" s="24">
        <f t="shared" si="111"/>
        <v>0.05</v>
      </c>
      <c r="P2218" s="25">
        <f t="shared" si="112"/>
        <v>628.86200000000008</v>
      </c>
      <c r="Q2218" s="25">
        <f t="shared" si="113"/>
        <v>633.6141057934509</v>
      </c>
      <c r="R2218" s="45" t="s">
        <v>14220</v>
      </c>
      <c r="S2218" s="40" t="s">
        <v>10758</v>
      </c>
      <c r="T2218" s="6" t="s">
        <v>0</v>
      </c>
      <c r="U2218" s="39" t="s">
        <v>7</v>
      </c>
    </row>
    <row r="2219" spans="1:21">
      <c r="A2219" s="31" t="s">
        <v>10767</v>
      </c>
      <c r="B2219" s="16" t="s">
        <v>3354</v>
      </c>
      <c r="C2219" s="27">
        <v>861228</v>
      </c>
      <c r="D2219" s="32" t="s">
        <v>3536</v>
      </c>
      <c r="E2219" s="42" t="s">
        <v>10830</v>
      </c>
      <c r="F2219" s="26" t="s">
        <v>3537</v>
      </c>
      <c r="G2219" s="26" t="s">
        <v>12270</v>
      </c>
      <c r="H2219" s="43" t="s">
        <v>10833</v>
      </c>
      <c r="I2219" s="43" t="s">
        <v>10830</v>
      </c>
      <c r="J2219" s="43" t="s">
        <v>10830</v>
      </c>
      <c r="K2219" s="28">
        <v>582.75099999999998</v>
      </c>
      <c r="L2219" s="44" t="s">
        <v>10837</v>
      </c>
      <c r="M2219" s="9">
        <v>0</v>
      </c>
      <c r="N2219" s="9">
        <v>0.05</v>
      </c>
      <c r="O2219" s="24">
        <f t="shared" si="111"/>
        <v>0.05</v>
      </c>
      <c r="P2219" s="25">
        <f t="shared" si="112"/>
        <v>553.61344999999994</v>
      </c>
      <c r="Q2219" s="25">
        <f t="shared" si="113"/>
        <v>557.79692695214101</v>
      </c>
      <c r="R2219" s="45" t="s">
        <v>14220</v>
      </c>
      <c r="S2219" s="40" t="s">
        <v>10758</v>
      </c>
      <c r="T2219" s="6" t="s">
        <v>0</v>
      </c>
      <c r="U2219" s="39" t="s">
        <v>7</v>
      </c>
    </row>
    <row r="2220" spans="1:21">
      <c r="A2220" s="31" t="s">
        <v>10767</v>
      </c>
      <c r="B2220" s="16" t="s">
        <v>3354</v>
      </c>
      <c r="C2220" s="27">
        <v>8612282</v>
      </c>
      <c r="D2220" s="32" t="s">
        <v>3578</v>
      </c>
      <c r="E2220" s="42" t="s">
        <v>10830</v>
      </c>
      <c r="F2220" s="26" t="s">
        <v>3579</v>
      </c>
      <c r="G2220" s="26" t="s">
        <v>12267</v>
      </c>
      <c r="H2220" s="43" t="s">
        <v>10833</v>
      </c>
      <c r="I2220" s="43" t="s">
        <v>10830</v>
      </c>
      <c r="J2220" s="43" t="s">
        <v>10830</v>
      </c>
      <c r="K2220" s="28">
        <v>1138.761</v>
      </c>
      <c r="L2220" s="44" t="s">
        <v>10837</v>
      </c>
      <c r="M2220" s="9">
        <v>0</v>
      </c>
      <c r="N2220" s="9">
        <v>0.05</v>
      </c>
      <c r="O2220" s="24">
        <f t="shared" si="111"/>
        <v>0.05</v>
      </c>
      <c r="P2220" s="25">
        <f t="shared" si="112"/>
        <v>1081.82295</v>
      </c>
      <c r="Q2220" s="25">
        <f t="shared" si="113"/>
        <v>1089.9979345088161</v>
      </c>
      <c r="R2220" s="45" t="s">
        <v>14220</v>
      </c>
      <c r="S2220" s="40" t="s">
        <v>10758</v>
      </c>
      <c r="T2220" s="6" t="s">
        <v>0</v>
      </c>
      <c r="U2220" s="39" t="s">
        <v>7</v>
      </c>
    </row>
    <row r="2221" spans="1:21">
      <c r="A2221" s="31" t="s">
        <v>10767</v>
      </c>
      <c r="B2221" s="16" t="s">
        <v>3354</v>
      </c>
      <c r="C2221" s="27">
        <v>861328</v>
      </c>
      <c r="D2221" s="32" t="s">
        <v>3538</v>
      </c>
      <c r="E2221" s="42" t="s">
        <v>10830</v>
      </c>
      <c r="F2221" s="26" t="s">
        <v>3539</v>
      </c>
      <c r="G2221" s="26" t="s">
        <v>12282</v>
      </c>
      <c r="H2221" s="43" t="s">
        <v>10833</v>
      </c>
      <c r="I2221" s="43" t="s">
        <v>10830</v>
      </c>
      <c r="J2221" s="43" t="s">
        <v>10830</v>
      </c>
      <c r="K2221" s="28">
        <v>628.64099999999996</v>
      </c>
      <c r="L2221" s="44" t="s">
        <v>10837</v>
      </c>
      <c r="M2221" s="9">
        <v>0</v>
      </c>
      <c r="N2221" s="9">
        <v>0.05</v>
      </c>
      <c r="O2221" s="24">
        <f t="shared" si="111"/>
        <v>0.05</v>
      </c>
      <c r="P2221" s="25">
        <f t="shared" si="112"/>
        <v>597.20894999999996</v>
      </c>
      <c r="Q2221" s="25">
        <f t="shared" si="113"/>
        <v>601.72186397984876</v>
      </c>
      <c r="R2221" s="45" t="s">
        <v>14220</v>
      </c>
      <c r="S2221" s="40" t="s">
        <v>10758</v>
      </c>
      <c r="T2221" s="6" t="s">
        <v>0</v>
      </c>
      <c r="U2221" s="39" t="s">
        <v>7</v>
      </c>
    </row>
    <row r="2222" spans="1:21">
      <c r="A2222" s="31" t="s">
        <v>10767</v>
      </c>
      <c r="B2222" s="16" t="s">
        <v>3354</v>
      </c>
      <c r="C2222" s="27">
        <v>8613282</v>
      </c>
      <c r="D2222" s="32" t="s">
        <v>3560</v>
      </c>
      <c r="E2222" s="42" t="s">
        <v>10830</v>
      </c>
      <c r="F2222" s="26" t="s">
        <v>3561</v>
      </c>
      <c r="G2222" s="26" t="s">
        <v>12281</v>
      </c>
      <c r="H2222" s="43" t="s">
        <v>10833</v>
      </c>
      <c r="I2222" s="43" t="s">
        <v>10830</v>
      </c>
      <c r="J2222" s="43" t="s">
        <v>10830</v>
      </c>
      <c r="K2222" s="28">
        <v>852.60500000000002</v>
      </c>
      <c r="L2222" s="44" t="s">
        <v>10837</v>
      </c>
      <c r="M2222" s="9">
        <v>0</v>
      </c>
      <c r="N2222" s="9">
        <v>0.05</v>
      </c>
      <c r="O2222" s="24">
        <f t="shared" si="111"/>
        <v>0.05</v>
      </c>
      <c r="P2222" s="25">
        <f t="shared" si="112"/>
        <v>809.97474999999997</v>
      </c>
      <c r="Q2222" s="25">
        <f t="shared" si="113"/>
        <v>816.09546599496218</v>
      </c>
      <c r="R2222" s="45" t="s">
        <v>14220</v>
      </c>
      <c r="S2222" s="40" t="s">
        <v>10758</v>
      </c>
      <c r="T2222" s="6" t="s">
        <v>0</v>
      </c>
      <c r="U2222" s="39" t="s">
        <v>7</v>
      </c>
    </row>
    <row r="2223" spans="1:21">
      <c r="A2223" s="31" t="s">
        <v>10767</v>
      </c>
      <c r="B2223" s="16" t="s">
        <v>3354</v>
      </c>
      <c r="C2223" s="27">
        <v>861528</v>
      </c>
      <c r="D2223" s="32" t="s">
        <v>3554</v>
      </c>
      <c r="E2223" s="42" t="s">
        <v>10830</v>
      </c>
      <c r="F2223" s="26" t="s">
        <v>3555</v>
      </c>
      <c r="G2223" s="26" t="s">
        <v>12270</v>
      </c>
      <c r="H2223" s="43" t="s">
        <v>10833</v>
      </c>
      <c r="I2223" s="43" t="s">
        <v>10830</v>
      </c>
      <c r="J2223" s="43" t="s">
        <v>10830</v>
      </c>
      <c r="K2223" s="28">
        <v>803.90700000000004</v>
      </c>
      <c r="L2223" s="44" t="s">
        <v>10837</v>
      </c>
      <c r="M2223" s="9">
        <v>0</v>
      </c>
      <c r="N2223" s="9">
        <v>0.05</v>
      </c>
      <c r="O2223" s="24">
        <f t="shared" si="111"/>
        <v>0.05</v>
      </c>
      <c r="P2223" s="25">
        <f t="shared" si="112"/>
        <v>763.71165000000008</v>
      </c>
      <c r="Q2223" s="25">
        <f t="shared" si="113"/>
        <v>769.48277078085641</v>
      </c>
      <c r="R2223" s="45" t="s">
        <v>14220</v>
      </c>
      <c r="S2223" s="40" t="s">
        <v>10758</v>
      </c>
      <c r="T2223" s="6" t="s">
        <v>0</v>
      </c>
      <c r="U2223" s="39" t="s">
        <v>7</v>
      </c>
    </row>
    <row r="2224" spans="1:21">
      <c r="A2224" s="31" t="s">
        <v>10767</v>
      </c>
      <c r="B2224" s="16" t="s">
        <v>3354</v>
      </c>
      <c r="C2224" s="27">
        <v>861728</v>
      </c>
      <c r="D2224" s="32" t="s">
        <v>3546</v>
      </c>
      <c r="E2224" s="42" t="s">
        <v>10830</v>
      </c>
      <c r="F2224" s="26" t="s">
        <v>3547</v>
      </c>
      <c r="G2224" s="26" t="s">
        <v>12282</v>
      </c>
      <c r="H2224" s="43" t="s">
        <v>10833</v>
      </c>
      <c r="I2224" s="43" t="s">
        <v>10830</v>
      </c>
      <c r="J2224" s="43" t="s">
        <v>10830</v>
      </c>
      <c r="K2224" s="28">
        <v>778.50500000000011</v>
      </c>
      <c r="L2224" s="44" t="s">
        <v>10837</v>
      </c>
      <c r="M2224" s="9">
        <v>0</v>
      </c>
      <c r="N2224" s="9">
        <v>0.05</v>
      </c>
      <c r="O2224" s="24">
        <f t="shared" si="111"/>
        <v>0.05</v>
      </c>
      <c r="P2224" s="25">
        <f t="shared" si="112"/>
        <v>739.5797500000001</v>
      </c>
      <c r="Q2224" s="25">
        <f t="shared" si="113"/>
        <v>745.1685138539043</v>
      </c>
      <c r="R2224" s="45" t="s">
        <v>14220</v>
      </c>
      <c r="S2224" s="40" t="s">
        <v>10758</v>
      </c>
      <c r="T2224" s="6" t="s">
        <v>0</v>
      </c>
      <c r="U2224" s="39" t="s">
        <v>7</v>
      </c>
    </row>
    <row r="2225" spans="1:21">
      <c r="A2225" s="31" t="s">
        <v>10767</v>
      </c>
      <c r="B2225" s="16" t="s">
        <v>3354</v>
      </c>
      <c r="C2225" s="27">
        <v>8617282</v>
      </c>
      <c r="D2225" s="32" t="s">
        <v>3574</v>
      </c>
      <c r="E2225" s="42" t="s">
        <v>10830</v>
      </c>
      <c r="F2225" s="26" t="s">
        <v>3575</v>
      </c>
      <c r="G2225" s="26" t="s">
        <v>12280</v>
      </c>
      <c r="H2225" s="43" t="s">
        <v>10833</v>
      </c>
      <c r="I2225" s="43" t="s">
        <v>10830</v>
      </c>
      <c r="J2225" s="43" t="s">
        <v>10830</v>
      </c>
      <c r="K2225" s="28">
        <v>1111.1880000000001</v>
      </c>
      <c r="L2225" s="44" t="s">
        <v>10837</v>
      </c>
      <c r="M2225" s="9">
        <v>0</v>
      </c>
      <c r="N2225" s="9">
        <v>0.05</v>
      </c>
      <c r="O2225" s="24">
        <f t="shared" si="111"/>
        <v>0.05</v>
      </c>
      <c r="P2225" s="25">
        <f t="shared" si="112"/>
        <v>1055.6286</v>
      </c>
      <c r="Q2225" s="25">
        <f t="shared" si="113"/>
        <v>1063.6056423173802</v>
      </c>
      <c r="R2225" s="45" t="s">
        <v>14220</v>
      </c>
      <c r="S2225" s="40" t="s">
        <v>10758</v>
      </c>
      <c r="T2225" s="6" t="s">
        <v>0</v>
      </c>
      <c r="U2225" s="39" t="s">
        <v>7</v>
      </c>
    </row>
    <row r="2226" spans="1:21">
      <c r="A2226" s="31" t="s">
        <v>10767</v>
      </c>
      <c r="B2226" s="16" t="s">
        <v>3354</v>
      </c>
      <c r="C2226" s="27">
        <v>862228</v>
      </c>
      <c r="D2226" s="32" t="s">
        <v>3564</v>
      </c>
      <c r="E2226" s="42" t="s">
        <v>10830</v>
      </c>
      <c r="F2226" s="26" t="s">
        <v>3565</v>
      </c>
      <c r="G2226" s="26" t="s">
        <v>12739</v>
      </c>
      <c r="H2226" s="43" t="s">
        <v>10833</v>
      </c>
      <c r="I2226" s="43" t="s">
        <v>10830</v>
      </c>
      <c r="J2226" s="43" t="s">
        <v>10830</v>
      </c>
      <c r="K2226" s="28">
        <v>894.82900000000006</v>
      </c>
      <c r="L2226" s="44" t="s">
        <v>10837</v>
      </c>
      <c r="M2226" s="9">
        <v>0</v>
      </c>
      <c r="N2226" s="9">
        <v>0.05</v>
      </c>
      <c r="O2226" s="24">
        <f t="shared" si="111"/>
        <v>0.05</v>
      </c>
      <c r="P2226" s="25">
        <f t="shared" si="112"/>
        <v>850.08755000000008</v>
      </c>
      <c r="Q2226" s="25">
        <f t="shared" si="113"/>
        <v>856.51138539042825</v>
      </c>
      <c r="R2226" s="45" t="s">
        <v>14220</v>
      </c>
      <c r="S2226" s="40" t="s">
        <v>10758</v>
      </c>
      <c r="T2226" s="6" t="s">
        <v>0</v>
      </c>
      <c r="U2226" s="39" t="s">
        <v>7</v>
      </c>
    </row>
    <row r="2227" spans="1:21">
      <c r="A2227" s="31" t="s">
        <v>10767</v>
      </c>
      <c r="B2227" s="16" t="s">
        <v>3354</v>
      </c>
      <c r="C2227" s="27">
        <v>8622282</v>
      </c>
      <c r="D2227" s="32" t="s">
        <v>3582</v>
      </c>
      <c r="E2227" s="42" t="s">
        <v>10830</v>
      </c>
      <c r="F2227" s="26" t="s">
        <v>3583</v>
      </c>
      <c r="G2227" s="26" t="s">
        <v>12163</v>
      </c>
      <c r="H2227" s="43" t="s">
        <v>10833</v>
      </c>
      <c r="I2227" s="43" t="s">
        <v>10830</v>
      </c>
      <c r="J2227" s="43" t="s">
        <v>10830</v>
      </c>
      <c r="K2227" s="28">
        <v>1326.143</v>
      </c>
      <c r="L2227" s="44" t="s">
        <v>10837</v>
      </c>
      <c r="M2227" s="9">
        <v>0</v>
      </c>
      <c r="N2227" s="9">
        <v>0.05</v>
      </c>
      <c r="O2227" s="24">
        <f t="shared" si="111"/>
        <v>0.05</v>
      </c>
      <c r="P2227" s="25">
        <f t="shared" si="112"/>
        <v>1259.8358499999999</v>
      </c>
      <c r="Q2227" s="25">
        <f t="shared" si="113"/>
        <v>1269.3560201511334</v>
      </c>
      <c r="R2227" s="45" t="s">
        <v>14220</v>
      </c>
      <c r="S2227" s="40" t="s">
        <v>10758</v>
      </c>
      <c r="T2227" s="6" t="s">
        <v>0</v>
      </c>
      <c r="U2227" s="39" t="s">
        <v>7</v>
      </c>
    </row>
    <row r="2228" spans="1:21">
      <c r="A2228" s="31" t="s">
        <v>10767</v>
      </c>
      <c r="B2228" s="16" t="s">
        <v>3354</v>
      </c>
      <c r="C2228" s="27">
        <v>862328</v>
      </c>
      <c r="D2228" s="32" t="s">
        <v>3548</v>
      </c>
      <c r="E2228" s="42" t="s">
        <v>10830</v>
      </c>
      <c r="F2228" s="26" t="s">
        <v>3549</v>
      </c>
      <c r="G2228" s="26" t="s">
        <v>12269</v>
      </c>
      <c r="H2228" s="43" t="s">
        <v>10833</v>
      </c>
      <c r="I2228" s="43" t="s">
        <v>10830</v>
      </c>
      <c r="J2228" s="43" t="s">
        <v>10830</v>
      </c>
      <c r="K2228" s="28">
        <v>779.27200000000005</v>
      </c>
      <c r="L2228" s="44" t="s">
        <v>10837</v>
      </c>
      <c r="M2228" s="9">
        <v>0</v>
      </c>
      <c r="N2228" s="9">
        <v>0.05</v>
      </c>
      <c r="O2228" s="24">
        <f t="shared" si="111"/>
        <v>0.05</v>
      </c>
      <c r="P2228" s="25">
        <f t="shared" si="112"/>
        <v>740.30840000000001</v>
      </c>
      <c r="Q2228" s="25">
        <f t="shared" si="113"/>
        <v>745.90267002518885</v>
      </c>
      <c r="R2228" s="45" t="s">
        <v>14220</v>
      </c>
      <c r="S2228" s="40" t="s">
        <v>10758</v>
      </c>
      <c r="T2228" s="6" t="s">
        <v>0</v>
      </c>
      <c r="U2228" s="39" t="s">
        <v>7</v>
      </c>
    </row>
    <row r="2229" spans="1:21">
      <c r="A2229" s="31" t="s">
        <v>10767</v>
      </c>
      <c r="B2229" s="16" t="s">
        <v>3354</v>
      </c>
      <c r="C2229" s="27">
        <v>8623282</v>
      </c>
      <c r="D2229" s="32" t="s">
        <v>3584</v>
      </c>
      <c r="E2229" s="42" t="s">
        <v>10830</v>
      </c>
      <c r="F2229" s="26" t="s">
        <v>3585</v>
      </c>
      <c r="G2229" s="26" t="s">
        <v>12163</v>
      </c>
      <c r="H2229" s="43" t="s">
        <v>10833</v>
      </c>
      <c r="I2229" s="43" t="s">
        <v>10830</v>
      </c>
      <c r="J2229" s="43" t="s">
        <v>10830</v>
      </c>
      <c r="K2229" s="28">
        <v>1371.8120000000001</v>
      </c>
      <c r="L2229" s="44" t="s">
        <v>10837</v>
      </c>
      <c r="M2229" s="9">
        <v>0</v>
      </c>
      <c r="N2229" s="9">
        <v>0.05</v>
      </c>
      <c r="O2229" s="24">
        <f t="shared" si="111"/>
        <v>0.05</v>
      </c>
      <c r="P2229" s="25">
        <f t="shared" si="112"/>
        <v>1303.2214000000001</v>
      </c>
      <c r="Q2229" s="25">
        <f t="shared" si="113"/>
        <v>1313.0694206549119</v>
      </c>
      <c r="R2229" s="45" t="s">
        <v>14220</v>
      </c>
      <c r="S2229" s="40" t="s">
        <v>10758</v>
      </c>
      <c r="T2229" s="6" t="s">
        <v>0</v>
      </c>
      <c r="U2229" s="39" t="s">
        <v>7</v>
      </c>
    </row>
    <row r="2230" spans="1:21">
      <c r="A2230" s="31" t="s">
        <v>10767</v>
      </c>
      <c r="B2230" s="16" t="s">
        <v>3354</v>
      </c>
      <c r="C2230" s="27">
        <v>863028</v>
      </c>
      <c r="D2230" s="32" t="s">
        <v>3558</v>
      </c>
      <c r="E2230" s="42" t="s">
        <v>10830</v>
      </c>
      <c r="F2230" s="26" t="s">
        <v>3559</v>
      </c>
      <c r="G2230" s="26" t="s">
        <v>12739</v>
      </c>
      <c r="H2230" s="43" t="s">
        <v>10833</v>
      </c>
      <c r="I2230" s="43" t="s">
        <v>10830</v>
      </c>
      <c r="J2230" s="43" t="s">
        <v>10830</v>
      </c>
      <c r="K2230" s="28">
        <v>824.43399999999997</v>
      </c>
      <c r="L2230" s="44" t="s">
        <v>10837</v>
      </c>
      <c r="M2230" s="9">
        <v>0</v>
      </c>
      <c r="N2230" s="9">
        <v>0.05</v>
      </c>
      <c r="O2230" s="24">
        <f t="shared" si="111"/>
        <v>0.05</v>
      </c>
      <c r="P2230" s="25">
        <f t="shared" si="112"/>
        <v>783.21229999999991</v>
      </c>
      <c r="Q2230" s="25">
        <f t="shared" si="113"/>
        <v>789.13078085642303</v>
      </c>
      <c r="R2230" s="45" t="s">
        <v>14220</v>
      </c>
      <c r="S2230" s="40" t="s">
        <v>10758</v>
      </c>
      <c r="T2230" s="6" t="s">
        <v>0</v>
      </c>
      <c r="U2230" s="39" t="s">
        <v>7</v>
      </c>
    </row>
    <row r="2231" spans="1:21">
      <c r="A2231" s="31" t="s">
        <v>10767</v>
      </c>
      <c r="B2231" s="16" t="s">
        <v>3354</v>
      </c>
      <c r="C2231" s="27">
        <v>8630282</v>
      </c>
      <c r="D2231" s="32" t="s">
        <v>3580</v>
      </c>
      <c r="E2231" s="42" t="s">
        <v>10830</v>
      </c>
      <c r="F2231" s="26" t="s">
        <v>3581</v>
      </c>
      <c r="G2231" s="26" t="s">
        <v>12163</v>
      </c>
      <c r="H2231" s="43" t="s">
        <v>10833</v>
      </c>
      <c r="I2231" s="43" t="s">
        <v>10830</v>
      </c>
      <c r="J2231" s="43" t="s">
        <v>10830</v>
      </c>
      <c r="K2231" s="28">
        <v>1238.627</v>
      </c>
      <c r="L2231" s="44" t="s">
        <v>10837</v>
      </c>
      <c r="M2231" s="9">
        <v>0</v>
      </c>
      <c r="N2231" s="9">
        <v>0.05</v>
      </c>
      <c r="O2231" s="24">
        <f t="shared" si="111"/>
        <v>0.05</v>
      </c>
      <c r="P2231" s="25">
        <f t="shared" si="112"/>
        <v>1176.6956499999999</v>
      </c>
      <c r="Q2231" s="25">
        <f t="shared" si="113"/>
        <v>1185.5875566750628</v>
      </c>
      <c r="R2231" s="45" t="s">
        <v>14220</v>
      </c>
      <c r="S2231" s="40" t="s">
        <v>10758</v>
      </c>
      <c r="T2231" s="6" t="s">
        <v>0</v>
      </c>
      <c r="U2231" s="39" t="s">
        <v>7</v>
      </c>
    </row>
    <row r="2232" spans="1:21">
      <c r="A2232" s="31" t="s">
        <v>10767</v>
      </c>
      <c r="B2232" s="16" t="s">
        <v>3354</v>
      </c>
      <c r="C2232" s="27">
        <v>864528</v>
      </c>
      <c r="D2232" s="32" t="s">
        <v>3566</v>
      </c>
      <c r="E2232" s="42" t="s">
        <v>10830</v>
      </c>
      <c r="F2232" s="26" t="s">
        <v>3567</v>
      </c>
      <c r="G2232" s="26" t="s">
        <v>12739</v>
      </c>
      <c r="H2232" s="43" t="s">
        <v>10833</v>
      </c>
      <c r="I2232" s="43" t="s">
        <v>10830</v>
      </c>
      <c r="J2232" s="43" t="s">
        <v>10830</v>
      </c>
      <c r="K2232" s="28">
        <v>920.24400000000003</v>
      </c>
      <c r="L2232" s="44" t="s">
        <v>10837</v>
      </c>
      <c r="M2232" s="9">
        <v>0</v>
      </c>
      <c r="N2232" s="9">
        <v>0.05</v>
      </c>
      <c r="O2232" s="24">
        <f t="shared" si="111"/>
        <v>0.05</v>
      </c>
      <c r="P2232" s="25">
        <f t="shared" si="112"/>
        <v>874.23180000000002</v>
      </c>
      <c r="Q2232" s="25">
        <f t="shared" si="113"/>
        <v>880.83808564231731</v>
      </c>
      <c r="R2232" s="45" t="s">
        <v>14220</v>
      </c>
      <c r="S2232" s="40" t="s">
        <v>10758</v>
      </c>
      <c r="T2232" s="6" t="s">
        <v>0</v>
      </c>
      <c r="U2232" s="39" t="s">
        <v>7</v>
      </c>
    </row>
    <row r="2233" spans="1:21">
      <c r="A2233" s="31" t="s">
        <v>10767</v>
      </c>
      <c r="B2233" s="16" t="s">
        <v>3354</v>
      </c>
      <c r="C2233" s="27">
        <v>8645282</v>
      </c>
      <c r="D2233" s="32" t="s">
        <v>3602</v>
      </c>
      <c r="E2233" s="42" t="s">
        <v>10830</v>
      </c>
      <c r="F2233" s="26" t="s">
        <v>3603</v>
      </c>
      <c r="G2233" s="26" t="s">
        <v>12163</v>
      </c>
      <c r="H2233" s="43" t="s">
        <v>10833</v>
      </c>
      <c r="I2233" s="43" t="s">
        <v>10830</v>
      </c>
      <c r="J2233" s="43" t="s">
        <v>10830</v>
      </c>
      <c r="K2233" s="28">
        <v>1692.7690000000002</v>
      </c>
      <c r="L2233" s="44" t="s">
        <v>10837</v>
      </c>
      <c r="M2233" s="9">
        <v>0</v>
      </c>
      <c r="N2233" s="9">
        <v>0.05</v>
      </c>
      <c r="O2233" s="24">
        <f t="shared" si="111"/>
        <v>0.05</v>
      </c>
      <c r="P2233" s="25">
        <f t="shared" si="112"/>
        <v>1608.1305500000003</v>
      </c>
      <c r="Q2233" s="25">
        <f t="shared" si="113"/>
        <v>1620.2826700251892</v>
      </c>
      <c r="R2233" s="45" t="s">
        <v>14220</v>
      </c>
      <c r="S2233" s="40" t="s">
        <v>10758</v>
      </c>
      <c r="T2233" s="6" t="s">
        <v>0</v>
      </c>
      <c r="U2233" s="39" t="s">
        <v>7</v>
      </c>
    </row>
    <row r="2234" spans="1:21">
      <c r="A2234" s="31" t="s">
        <v>10767</v>
      </c>
      <c r="B2234" s="16" t="s">
        <v>3354</v>
      </c>
      <c r="C2234" s="27">
        <v>865428</v>
      </c>
      <c r="D2234" s="32" t="s">
        <v>3598</v>
      </c>
      <c r="E2234" s="42" t="s">
        <v>10830</v>
      </c>
      <c r="F2234" s="26" t="s">
        <v>3599</v>
      </c>
      <c r="G2234" s="26" t="s">
        <v>12734</v>
      </c>
      <c r="H2234" s="43" t="s">
        <v>10833</v>
      </c>
      <c r="I2234" s="43" t="s">
        <v>10830</v>
      </c>
      <c r="J2234" s="43" t="s">
        <v>10830</v>
      </c>
      <c r="K2234" s="28">
        <v>1652.7809999999999</v>
      </c>
      <c r="L2234" s="44" t="s">
        <v>10837</v>
      </c>
      <c r="M2234" s="9">
        <v>0</v>
      </c>
      <c r="N2234" s="9">
        <v>0.05</v>
      </c>
      <c r="O2234" s="24">
        <f t="shared" si="111"/>
        <v>0.05</v>
      </c>
      <c r="P2234" s="25">
        <f t="shared" si="112"/>
        <v>1570.14195</v>
      </c>
      <c r="Q2234" s="25">
        <f t="shared" si="113"/>
        <v>1582.0070025188916</v>
      </c>
      <c r="R2234" s="45" t="s">
        <v>14220</v>
      </c>
      <c r="S2234" s="40" t="s">
        <v>10758</v>
      </c>
      <c r="T2234" s="6" t="s">
        <v>0</v>
      </c>
      <c r="U2234" s="39" t="s">
        <v>7</v>
      </c>
    </row>
    <row r="2235" spans="1:21">
      <c r="A2235" s="31" t="s">
        <v>10767</v>
      </c>
      <c r="B2235" s="16" t="s">
        <v>3354</v>
      </c>
      <c r="C2235" s="27">
        <v>866028</v>
      </c>
      <c r="D2235" s="32" t="s">
        <v>3576</v>
      </c>
      <c r="E2235" s="42" t="s">
        <v>10830</v>
      </c>
      <c r="F2235" s="26" t="s">
        <v>3577</v>
      </c>
      <c r="G2235" s="26" t="s">
        <v>12739</v>
      </c>
      <c r="H2235" s="43" t="s">
        <v>10833</v>
      </c>
      <c r="I2235" s="43" t="s">
        <v>10830</v>
      </c>
      <c r="J2235" s="43" t="s">
        <v>10830</v>
      </c>
      <c r="K2235" s="28">
        <v>1120.2750000000001</v>
      </c>
      <c r="L2235" s="44" t="s">
        <v>10837</v>
      </c>
      <c r="M2235" s="9">
        <v>0</v>
      </c>
      <c r="N2235" s="9">
        <v>0.05</v>
      </c>
      <c r="O2235" s="24">
        <f t="shared" si="111"/>
        <v>0.05</v>
      </c>
      <c r="P2235" s="25">
        <f t="shared" si="112"/>
        <v>1064.26125</v>
      </c>
      <c r="Q2235" s="25">
        <f t="shared" si="113"/>
        <v>1072.3035264483626</v>
      </c>
      <c r="R2235" s="45" t="s">
        <v>14220</v>
      </c>
      <c r="S2235" s="40" t="s">
        <v>10758</v>
      </c>
      <c r="T2235" s="6" t="s">
        <v>0</v>
      </c>
      <c r="U2235" s="39" t="s">
        <v>7</v>
      </c>
    </row>
    <row r="2236" spans="1:21">
      <c r="A2236" s="31" t="s">
        <v>10767</v>
      </c>
      <c r="B2236" s="16" t="s">
        <v>3354</v>
      </c>
      <c r="C2236" s="27">
        <v>8660282</v>
      </c>
      <c r="D2236" s="32" t="s">
        <v>3610</v>
      </c>
      <c r="E2236" s="42" t="s">
        <v>10830</v>
      </c>
      <c r="F2236" s="26" t="s">
        <v>3611</v>
      </c>
      <c r="G2236" s="26" t="s">
        <v>12163</v>
      </c>
      <c r="H2236" s="43" t="s">
        <v>10833</v>
      </c>
      <c r="I2236" s="43" t="s">
        <v>10830</v>
      </c>
      <c r="J2236" s="43" t="s">
        <v>10830</v>
      </c>
      <c r="K2236" s="28">
        <v>2566.1869999999999</v>
      </c>
      <c r="L2236" s="44" t="s">
        <v>10837</v>
      </c>
      <c r="M2236" s="9">
        <v>0</v>
      </c>
      <c r="N2236" s="9">
        <v>0.05</v>
      </c>
      <c r="O2236" s="24">
        <f t="shared" si="111"/>
        <v>0.05</v>
      </c>
      <c r="P2236" s="25">
        <f t="shared" si="112"/>
        <v>2437.8776499999999</v>
      </c>
      <c r="Q2236" s="25">
        <f t="shared" si="113"/>
        <v>2456.2998992443322</v>
      </c>
      <c r="R2236" s="45" t="s">
        <v>14220</v>
      </c>
      <c r="S2236" s="40" t="s">
        <v>10758</v>
      </c>
      <c r="T2236" s="6" t="s">
        <v>0</v>
      </c>
      <c r="U2236" s="39" t="s">
        <v>7</v>
      </c>
    </row>
    <row r="2237" spans="1:21">
      <c r="A2237" s="31" t="s">
        <v>10767</v>
      </c>
      <c r="B2237" s="16" t="s">
        <v>3354</v>
      </c>
      <c r="C2237" s="27">
        <v>869028</v>
      </c>
      <c r="D2237" s="32" t="s">
        <v>3606</v>
      </c>
      <c r="E2237" s="42" t="s">
        <v>10830</v>
      </c>
      <c r="F2237" s="26" t="s">
        <v>3607</v>
      </c>
      <c r="G2237" s="26" t="s">
        <v>12739</v>
      </c>
      <c r="H2237" s="43" t="s">
        <v>10833</v>
      </c>
      <c r="I2237" s="43" t="s">
        <v>10830</v>
      </c>
      <c r="J2237" s="43" t="s">
        <v>10830</v>
      </c>
      <c r="K2237" s="28">
        <v>2121.3270000000002</v>
      </c>
      <c r="L2237" s="44" t="s">
        <v>10837</v>
      </c>
      <c r="M2237" s="9">
        <v>0</v>
      </c>
      <c r="N2237" s="9">
        <v>0.05</v>
      </c>
      <c r="O2237" s="24">
        <f t="shared" si="111"/>
        <v>0.05</v>
      </c>
      <c r="P2237" s="25">
        <f t="shared" si="112"/>
        <v>2015.2606500000002</v>
      </c>
      <c r="Q2237" s="25">
        <f t="shared" si="113"/>
        <v>2030.4893198992445</v>
      </c>
      <c r="R2237" s="45" t="s">
        <v>14220</v>
      </c>
      <c r="S2237" s="40" t="s">
        <v>10758</v>
      </c>
      <c r="T2237" s="6" t="s">
        <v>0</v>
      </c>
      <c r="U2237" s="39" t="s">
        <v>7</v>
      </c>
    </row>
    <row r="2238" spans="1:21">
      <c r="A2238" s="31" t="s">
        <v>10767</v>
      </c>
      <c r="B2238" s="16" t="s">
        <v>3354</v>
      </c>
      <c r="C2238" s="2">
        <v>882400</v>
      </c>
      <c r="D2238" s="33" t="s">
        <v>7817</v>
      </c>
      <c r="E2238" s="42" t="s">
        <v>10830</v>
      </c>
      <c r="F2238" s="2" t="s">
        <v>7818</v>
      </c>
      <c r="G2238" s="26" t="s">
        <v>11361</v>
      </c>
      <c r="H2238" s="43" t="s">
        <v>10833</v>
      </c>
      <c r="I2238" s="43" t="s">
        <v>10830</v>
      </c>
      <c r="J2238" s="43" t="s">
        <v>10830</v>
      </c>
      <c r="K2238" s="28">
        <v>930.61800000000005</v>
      </c>
      <c r="L2238" s="44" t="s">
        <v>10837</v>
      </c>
      <c r="M2238" s="9">
        <v>0</v>
      </c>
      <c r="N2238" s="9">
        <v>0.05</v>
      </c>
      <c r="O2238" s="24">
        <f t="shared" si="111"/>
        <v>0.05</v>
      </c>
      <c r="P2238" s="25">
        <f t="shared" si="112"/>
        <v>884.08710000000008</v>
      </c>
      <c r="Q2238" s="25">
        <f t="shared" si="113"/>
        <v>890.76785894206557</v>
      </c>
      <c r="R2238" s="45" t="s">
        <v>14220</v>
      </c>
      <c r="S2238" s="40" t="s">
        <v>10758</v>
      </c>
      <c r="T2238" s="6" t="s">
        <v>0</v>
      </c>
      <c r="U2238" s="39" t="s">
        <v>7</v>
      </c>
    </row>
    <row r="2239" spans="1:21">
      <c r="A2239" s="31" t="s">
        <v>10767</v>
      </c>
      <c r="B2239" s="16" t="s">
        <v>3354</v>
      </c>
      <c r="C2239" s="2">
        <v>882404</v>
      </c>
      <c r="D2239" s="33" t="s">
        <v>7819</v>
      </c>
      <c r="E2239" s="42" t="s">
        <v>10830</v>
      </c>
      <c r="F2239" s="2" t="s">
        <v>7820</v>
      </c>
      <c r="G2239" s="26" t="s">
        <v>11362</v>
      </c>
      <c r="H2239" s="43" t="s">
        <v>10833</v>
      </c>
      <c r="I2239" s="43" t="s">
        <v>10830</v>
      </c>
      <c r="J2239" s="43" t="s">
        <v>10830</v>
      </c>
      <c r="K2239" s="28">
        <v>1019.6940000000001</v>
      </c>
      <c r="L2239" s="44" t="s">
        <v>10837</v>
      </c>
      <c r="M2239" s="9">
        <v>0</v>
      </c>
      <c r="N2239" s="9">
        <v>0.05</v>
      </c>
      <c r="O2239" s="24">
        <f t="shared" si="111"/>
        <v>0.05</v>
      </c>
      <c r="P2239" s="25">
        <f t="shared" si="112"/>
        <v>968.7093000000001</v>
      </c>
      <c r="Q2239" s="25">
        <f t="shared" si="113"/>
        <v>976.02952141057938</v>
      </c>
      <c r="R2239" s="45" t="s">
        <v>14220</v>
      </c>
      <c r="S2239" s="40" t="s">
        <v>10758</v>
      </c>
      <c r="T2239" s="6" t="s">
        <v>0</v>
      </c>
      <c r="U2239" s="39" t="s">
        <v>7</v>
      </c>
    </row>
    <row r="2240" spans="1:21">
      <c r="A2240" s="31" t="s">
        <v>10767</v>
      </c>
      <c r="B2240" s="16" t="s">
        <v>3354</v>
      </c>
      <c r="C2240" s="2">
        <v>882407</v>
      </c>
      <c r="D2240" s="33" t="s">
        <v>5904</v>
      </c>
      <c r="E2240" s="42" t="s">
        <v>10830</v>
      </c>
      <c r="F2240" s="2" t="s">
        <v>5905</v>
      </c>
      <c r="G2240" s="26" t="s">
        <v>14157</v>
      </c>
      <c r="H2240" s="43" t="s">
        <v>10833</v>
      </c>
      <c r="I2240" s="43" t="s">
        <v>10830</v>
      </c>
      <c r="J2240" s="43" t="s">
        <v>10830</v>
      </c>
      <c r="K2240" s="28">
        <v>1004.393</v>
      </c>
      <c r="L2240" s="44" t="s">
        <v>10837</v>
      </c>
      <c r="M2240" s="9">
        <v>0</v>
      </c>
      <c r="N2240" s="9">
        <v>0.05</v>
      </c>
      <c r="O2240" s="24">
        <f t="shared" si="111"/>
        <v>0.05</v>
      </c>
      <c r="P2240" s="25">
        <f t="shared" si="112"/>
        <v>954.17335000000003</v>
      </c>
      <c r="Q2240" s="25">
        <f t="shared" si="113"/>
        <v>961.38372795969769</v>
      </c>
      <c r="R2240" s="45" t="s">
        <v>14220</v>
      </c>
      <c r="S2240" s="40" t="s">
        <v>10758</v>
      </c>
      <c r="T2240" s="6" t="s">
        <v>0</v>
      </c>
      <c r="U2240" s="39" t="s">
        <v>7</v>
      </c>
    </row>
    <row r="2241" spans="1:21">
      <c r="A2241" s="31" t="s">
        <v>10767</v>
      </c>
      <c r="B2241" s="16" t="s">
        <v>3354</v>
      </c>
      <c r="C2241" s="2">
        <v>882410</v>
      </c>
      <c r="D2241" s="33" t="s">
        <v>7827</v>
      </c>
      <c r="E2241" s="42" t="s">
        <v>10830</v>
      </c>
      <c r="F2241" s="2" t="s">
        <v>7828</v>
      </c>
      <c r="G2241" s="26" t="s">
        <v>11358</v>
      </c>
      <c r="H2241" s="43" t="s">
        <v>10833</v>
      </c>
      <c r="I2241" s="43" t="s">
        <v>10830</v>
      </c>
      <c r="J2241" s="43" t="s">
        <v>10830</v>
      </c>
      <c r="K2241" s="28">
        <v>930.61800000000005</v>
      </c>
      <c r="L2241" s="44" t="s">
        <v>10837</v>
      </c>
      <c r="M2241" s="9">
        <v>0</v>
      </c>
      <c r="N2241" s="9">
        <v>0.05</v>
      </c>
      <c r="O2241" s="24">
        <f t="shared" si="111"/>
        <v>0.05</v>
      </c>
      <c r="P2241" s="25">
        <f t="shared" si="112"/>
        <v>884.08710000000008</v>
      </c>
      <c r="Q2241" s="25">
        <f t="shared" si="113"/>
        <v>890.76785894206557</v>
      </c>
      <c r="R2241" s="45" t="s">
        <v>14220</v>
      </c>
      <c r="S2241" s="40" t="s">
        <v>10758</v>
      </c>
      <c r="T2241" s="6" t="s">
        <v>0</v>
      </c>
      <c r="U2241" s="39" t="s">
        <v>7</v>
      </c>
    </row>
    <row r="2242" spans="1:21">
      <c r="A2242" s="31" t="s">
        <v>10767</v>
      </c>
      <c r="B2242" s="16" t="s">
        <v>3354</v>
      </c>
      <c r="C2242" s="2">
        <v>882414</v>
      </c>
      <c r="D2242" s="33" t="s">
        <v>7829</v>
      </c>
      <c r="E2242" s="42" t="s">
        <v>10830</v>
      </c>
      <c r="F2242" s="2" t="s">
        <v>7830</v>
      </c>
      <c r="G2242" s="26" t="s">
        <v>11357</v>
      </c>
      <c r="H2242" s="43" t="s">
        <v>10833</v>
      </c>
      <c r="I2242" s="43" t="s">
        <v>10830</v>
      </c>
      <c r="J2242" s="43" t="s">
        <v>10830</v>
      </c>
      <c r="K2242" s="28">
        <v>1019.6940000000001</v>
      </c>
      <c r="L2242" s="44" t="s">
        <v>10837</v>
      </c>
      <c r="M2242" s="9">
        <v>0</v>
      </c>
      <c r="N2242" s="9">
        <v>0.05</v>
      </c>
      <c r="O2242" s="24">
        <f t="shared" ref="O2242:O2305" si="114">N2242-M2242</f>
        <v>0.05</v>
      </c>
      <c r="P2242" s="25">
        <f t="shared" ref="P2242:P2305" si="115">(K2242-(K2242*N2242))</f>
        <v>968.7093000000001</v>
      </c>
      <c r="Q2242" s="25">
        <f t="shared" ref="Q2242:Q2305" si="116">(K2242-(K2242*N2242))/0.9925</f>
        <v>976.02952141057938</v>
      </c>
      <c r="R2242" s="45" t="s">
        <v>14220</v>
      </c>
      <c r="S2242" s="40" t="s">
        <v>10758</v>
      </c>
      <c r="T2242" s="6" t="s">
        <v>0</v>
      </c>
      <c r="U2242" s="39" t="s">
        <v>7</v>
      </c>
    </row>
    <row r="2243" spans="1:21">
      <c r="A2243" s="31" t="s">
        <v>10767</v>
      </c>
      <c r="B2243" s="16" t="s">
        <v>3354</v>
      </c>
      <c r="C2243" s="2">
        <v>882417</v>
      </c>
      <c r="D2243" s="33" t="s">
        <v>5906</v>
      </c>
      <c r="E2243" s="42" t="s">
        <v>10830</v>
      </c>
      <c r="F2243" s="2" t="s">
        <v>5907</v>
      </c>
      <c r="G2243" s="26" t="s">
        <v>14157</v>
      </c>
      <c r="H2243" s="43" t="s">
        <v>10833</v>
      </c>
      <c r="I2243" s="43" t="s">
        <v>10830</v>
      </c>
      <c r="J2243" s="43" t="s">
        <v>10830</v>
      </c>
      <c r="K2243" s="28">
        <v>1004.393</v>
      </c>
      <c r="L2243" s="44" t="s">
        <v>10837</v>
      </c>
      <c r="M2243" s="9">
        <v>0</v>
      </c>
      <c r="N2243" s="9">
        <v>0.05</v>
      </c>
      <c r="O2243" s="24">
        <f t="shared" si="114"/>
        <v>0.05</v>
      </c>
      <c r="P2243" s="25">
        <f t="shared" si="115"/>
        <v>954.17335000000003</v>
      </c>
      <c r="Q2243" s="25">
        <f t="shared" si="116"/>
        <v>961.38372795969769</v>
      </c>
      <c r="R2243" s="45" t="s">
        <v>14220</v>
      </c>
      <c r="S2243" s="40" t="s">
        <v>10758</v>
      </c>
      <c r="T2243" s="6" t="s">
        <v>0</v>
      </c>
      <c r="U2243" s="39" t="s">
        <v>7</v>
      </c>
    </row>
    <row r="2244" spans="1:21">
      <c r="A2244" s="31" t="s">
        <v>10767</v>
      </c>
      <c r="B2244" s="16" t="s">
        <v>3354</v>
      </c>
      <c r="C2244" s="2">
        <v>882420</v>
      </c>
      <c r="D2244" s="33" t="s">
        <v>7823</v>
      </c>
      <c r="E2244" s="42" t="s">
        <v>10830</v>
      </c>
      <c r="F2244" s="2" t="s">
        <v>7824</v>
      </c>
      <c r="G2244" s="26" t="s">
        <v>11360</v>
      </c>
      <c r="H2244" s="43" t="s">
        <v>10833</v>
      </c>
      <c r="I2244" s="43" t="s">
        <v>10830</v>
      </c>
      <c r="J2244" s="43" t="s">
        <v>10830</v>
      </c>
      <c r="K2244" s="28">
        <v>990.22300000000007</v>
      </c>
      <c r="L2244" s="44" t="s">
        <v>10837</v>
      </c>
      <c r="M2244" s="9">
        <v>0</v>
      </c>
      <c r="N2244" s="9">
        <v>0.05</v>
      </c>
      <c r="O2244" s="24">
        <f t="shared" si="114"/>
        <v>0.05</v>
      </c>
      <c r="P2244" s="25">
        <f t="shared" si="115"/>
        <v>940.71185000000003</v>
      </c>
      <c r="Q2244" s="25">
        <f t="shared" si="116"/>
        <v>947.82050377833752</v>
      </c>
      <c r="R2244" s="45" t="s">
        <v>14220</v>
      </c>
      <c r="S2244" s="40" t="s">
        <v>10758</v>
      </c>
      <c r="T2244" s="6" t="s">
        <v>0</v>
      </c>
      <c r="U2244" s="39" t="s">
        <v>7</v>
      </c>
    </row>
    <row r="2245" spans="1:21">
      <c r="A2245" s="31" t="s">
        <v>10767</v>
      </c>
      <c r="B2245" s="16" t="s">
        <v>3354</v>
      </c>
      <c r="C2245" s="2">
        <v>882424</v>
      </c>
      <c r="D2245" s="33" t="s">
        <v>7825</v>
      </c>
      <c r="E2245" s="42" t="s">
        <v>10830</v>
      </c>
      <c r="F2245" s="2" t="s">
        <v>7826</v>
      </c>
      <c r="G2245" s="26" t="s">
        <v>11359</v>
      </c>
      <c r="H2245" s="43" t="s">
        <v>10833</v>
      </c>
      <c r="I2245" s="43" t="s">
        <v>10830</v>
      </c>
      <c r="J2245" s="43" t="s">
        <v>10830</v>
      </c>
      <c r="K2245" s="28">
        <v>1079.403</v>
      </c>
      <c r="L2245" s="44" t="s">
        <v>10837</v>
      </c>
      <c r="M2245" s="9">
        <v>0</v>
      </c>
      <c r="N2245" s="9">
        <v>0.05</v>
      </c>
      <c r="O2245" s="24">
        <f t="shared" si="114"/>
        <v>0.05</v>
      </c>
      <c r="P2245" s="25">
        <f t="shared" si="115"/>
        <v>1025.4328499999999</v>
      </c>
      <c r="Q2245" s="25">
        <f t="shared" si="116"/>
        <v>1033.1817128463474</v>
      </c>
      <c r="R2245" s="45" t="s">
        <v>14220</v>
      </c>
      <c r="S2245" s="40" t="s">
        <v>10758</v>
      </c>
      <c r="T2245" s="6" t="s">
        <v>0</v>
      </c>
      <c r="U2245" s="39" t="s">
        <v>7</v>
      </c>
    </row>
    <row r="2246" spans="1:21">
      <c r="A2246" s="31" t="s">
        <v>10767</v>
      </c>
      <c r="B2246" s="16" t="s">
        <v>3354</v>
      </c>
      <c r="C2246" s="2">
        <v>882427</v>
      </c>
      <c r="D2246" s="33" t="s">
        <v>5898</v>
      </c>
      <c r="E2246" s="42" t="s">
        <v>10830</v>
      </c>
      <c r="F2246" s="2" t="s">
        <v>5899</v>
      </c>
      <c r="G2246" s="26" t="s">
        <v>14157</v>
      </c>
      <c r="H2246" s="43" t="s">
        <v>10833</v>
      </c>
      <c r="I2246" s="43" t="s">
        <v>10830</v>
      </c>
      <c r="J2246" s="43" t="s">
        <v>10830</v>
      </c>
      <c r="K2246" s="28">
        <v>1064.1020000000001</v>
      </c>
      <c r="L2246" s="44" t="s">
        <v>10837</v>
      </c>
      <c r="M2246" s="9">
        <v>0</v>
      </c>
      <c r="N2246" s="9">
        <v>0.05</v>
      </c>
      <c r="O2246" s="24">
        <f t="shared" si="114"/>
        <v>0.05</v>
      </c>
      <c r="P2246" s="25">
        <f t="shared" si="115"/>
        <v>1010.8969000000001</v>
      </c>
      <c r="Q2246" s="25">
        <f t="shared" si="116"/>
        <v>1018.5359193954661</v>
      </c>
      <c r="R2246" s="45" t="s">
        <v>14220</v>
      </c>
      <c r="S2246" s="40" t="s">
        <v>10758</v>
      </c>
      <c r="T2246" s="6" t="s">
        <v>0</v>
      </c>
      <c r="U2246" s="39" t="s">
        <v>7</v>
      </c>
    </row>
    <row r="2247" spans="1:21">
      <c r="A2247" s="31" t="s">
        <v>10767</v>
      </c>
      <c r="B2247" s="16" t="s">
        <v>3354</v>
      </c>
      <c r="C2247" s="2">
        <v>882430</v>
      </c>
      <c r="D2247" s="33" t="s">
        <v>7821</v>
      </c>
      <c r="E2247" s="42" t="s">
        <v>10830</v>
      </c>
      <c r="F2247" s="2" t="s">
        <v>7822</v>
      </c>
      <c r="G2247" s="26" t="s">
        <v>11363</v>
      </c>
      <c r="H2247" s="43" t="s">
        <v>10833</v>
      </c>
      <c r="I2247" s="43" t="s">
        <v>10830</v>
      </c>
      <c r="J2247" s="43" t="s">
        <v>10830</v>
      </c>
      <c r="K2247" s="28">
        <v>1061.2420000000002</v>
      </c>
      <c r="L2247" s="44" t="s">
        <v>10837</v>
      </c>
      <c r="M2247" s="9">
        <v>0</v>
      </c>
      <c r="N2247" s="9">
        <v>0.05</v>
      </c>
      <c r="O2247" s="24">
        <f t="shared" si="114"/>
        <v>0.05</v>
      </c>
      <c r="P2247" s="25">
        <f t="shared" si="115"/>
        <v>1008.1799000000002</v>
      </c>
      <c r="Q2247" s="25">
        <f t="shared" si="116"/>
        <v>1015.79838790932</v>
      </c>
      <c r="R2247" s="45" t="s">
        <v>14220</v>
      </c>
      <c r="S2247" s="40" t="s">
        <v>10758</v>
      </c>
      <c r="T2247" s="6" t="s">
        <v>0</v>
      </c>
      <c r="U2247" s="39" t="s">
        <v>7</v>
      </c>
    </row>
    <row r="2248" spans="1:21">
      <c r="A2248" s="31" t="s">
        <v>10767</v>
      </c>
      <c r="B2248" s="16" t="s">
        <v>3354</v>
      </c>
      <c r="C2248" s="2">
        <v>882434</v>
      </c>
      <c r="D2248" s="33" t="s">
        <v>5900</v>
      </c>
      <c r="E2248" s="42" t="s">
        <v>10830</v>
      </c>
      <c r="F2248" s="2" t="s">
        <v>5901</v>
      </c>
      <c r="G2248" s="26" t="s">
        <v>14157</v>
      </c>
      <c r="H2248" s="43" t="s">
        <v>10833</v>
      </c>
      <c r="I2248" s="43" t="s">
        <v>10830</v>
      </c>
      <c r="J2248" s="43" t="s">
        <v>10830</v>
      </c>
      <c r="K2248" s="28">
        <v>1150.5129999999999</v>
      </c>
      <c r="L2248" s="44" t="s">
        <v>10837</v>
      </c>
      <c r="M2248" s="9">
        <v>0</v>
      </c>
      <c r="N2248" s="9">
        <v>0.05</v>
      </c>
      <c r="O2248" s="24">
        <f t="shared" si="114"/>
        <v>0.05</v>
      </c>
      <c r="P2248" s="25">
        <f t="shared" si="115"/>
        <v>1092.9873499999999</v>
      </c>
      <c r="Q2248" s="25">
        <f t="shared" si="116"/>
        <v>1101.246700251889</v>
      </c>
      <c r="R2248" s="45" t="s">
        <v>14220</v>
      </c>
      <c r="S2248" s="40" t="s">
        <v>10758</v>
      </c>
      <c r="T2248" s="6" t="s">
        <v>0</v>
      </c>
      <c r="U2248" s="39" t="s">
        <v>7</v>
      </c>
    </row>
    <row r="2249" spans="1:21">
      <c r="A2249" s="31" t="s">
        <v>10767</v>
      </c>
      <c r="B2249" s="16" t="s">
        <v>3354</v>
      </c>
      <c r="C2249" s="2">
        <v>882437</v>
      </c>
      <c r="D2249" s="33" t="s">
        <v>5902</v>
      </c>
      <c r="E2249" s="42" t="s">
        <v>10830</v>
      </c>
      <c r="F2249" s="2" t="s">
        <v>5903</v>
      </c>
      <c r="G2249" s="26" t="s">
        <v>14157</v>
      </c>
      <c r="H2249" s="43" t="s">
        <v>10833</v>
      </c>
      <c r="I2249" s="43" t="s">
        <v>10830</v>
      </c>
      <c r="J2249" s="43" t="s">
        <v>10830</v>
      </c>
      <c r="K2249" s="28">
        <v>1135.1210000000001</v>
      </c>
      <c r="L2249" s="44" t="s">
        <v>10837</v>
      </c>
      <c r="M2249" s="9">
        <v>0</v>
      </c>
      <c r="N2249" s="9">
        <v>0.05</v>
      </c>
      <c r="O2249" s="24">
        <f t="shared" si="114"/>
        <v>0.05</v>
      </c>
      <c r="P2249" s="25">
        <f t="shared" si="115"/>
        <v>1078.3649500000001</v>
      </c>
      <c r="Q2249" s="25">
        <f t="shared" si="116"/>
        <v>1086.5138035264486</v>
      </c>
      <c r="R2249" s="45" t="s">
        <v>14220</v>
      </c>
      <c r="S2249" s="40" t="s">
        <v>10758</v>
      </c>
      <c r="T2249" s="6" t="s">
        <v>0</v>
      </c>
      <c r="U2249" s="39" t="s">
        <v>7</v>
      </c>
    </row>
    <row r="2250" spans="1:21">
      <c r="A2250" s="31" t="s">
        <v>10767</v>
      </c>
      <c r="B2250" s="16" t="s">
        <v>3354</v>
      </c>
      <c r="C2250" s="2">
        <v>8825022</v>
      </c>
      <c r="D2250" s="33" t="s">
        <v>9497</v>
      </c>
      <c r="E2250" s="42" t="s">
        <v>10830</v>
      </c>
      <c r="F2250" s="2" t="s">
        <v>9498</v>
      </c>
      <c r="G2250" s="26" t="s">
        <v>11354</v>
      </c>
      <c r="H2250" s="43" t="s">
        <v>10833</v>
      </c>
      <c r="I2250" s="43" t="s">
        <v>10830</v>
      </c>
      <c r="J2250" s="43" t="s">
        <v>10830</v>
      </c>
      <c r="K2250" s="28">
        <v>1355.6659999999999</v>
      </c>
      <c r="L2250" s="44" t="s">
        <v>10837</v>
      </c>
      <c r="M2250" s="9">
        <v>0</v>
      </c>
      <c r="N2250" s="9">
        <v>0.05</v>
      </c>
      <c r="O2250" s="24">
        <f t="shared" si="114"/>
        <v>0.05</v>
      </c>
      <c r="P2250" s="25">
        <f t="shared" si="115"/>
        <v>1287.8826999999999</v>
      </c>
      <c r="Q2250" s="25">
        <f t="shared" si="116"/>
        <v>1297.6148110831232</v>
      </c>
      <c r="R2250" s="45" t="s">
        <v>14220</v>
      </c>
      <c r="S2250" s="40" t="s">
        <v>10758</v>
      </c>
      <c r="T2250" s="6" t="s">
        <v>0</v>
      </c>
      <c r="U2250" s="39" t="s">
        <v>7</v>
      </c>
    </row>
    <row r="2251" spans="1:21">
      <c r="A2251" s="31" t="s">
        <v>10767</v>
      </c>
      <c r="B2251" s="16" t="s">
        <v>3354</v>
      </c>
      <c r="C2251" s="2">
        <v>8825042</v>
      </c>
      <c r="D2251" s="33" t="s">
        <v>5878</v>
      </c>
      <c r="E2251" s="42" t="s">
        <v>10830</v>
      </c>
      <c r="F2251" s="2" t="s">
        <v>5879</v>
      </c>
      <c r="G2251" s="26" t="s">
        <v>13882</v>
      </c>
      <c r="H2251" s="43" t="s">
        <v>10833</v>
      </c>
      <c r="I2251" s="43" t="s">
        <v>10830</v>
      </c>
      <c r="J2251" s="43" t="s">
        <v>10830</v>
      </c>
      <c r="K2251" s="28">
        <v>1396.876</v>
      </c>
      <c r="L2251" s="44" t="s">
        <v>10837</v>
      </c>
      <c r="M2251" s="9">
        <v>0</v>
      </c>
      <c r="N2251" s="9">
        <v>0.05</v>
      </c>
      <c r="O2251" s="24">
        <f t="shared" si="114"/>
        <v>0.05</v>
      </c>
      <c r="P2251" s="25">
        <f t="shared" si="115"/>
        <v>1327.0321999999999</v>
      </c>
      <c r="Q2251" s="25">
        <f t="shared" si="116"/>
        <v>1337.060151133501</v>
      </c>
      <c r="R2251" s="45" t="s">
        <v>14220</v>
      </c>
      <c r="S2251" s="40" t="s">
        <v>10758</v>
      </c>
      <c r="T2251" s="6" t="s">
        <v>0</v>
      </c>
      <c r="U2251" s="39" t="s">
        <v>7</v>
      </c>
    </row>
    <row r="2252" spans="1:21">
      <c r="A2252" s="31" t="s">
        <v>10767</v>
      </c>
      <c r="B2252" s="16" t="s">
        <v>3354</v>
      </c>
      <c r="C2252" s="2">
        <v>8825072</v>
      </c>
      <c r="D2252" s="33" t="s">
        <v>5880</v>
      </c>
      <c r="E2252" s="42" t="s">
        <v>10830</v>
      </c>
      <c r="F2252" s="2" t="s">
        <v>5881</v>
      </c>
      <c r="G2252" s="26" t="s">
        <v>13882</v>
      </c>
      <c r="H2252" s="43" t="s">
        <v>10833</v>
      </c>
      <c r="I2252" s="43" t="s">
        <v>10830</v>
      </c>
      <c r="J2252" s="43" t="s">
        <v>10830</v>
      </c>
      <c r="K2252" s="28">
        <v>1386.7230000000002</v>
      </c>
      <c r="L2252" s="44" t="s">
        <v>10837</v>
      </c>
      <c r="M2252" s="9">
        <v>0</v>
      </c>
      <c r="N2252" s="9">
        <v>0.05</v>
      </c>
      <c r="O2252" s="24">
        <f t="shared" si="114"/>
        <v>0.05</v>
      </c>
      <c r="P2252" s="25">
        <f t="shared" si="115"/>
        <v>1317.3868500000001</v>
      </c>
      <c r="Q2252" s="25">
        <f t="shared" si="116"/>
        <v>1327.3419143576828</v>
      </c>
      <c r="R2252" s="45" t="s">
        <v>14220</v>
      </c>
      <c r="S2252" s="40" t="s">
        <v>10758</v>
      </c>
      <c r="T2252" s="6" t="s">
        <v>0</v>
      </c>
      <c r="U2252" s="39" t="s">
        <v>7</v>
      </c>
    </row>
    <row r="2253" spans="1:21">
      <c r="A2253" s="31" t="s">
        <v>10767</v>
      </c>
      <c r="B2253" s="16" t="s">
        <v>3354</v>
      </c>
      <c r="C2253" s="2">
        <v>8825122</v>
      </c>
      <c r="D2253" s="33" t="s">
        <v>9501</v>
      </c>
      <c r="E2253" s="42" t="s">
        <v>10830</v>
      </c>
      <c r="F2253" s="2" t="s">
        <v>9502</v>
      </c>
      <c r="G2253" s="26" t="s">
        <v>11353</v>
      </c>
      <c r="H2253" s="43" t="s">
        <v>10833</v>
      </c>
      <c r="I2253" s="43" t="s">
        <v>10830</v>
      </c>
      <c r="J2253" s="43" t="s">
        <v>10830</v>
      </c>
      <c r="K2253" s="28">
        <v>1356.8100000000002</v>
      </c>
      <c r="L2253" s="44" t="s">
        <v>10837</v>
      </c>
      <c r="M2253" s="9">
        <v>0</v>
      </c>
      <c r="N2253" s="9">
        <v>0.05</v>
      </c>
      <c r="O2253" s="24">
        <f t="shared" si="114"/>
        <v>0.05</v>
      </c>
      <c r="P2253" s="25">
        <f t="shared" si="115"/>
        <v>1288.9695000000002</v>
      </c>
      <c r="Q2253" s="25">
        <f t="shared" si="116"/>
        <v>1298.7098236775819</v>
      </c>
      <c r="R2253" s="45" t="s">
        <v>14220</v>
      </c>
      <c r="S2253" s="40" t="s">
        <v>10758</v>
      </c>
      <c r="T2253" s="6" t="s">
        <v>0</v>
      </c>
      <c r="U2253" s="39" t="s">
        <v>7</v>
      </c>
    </row>
    <row r="2254" spans="1:21">
      <c r="A2254" s="31" t="s">
        <v>10767</v>
      </c>
      <c r="B2254" s="16" t="s">
        <v>3354</v>
      </c>
      <c r="C2254" s="2">
        <v>8825142</v>
      </c>
      <c r="D2254" s="33" t="s">
        <v>5882</v>
      </c>
      <c r="E2254" s="42" t="s">
        <v>10830</v>
      </c>
      <c r="F2254" s="2" t="s">
        <v>5883</v>
      </c>
      <c r="G2254" s="26" t="s">
        <v>13882</v>
      </c>
      <c r="H2254" s="43" t="s">
        <v>10833</v>
      </c>
      <c r="I2254" s="43" t="s">
        <v>10830</v>
      </c>
      <c r="J2254" s="43" t="s">
        <v>10830</v>
      </c>
      <c r="K2254" s="28">
        <v>1396.876</v>
      </c>
      <c r="L2254" s="44" t="s">
        <v>10837</v>
      </c>
      <c r="M2254" s="9">
        <v>0</v>
      </c>
      <c r="N2254" s="9">
        <v>0.05</v>
      </c>
      <c r="O2254" s="24">
        <f t="shared" si="114"/>
        <v>0.05</v>
      </c>
      <c r="P2254" s="25">
        <f t="shared" si="115"/>
        <v>1327.0321999999999</v>
      </c>
      <c r="Q2254" s="25">
        <f t="shared" si="116"/>
        <v>1337.060151133501</v>
      </c>
      <c r="R2254" s="45" t="s">
        <v>14220</v>
      </c>
      <c r="S2254" s="40" t="s">
        <v>10758</v>
      </c>
      <c r="T2254" s="6" t="s">
        <v>0</v>
      </c>
      <c r="U2254" s="39" t="s">
        <v>7</v>
      </c>
    </row>
    <row r="2255" spans="1:21">
      <c r="A2255" s="31" t="s">
        <v>10767</v>
      </c>
      <c r="B2255" s="16" t="s">
        <v>3354</v>
      </c>
      <c r="C2255" s="2">
        <v>8825172</v>
      </c>
      <c r="D2255" s="33" t="s">
        <v>5884</v>
      </c>
      <c r="E2255" s="42" t="s">
        <v>10830</v>
      </c>
      <c r="F2255" s="2" t="s">
        <v>5885</v>
      </c>
      <c r="G2255" s="26" t="s">
        <v>13882</v>
      </c>
      <c r="H2255" s="43" t="s">
        <v>10833</v>
      </c>
      <c r="I2255" s="43" t="s">
        <v>10830</v>
      </c>
      <c r="J2255" s="43" t="s">
        <v>10830</v>
      </c>
      <c r="K2255" s="28">
        <v>1386.7230000000002</v>
      </c>
      <c r="L2255" s="44" t="s">
        <v>10837</v>
      </c>
      <c r="M2255" s="9">
        <v>0</v>
      </c>
      <c r="N2255" s="9">
        <v>0.05</v>
      </c>
      <c r="O2255" s="24">
        <f t="shared" si="114"/>
        <v>0.05</v>
      </c>
      <c r="P2255" s="25">
        <f t="shared" si="115"/>
        <v>1317.3868500000001</v>
      </c>
      <c r="Q2255" s="25">
        <f t="shared" si="116"/>
        <v>1327.3419143576828</v>
      </c>
      <c r="R2255" s="45" t="s">
        <v>14220</v>
      </c>
      <c r="S2255" s="40" t="s">
        <v>10758</v>
      </c>
      <c r="T2255" s="6" t="s">
        <v>0</v>
      </c>
      <c r="U2255" s="39" t="s">
        <v>7</v>
      </c>
    </row>
    <row r="2256" spans="1:21">
      <c r="A2256" s="31" t="s">
        <v>10767</v>
      </c>
      <c r="B2256" s="16" t="s">
        <v>3354</v>
      </c>
      <c r="C2256" s="2">
        <v>8825222</v>
      </c>
      <c r="D2256" s="33" t="s">
        <v>9495</v>
      </c>
      <c r="E2256" s="42" t="s">
        <v>10830</v>
      </c>
      <c r="F2256" s="2" t="s">
        <v>9496</v>
      </c>
      <c r="G2256" s="26" t="s">
        <v>11356</v>
      </c>
      <c r="H2256" s="43" t="s">
        <v>10833</v>
      </c>
      <c r="I2256" s="43" t="s">
        <v>10830</v>
      </c>
      <c r="J2256" s="43" t="s">
        <v>10830</v>
      </c>
      <c r="K2256" s="28">
        <v>1415.2710000000002</v>
      </c>
      <c r="L2256" s="44" t="s">
        <v>10837</v>
      </c>
      <c r="M2256" s="9">
        <v>0</v>
      </c>
      <c r="N2256" s="9">
        <v>0.05</v>
      </c>
      <c r="O2256" s="24">
        <f t="shared" si="114"/>
        <v>0.05</v>
      </c>
      <c r="P2256" s="25">
        <f t="shared" si="115"/>
        <v>1344.5074500000001</v>
      </c>
      <c r="Q2256" s="25">
        <f t="shared" si="116"/>
        <v>1354.6674559193955</v>
      </c>
      <c r="R2256" s="45" t="s">
        <v>14220</v>
      </c>
      <c r="S2256" s="40" t="s">
        <v>10758</v>
      </c>
      <c r="T2256" s="6" t="s">
        <v>0</v>
      </c>
      <c r="U2256" s="39" t="s">
        <v>7</v>
      </c>
    </row>
    <row r="2257" spans="1:21">
      <c r="A2257" s="31" t="s">
        <v>10767</v>
      </c>
      <c r="B2257" s="16" t="s">
        <v>3354</v>
      </c>
      <c r="C2257" s="2">
        <v>8825242</v>
      </c>
      <c r="D2257" s="33" t="s">
        <v>5870</v>
      </c>
      <c r="E2257" s="42" t="s">
        <v>10830</v>
      </c>
      <c r="F2257" s="2" t="s">
        <v>5871</v>
      </c>
      <c r="G2257" s="26" t="s">
        <v>13882</v>
      </c>
      <c r="H2257" s="43" t="s">
        <v>10833</v>
      </c>
      <c r="I2257" s="43" t="s">
        <v>10830</v>
      </c>
      <c r="J2257" s="43" t="s">
        <v>10830</v>
      </c>
      <c r="K2257" s="28">
        <v>1456.4679999999998</v>
      </c>
      <c r="L2257" s="44" t="s">
        <v>10837</v>
      </c>
      <c r="M2257" s="9">
        <v>0</v>
      </c>
      <c r="N2257" s="9">
        <v>0.05</v>
      </c>
      <c r="O2257" s="24">
        <f t="shared" si="114"/>
        <v>0.05</v>
      </c>
      <c r="P2257" s="25">
        <f t="shared" si="115"/>
        <v>1383.6445999999999</v>
      </c>
      <c r="Q2257" s="25">
        <f t="shared" si="116"/>
        <v>1394.100352644836</v>
      </c>
      <c r="R2257" s="45" t="s">
        <v>14220</v>
      </c>
      <c r="S2257" s="40" t="s">
        <v>10758</v>
      </c>
      <c r="T2257" s="6" t="s">
        <v>0</v>
      </c>
      <c r="U2257" s="39" t="s">
        <v>7</v>
      </c>
    </row>
    <row r="2258" spans="1:21">
      <c r="A2258" s="31" t="s">
        <v>10767</v>
      </c>
      <c r="B2258" s="16" t="s">
        <v>3354</v>
      </c>
      <c r="C2258" s="2">
        <v>8825272</v>
      </c>
      <c r="D2258" s="33" t="s">
        <v>5872</v>
      </c>
      <c r="E2258" s="42" t="s">
        <v>10830</v>
      </c>
      <c r="F2258" s="2" t="s">
        <v>5873</v>
      </c>
      <c r="G2258" s="26" t="s">
        <v>13882</v>
      </c>
      <c r="H2258" s="43" t="s">
        <v>10833</v>
      </c>
      <c r="I2258" s="43" t="s">
        <v>10830</v>
      </c>
      <c r="J2258" s="43" t="s">
        <v>10830</v>
      </c>
      <c r="K2258" s="28">
        <v>1446.3409999999999</v>
      </c>
      <c r="L2258" s="44" t="s">
        <v>10837</v>
      </c>
      <c r="M2258" s="9">
        <v>0</v>
      </c>
      <c r="N2258" s="9">
        <v>0.05</v>
      </c>
      <c r="O2258" s="24">
        <f t="shared" si="114"/>
        <v>0.05</v>
      </c>
      <c r="P2258" s="25">
        <f t="shared" si="115"/>
        <v>1374.0239499999998</v>
      </c>
      <c r="Q2258" s="25">
        <f t="shared" si="116"/>
        <v>1384.4070025188914</v>
      </c>
      <c r="R2258" s="45" t="s">
        <v>14220</v>
      </c>
      <c r="S2258" s="40" t="s">
        <v>10758</v>
      </c>
      <c r="T2258" s="6" t="s">
        <v>0</v>
      </c>
      <c r="U2258" s="39" t="s">
        <v>7</v>
      </c>
    </row>
    <row r="2259" spans="1:21">
      <c r="A2259" s="31" t="s">
        <v>10767</v>
      </c>
      <c r="B2259" s="16" t="s">
        <v>3354</v>
      </c>
      <c r="C2259" s="2">
        <v>8825322</v>
      </c>
      <c r="D2259" s="33" t="s">
        <v>9499</v>
      </c>
      <c r="E2259" s="42" t="s">
        <v>10830</v>
      </c>
      <c r="F2259" s="2" t="s">
        <v>9500</v>
      </c>
      <c r="G2259" s="26" t="s">
        <v>11355</v>
      </c>
      <c r="H2259" s="43" t="s">
        <v>10833</v>
      </c>
      <c r="I2259" s="43" t="s">
        <v>10830</v>
      </c>
      <c r="J2259" s="43" t="s">
        <v>10830</v>
      </c>
      <c r="K2259" s="28">
        <v>1486.29</v>
      </c>
      <c r="L2259" s="44" t="s">
        <v>10837</v>
      </c>
      <c r="M2259" s="9">
        <v>0</v>
      </c>
      <c r="N2259" s="9">
        <v>0.05</v>
      </c>
      <c r="O2259" s="24">
        <f t="shared" si="114"/>
        <v>0.05</v>
      </c>
      <c r="P2259" s="25">
        <f t="shared" si="115"/>
        <v>1411.9755</v>
      </c>
      <c r="Q2259" s="25">
        <f t="shared" si="116"/>
        <v>1422.6453400503779</v>
      </c>
      <c r="R2259" s="45" t="s">
        <v>14220</v>
      </c>
      <c r="S2259" s="40" t="s">
        <v>10758</v>
      </c>
      <c r="T2259" s="6" t="s">
        <v>0</v>
      </c>
      <c r="U2259" s="39" t="s">
        <v>7</v>
      </c>
    </row>
    <row r="2260" spans="1:21">
      <c r="A2260" s="31" t="s">
        <v>10767</v>
      </c>
      <c r="B2260" s="16" t="s">
        <v>3354</v>
      </c>
      <c r="C2260" s="2">
        <v>8825342</v>
      </c>
      <c r="D2260" s="33" t="s">
        <v>5874</v>
      </c>
      <c r="E2260" s="42" t="s">
        <v>10830</v>
      </c>
      <c r="F2260" s="2" t="s">
        <v>5875</v>
      </c>
      <c r="G2260" s="26" t="s">
        <v>13882</v>
      </c>
      <c r="H2260" s="43" t="s">
        <v>10833</v>
      </c>
      <c r="I2260" s="43" t="s">
        <v>10830</v>
      </c>
      <c r="J2260" s="43" t="s">
        <v>10830</v>
      </c>
      <c r="K2260" s="28">
        <v>1527.5</v>
      </c>
      <c r="L2260" s="44" t="s">
        <v>10837</v>
      </c>
      <c r="M2260" s="9">
        <v>0</v>
      </c>
      <c r="N2260" s="9">
        <v>0.05</v>
      </c>
      <c r="O2260" s="24">
        <f t="shared" si="114"/>
        <v>0.05</v>
      </c>
      <c r="P2260" s="25">
        <f t="shared" si="115"/>
        <v>1451.125</v>
      </c>
      <c r="Q2260" s="25">
        <f t="shared" si="116"/>
        <v>1462.0906801007557</v>
      </c>
      <c r="R2260" s="45" t="s">
        <v>14220</v>
      </c>
      <c r="S2260" s="40" t="s">
        <v>10758</v>
      </c>
      <c r="T2260" s="6" t="s">
        <v>0</v>
      </c>
      <c r="U2260" s="39" t="s">
        <v>7</v>
      </c>
    </row>
    <row r="2261" spans="1:21">
      <c r="A2261" s="31" t="s">
        <v>10767</v>
      </c>
      <c r="B2261" s="16" t="s">
        <v>3354</v>
      </c>
      <c r="C2261" s="2">
        <v>8825372</v>
      </c>
      <c r="D2261" s="33" t="s">
        <v>5876</v>
      </c>
      <c r="E2261" s="42" t="s">
        <v>10830</v>
      </c>
      <c r="F2261" s="2" t="s">
        <v>5877</v>
      </c>
      <c r="G2261" s="26" t="s">
        <v>13882</v>
      </c>
      <c r="H2261" s="43" t="s">
        <v>10833</v>
      </c>
      <c r="I2261" s="43" t="s">
        <v>10830</v>
      </c>
      <c r="J2261" s="43" t="s">
        <v>10830</v>
      </c>
      <c r="K2261" s="28">
        <v>1517.3470000000002</v>
      </c>
      <c r="L2261" s="44" t="s">
        <v>10837</v>
      </c>
      <c r="M2261" s="9">
        <v>0</v>
      </c>
      <c r="N2261" s="9">
        <v>0.05</v>
      </c>
      <c r="O2261" s="24">
        <f t="shared" si="114"/>
        <v>0.05</v>
      </c>
      <c r="P2261" s="25">
        <f t="shared" si="115"/>
        <v>1441.4796500000002</v>
      </c>
      <c r="Q2261" s="25">
        <f t="shared" si="116"/>
        <v>1452.3724433249372</v>
      </c>
      <c r="R2261" s="45" t="s">
        <v>14220</v>
      </c>
      <c r="S2261" s="40" t="s">
        <v>10758</v>
      </c>
      <c r="T2261" s="6" t="s">
        <v>0</v>
      </c>
      <c r="U2261" s="39" t="s">
        <v>7</v>
      </c>
    </row>
    <row r="2262" spans="1:21">
      <c r="A2262" s="31" t="s">
        <v>10767</v>
      </c>
      <c r="B2262" s="16" t="s">
        <v>3354</v>
      </c>
      <c r="C2262" s="2">
        <v>883000</v>
      </c>
      <c r="D2262" s="33" t="s">
        <v>7813</v>
      </c>
      <c r="E2262" s="42" t="s">
        <v>10830</v>
      </c>
      <c r="F2262" s="2" t="s">
        <v>7814</v>
      </c>
      <c r="G2262" s="26" t="s">
        <v>11368</v>
      </c>
      <c r="H2262" s="43" t="s">
        <v>10833</v>
      </c>
      <c r="I2262" s="43" t="s">
        <v>10830</v>
      </c>
      <c r="J2262" s="43" t="s">
        <v>10830</v>
      </c>
      <c r="K2262" s="28">
        <v>1014.4160000000001</v>
      </c>
      <c r="L2262" s="44" t="s">
        <v>10837</v>
      </c>
      <c r="M2262" s="9">
        <v>0</v>
      </c>
      <c r="N2262" s="9">
        <v>0.05</v>
      </c>
      <c r="O2262" s="24">
        <f t="shared" si="114"/>
        <v>0.05</v>
      </c>
      <c r="P2262" s="25">
        <f t="shared" si="115"/>
        <v>963.6952</v>
      </c>
      <c r="Q2262" s="25">
        <f t="shared" si="116"/>
        <v>970.97753148614606</v>
      </c>
      <c r="R2262" s="45" t="s">
        <v>14220</v>
      </c>
      <c r="S2262" s="40" t="s">
        <v>10758</v>
      </c>
      <c r="T2262" s="6" t="s">
        <v>0</v>
      </c>
      <c r="U2262" s="39" t="s">
        <v>7</v>
      </c>
    </row>
    <row r="2263" spans="1:21">
      <c r="A2263" s="31" t="s">
        <v>10767</v>
      </c>
      <c r="B2263" s="16" t="s">
        <v>3354</v>
      </c>
      <c r="C2263" s="2">
        <v>883004</v>
      </c>
      <c r="D2263" s="33" t="s">
        <v>7815</v>
      </c>
      <c r="E2263" s="42" t="s">
        <v>10830</v>
      </c>
      <c r="F2263" s="2" t="s">
        <v>7816</v>
      </c>
      <c r="G2263" s="26" t="s">
        <v>11366</v>
      </c>
      <c r="H2263" s="43" t="s">
        <v>10833</v>
      </c>
      <c r="I2263" s="43" t="s">
        <v>10830</v>
      </c>
      <c r="J2263" s="43" t="s">
        <v>10830</v>
      </c>
      <c r="K2263" s="28">
        <v>1134.107</v>
      </c>
      <c r="L2263" s="44" t="s">
        <v>10837</v>
      </c>
      <c r="M2263" s="9">
        <v>0</v>
      </c>
      <c r="N2263" s="9">
        <v>0.05</v>
      </c>
      <c r="O2263" s="24">
        <f t="shared" si="114"/>
        <v>0.05</v>
      </c>
      <c r="P2263" s="25">
        <f t="shared" si="115"/>
        <v>1077.40165</v>
      </c>
      <c r="Q2263" s="25">
        <f t="shared" si="116"/>
        <v>1085.5432241813601</v>
      </c>
      <c r="R2263" s="45" t="s">
        <v>14220</v>
      </c>
      <c r="S2263" s="40" t="s">
        <v>10758</v>
      </c>
      <c r="T2263" s="6" t="s">
        <v>0</v>
      </c>
      <c r="U2263" s="39" t="s">
        <v>7</v>
      </c>
    </row>
    <row r="2264" spans="1:21">
      <c r="A2264" s="31" t="s">
        <v>10767</v>
      </c>
      <c r="B2264" s="16" t="s">
        <v>3354</v>
      </c>
      <c r="C2264" s="2">
        <v>883007</v>
      </c>
      <c r="D2264" s="33" t="s">
        <v>5896</v>
      </c>
      <c r="E2264" s="42" t="s">
        <v>10830</v>
      </c>
      <c r="F2264" s="2" t="s">
        <v>5897</v>
      </c>
      <c r="G2264" s="26" t="s">
        <v>14157</v>
      </c>
      <c r="H2264" s="43" t="s">
        <v>10833</v>
      </c>
      <c r="I2264" s="43" t="s">
        <v>10830</v>
      </c>
      <c r="J2264" s="43" t="s">
        <v>10830</v>
      </c>
      <c r="K2264" s="28">
        <v>1099.9170000000001</v>
      </c>
      <c r="L2264" s="44" t="s">
        <v>10837</v>
      </c>
      <c r="M2264" s="9">
        <v>0</v>
      </c>
      <c r="N2264" s="9">
        <v>0.05</v>
      </c>
      <c r="O2264" s="24">
        <f t="shared" si="114"/>
        <v>0.05</v>
      </c>
      <c r="P2264" s="25">
        <f t="shared" si="115"/>
        <v>1044.9211500000001</v>
      </c>
      <c r="Q2264" s="25">
        <f t="shared" si="116"/>
        <v>1052.8172795969774</v>
      </c>
      <c r="R2264" s="45" t="s">
        <v>14220</v>
      </c>
      <c r="S2264" s="40" t="s">
        <v>10758</v>
      </c>
      <c r="T2264" s="6" t="s">
        <v>0</v>
      </c>
      <c r="U2264" s="39" t="s">
        <v>7</v>
      </c>
    </row>
    <row r="2265" spans="1:21">
      <c r="A2265" s="31" t="s">
        <v>10767</v>
      </c>
      <c r="B2265" s="16" t="s">
        <v>3354</v>
      </c>
      <c r="C2265" s="2">
        <v>883020</v>
      </c>
      <c r="D2265" s="33" t="s">
        <v>7809</v>
      </c>
      <c r="E2265" s="42" t="s">
        <v>10830</v>
      </c>
      <c r="F2265" s="2" t="s">
        <v>7810</v>
      </c>
      <c r="G2265" s="26" t="s">
        <v>11369</v>
      </c>
      <c r="H2265" s="43" t="s">
        <v>10833</v>
      </c>
      <c r="I2265" s="43" t="s">
        <v>10830</v>
      </c>
      <c r="J2265" s="43" t="s">
        <v>10830</v>
      </c>
      <c r="K2265" s="28">
        <v>1135.732</v>
      </c>
      <c r="L2265" s="44" t="s">
        <v>10837</v>
      </c>
      <c r="M2265" s="9">
        <v>0</v>
      </c>
      <c r="N2265" s="9">
        <v>0.05</v>
      </c>
      <c r="O2265" s="24">
        <f t="shared" si="114"/>
        <v>0.05</v>
      </c>
      <c r="P2265" s="25">
        <f t="shared" si="115"/>
        <v>1078.9454000000001</v>
      </c>
      <c r="Q2265" s="25">
        <f t="shared" si="116"/>
        <v>1087.0986397984886</v>
      </c>
      <c r="R2265" s="45" t="s">
        <v>14220</v>
      </c>
      <c r="S2265" s="40" t="s">
        <v>10758</v>
      </c>
      <c r="T2265" s="6" t="s">
        <v>0</v>
      </c>
      <c r="U2265" s="39" t="s">
        <v>7</v>
      </c>
    </row>
    <row r="2266" spans="1:21">
      <c r="A2266" s="31" t="s">
        <v>10767</v>
      </c>
      <c r="B2266" s="16" t="s">
        <v>3354</v>
      </c>
      <c r="C2266" s="2">
        <v>883024</v>
      </c>
      <c r="D2266" s="33" t="s">
        <v>7811</v>
      </c>
      <c r="E2266" s="42" t="s">
        <v>10830</v>
      </c>
      <c r="F2266" s="2" t="s">
        <v>7812</v>
      </c>
      <c r="G2266" s="26" t="s">
        <v>11367</v>
      </c>
      <c r="H2266" s="43" t="s">
        <v>10833</v>
      </c>
      <c r="I2266" s="43" t="s">
        <v>10830</v>
      </c>
      <c r="J2266" s="43" t="s">
        <v>10830</v>
      </c>
      <c r="K2266" s="28">
        <v>1185.1190000000001</v>
      </c>
      <c r="L2266" s="44" t="s">
        <v>10837</v>
      </c>
      <c r="M2266" s="9">
        <v>0</v>
      </c>
      <c r="N2266" s="9">
        <v>0.05</v>
      </c>
      <c r="O2266" s="24">
        <f t="shared" si="114"/>
        <v>0.05</v>
      </c>
      <c r="P2266" s="25">
        <f t="shared" si="115"/>
        <v>1125.8630500000002</v>
      </c>
      <c r="Q2266" s="25">
        <f t="shared" si="116"/>
        <v>1134.3708312342571</v>
      </c>
      <c r="R2266" s="45" t="s">
        <v>14220</v>
      </c>
      <c r="S2266" s="40" t="s">
        <v>10758</v>
      </c>
      <c r="T2266" s="6" t="s">
        <v>0</v>
      </c>
      <c r="U2266" s="39" t="s">
        <v>7</v>
      </c>
    </row>
    <row r="2267" spans="1:21">
      <c r="A2267" s="31" t="s">
        <v>10767</v>
      </c>
      <c r="B2267" s="16" t="s">
        <v>3354</v>
      </c>
      <c r="C2267" s="2">
        <v>883027</v>
      </c>
      <c r="D2267" s="33" t="s">
        <v>5894</v>
      </c>
      <c r="E2267" s="42" t="s">
        <v>10830</v>
      </c>
      <c r="F2267" s="2" t="s">
        <v>5895</v>
      </c>
      <c r="G2267" s="26" t="s">
        <v>14157</v>
      </c>
      <c r="H2267" s="43" t="s">
        <v>10833</v>
      </c>
      <c r="I2267" s="43" t="s">
        <v>10830</v>
      </c>
      <c r="J2267" s="43" t="s">
        <v>10830</v>
      </c>
      <c r="K2267" s="28">
        <v>1150.682</v>
      </c>
      <c r="L2267" s="44" t="s">
        <v>10837</v>
      </c>
      <c r="M2267" s="9">
        <v>0</v>
      </c>
      <c r="N2267" s="9">
        <v>0.05</v>
      </c>
      <c r="O2267" s="24">
        <f t="shared" si="114"/>
        <v>0.05</v>
      </c>
      <c r="P2267" s="25">
        <f t="shared" si="115"/>
        <v>1093.1478999999999</v>
      </c>
      <c r="Q2267" s="25">
        <f t="shared" si="116"/>
        <v>1101.4084634760704</v>
      </c>
      <c r="R2267" s="45" t="s">
        <v>14220</v>
      </c>
      <c r="S2267" s="40" t="s">
        <v>10758</v>
      </c>
      <c r="T2267" s="6" t="s">
        <v>0</v>
      </c>
      <c r="U2267" s="39" t="s">
        <v>7</v>
      </c>
    </row>
    <row r="2268" spans="1:21">
      <c r="A2268" s="31" t="s">
        <v>10767</v>
      </c>
      <c r="B2268" s="16" t="s">
        <v>3354</v>
      </c>
      <c r="C2268" s="2">
        <v>8831022</v>
      </c>
      <c r="D2268" s="33" t="s">
        <v>9493</v>
      </c>
      <c r="E2268" s="42" t="s">
        <v>10830</v>
      </c>
      <c r="F2268" s="2" t="s">
        <v>9494</v>
      </c>
      <c r="G2268" s="26" t="s">
        <v>11364</v>
      </c>
      <c r="H2268" s="43" t="s">
        <v>10833</v>
      </c>
      <c r="I2268" s="43" t="s">
        <v>10830</v>
      </c>
      <c r="J2268" s="43" t="s">
        <v>10830</v>
      </c>
      <c r="K2268" s="28">
        <v>1551.329</v>
      </c>
      <c r="L2268" s="44" t="s">
        <v>10837</v>
      </c>
      <c r="M2268" s="9">
        <v>0</v>
      </c>
      <c r="N2268" s="9">
        <v>0.05</v>
      </c>
      <c r="O2268" s="24">
        <f t="shared" si="114"/>
        <v>0.05</v>
      </c>
      <c r="P2268" s="25">
        <f t="shared" si="115"/>
        <v>1473.7625499999999</v>
      </c>
      <c r="Q2268" s="25">
        <f t="shared" si="116"/>
        <v>1484.8992947103272</v>
      </c>
      <c r="R2268" s="45" t="s">
        <v>14220</v>
      </c>
      <c r="S2268" s="40" t="s">
        <v>10758</v>
      </c>
      <c r="T2268" s="6" t="s">
        <v>0</v>
      </c>
      <c r="U2268" s="39" t="s">
        <v>7</v>
      </c>
    </row>
    <row r="2269" spans="1:21">
      <c r="A2269" s="31" t="s">
        <v>10767</v>
      </c>
      <c r="B2269" s="16" t="s">
        <v>3354</v>
      </c>
      <c r="C2269" s="2">
        <v>8831042</v>
      </c>
      <c r="D2269" s="33" t="s">
        <v>5866</v>
      </c>
      <c r="E2269" s="42" t="s">
        <v>10830</v>
      </c>
      <c r="F2269" s="2" t="s">
        <v>5867</v>
      </c>
      <c r="G2269" s="26" t="s">
        <v>13882</v>
      </c>
      <c r="H2269" s="43" t="s">
        <v>10833</v>
      </c>
      <c r="I2269" s="43" t="s">
        <v>10830</v>
      </c>
      <c r="J2269" s="43" t="s">
        <v>10830</v>
      </c>
      <c r="K2269" s="28">
        <v>1613.1309999999999</v>
      </c>
      <c r="L2269" s="44" t="s">
        <v>10837</v>
      </c>
      <c r="M2269" s="9">
        <v>0</v>
      </c>
      <c r="N2269" s="9">
        <v>0.05</v>
      </c>
      <c r="O2269" s="24">
        <f t="shared" si="114"/>
        <v>0.05</v>
      </c>
      <c r="P2269" s="25">
        <f t="shared" si="115"/>
        <v>1532.4744499999999</v>
      </c>
      <c r="Q2269" s="25">
        <f t="shared" si="116"/>
        <v>1544.054861460957</v>
      </c>
      <c r="R2269" s="45" t="s">
        <v>14220</v>
      </c>
      <c r="S2269" s="40" t="s">
        <v>10758</v>
      </c>
      <c r="T2269" s="6" t="s">
        <v>0</v>
      </c>
      <c r="U2269" s="39" t="s">
        <v>7</v>
      </c>
    </row>
    <row r="2270" spans="1:21">
      <c r="A2270" s="31" t="s">
        <v>10767</v>
      </c>
      <c r="B2270" s="16" t="s">
        <v>3354</v>
      </c>
      <c r="C2270" s="2">
        <v>8831072</v>
      </c>
      <c r="D2270" s="33" t="s">
        <v>5868</v>
      </c>
      <c r="E2270" s="42" t="s">
        <v>10830</v>
      </c>
      <c r="F2270" s="2" t="s">
        <v>5869</v>
      </c>
      <c r="G2270" s="26" t="s">
        <v>13882</v>
      </c>
      <c r="H2270" s="43" t="s">
        <v>10833</v>
      </c>
      <c r="I2270" s="43" t="s">
        <v>10830</v>
      </c>
      <c r="J2270" s="43" t="s">
        <v>10830</v>
      </c>
      <c r="K2270" s="28">
        <v>1597.9340000000002</v>
      </c>
      <c r="L2270" s="44" t="s">
        <v>10837</v>
      </c>
      <c r="M2270" s="9">
        <v>0</v>
      </c>
      <c r="N2270" s="9">
        <v>0.05</v>
      </c>
      <c r="O2270" s="24">
        <f t="shared" si="114"/>
        <v>0.05</v>
      </c>
      <c r="P2270" s="25">
        <f t="shared" si="115"/>
        <v>1518.0373000000002</v>
      </c>
      <c r="Q2270" s="25">
        <f t="shared" si="116"/>
        <v>1529.5086146095719</v>
      </c>
      <c r="R2270" s="45" t="s">
        <v>14220</v>
      </c>
      <c r="S2270" s="40" t="s">
        <v>10758</v>
      </c>
      <c r="T2270" s="6" t="s">
        <v>0</v>
      </c>
      <c r="U2270" s="39" t="s">
        <v>7</v>
      </c>
    </row>
    <row r="2271" spans="1:21">
      <c r="A2271" s="31" t="s">
        <v>10767</v>
      </c>
      <c r="B2271" s="16" t="s">
        <v>3354</v>
      </c>
      <c r="C2271" s="2">
        <v>8831222</v>
      </c>
      <c r="D2271" s="33" t="s">
        <v>9491</v>
      </c>
      <c r="E2271" s="42" t="s">
        <v>10830</v>
      </c>
      <c r="F2271" s="2" t="s">
        <v>9492</v>
      </c>
      <c r="G2271" s="26" t="s">
        <v>11365</v>
      </c>
      <c r="H2271" s="43" t="s">
        <v>10833</v>
      </c>
      <c r="I2271" s="43" t="s">
        <v>10830</v>
      </c>
      <c r="J2271" s="43" t="s">
        <v>10830</v>
      </c>
      <c r="K2271" s="28">
        <v>1600.768</v>
      </c>
      <c r="L2271" s="44" t="s">
        <v>10837</v>
      </c>
      <c r="M2271" s="9">
        <v>0</v>
      </c>
      <c r="N2271" s="9">
        <v>0.05</v>
      </c>
      <c r="O2271" s="24">
        <f t="shared" si="114"/>
        <v>0.05</v>
      </c>
      <c r="P2271" s="25">
        <f t="shared" si="115"/>
        <v>1520.7296000000001</v>
      </c>
      <c r="Q2271" s="25">
        <f t="shared" si="116"/>
        <v>1532.2212594458438</v>
      </c>
      <c r="R2271" s="45" t="s">
        <v>14220</v>
      </c>
      <c r="S2271" s="40" t="s">
        <v>10758</v>
      </c>
      <c r="T2271" s="6" t="s">
        <v>0</v>
      </c>
      <c r="U2271" s="39" t="s">
        <v>7</v>
      </c>
    </row>
    <row r="2272" spans="1:21">
      <c r="A2272" s="31" t="s">
        <v>10767</v>
      </c>
      <c r="B2272" s="16" t="s">
        <v>3354</v>
      </c>
      <c r="C2272" s="2">
        <v>8831242</v>
      </c>
      <c r="D2272" s="33" t="s">
        <v>5862</v>
      </c>
      <c r="E2272" s="42" t="s">
        <v>10830</v>
      </c>
      <c r="F2272" s="2" t="s">
        <v>5863</v>
      </c>
      <c r="G2272" s="26" t="s">
        <v>13882</v>
      </c>
      <c r="H2272" s="43" t="s">
        <v>10833</v>
      </c>
      <c r="I2272" s="43" t="s">
        <v>10830</v>
      </c>
      <c r="J2272" s="43" t="s">
        <v>10830</v>
      </c>
      <c r="K2272" s="28">
        <v>1662.5830000000001</v>
      </c>
      <c r="L2272" s="44" t="s">
        <v>10837</v>
      </c>
      <c r="M2272" s="9">
        <v>0</v>
      </c>
      <c r="N2272" s="9">
        <v>0.05</v>
      </c>
      <c r="O2272" s="24">
        <f t="shared" si="114"/>
        <v>0.05</v>
      </c>
      <c r="P2272" s="25">
        <f t="shared" si="115"/>
        <v>1579.4538500000001</v>
      </c>
      <c r="Q2272" s="25">
        <f t="shared" si="116"/>
        <v>1591.3892695214106</v>
      </c>
      <c r="R2272" s="45" t="s">
        <v>14220</v>
      </c>
      <c r="S2272" s="40" t="s">
        <v>10758</v>
      </c>
      <c r="T2272" s="6" t="s">
        <v>0</v>
      </c>
      <c r="U2272" s="39" t="s">
        <v>7</v>
      </c>
    </row>
    <row r="2273" spans="1:21">
      <c r="A2273" s="31" t="s">
        <v>10767</v>
      </c>
      <c r="B2273" s="16" t="s">
        <v>3354</v>
      </c>
      <c r="C2273" s="2">
        <v>8831272</v>
      </c>
      <c r="D2273" s="33" t="s">
        <v>5864</v>
      </c>
      <c r="E2273" s="42" t="s">
        <v>10830</v>
      </c>
      <c r="F2273" s="2" t="s">
        <v>5865</v>
      </c>
      <c r="G2273" s="26" t="s">
        <v>13882</v>
      </c>
      <c r="H2273" s="43" t="s">
        <v>10833</v>
      </c>
      <c r="I2273" s="43" t="s">
        <v>10830</v>
      </c>
      <c r="J2273" s="43" t="s">
        <v>10830</v>
      </c>
      <c r="K2273" s="28">
        <v>1647.373</v>
      </c>
      <c r="L2273" s="44" t="s">
        <v>10837</v>
      </c>
      <c r="M2273" s="9">
        <v>0</v>
      </c>
      <c r="N2273" s="9">
        <v>0.05</v>
      </c>
      <c r="O2273" s="24">
        <f t="shared" si="114"/>
        <v>0.05</v>
      </c>
      <c r="P2273" s="25">
        <f t="shared" si="115"/>
        <v>1565.0043500000002</v>
      </c>
      <c r="Q2273" s="25">
        <f t="shared" si="116"/>
        <v>1576.8305793450882</v>
      </c>
      <c r="R2273" s="45" t="s">
        <v>14220</v>
      </c>
      <c r="S2273" s="40" t="s">
        <v>10758</v>
      </c>
      <c r="T2273" s="6" t="s">
        <v>0</v>
      </c>
      <c r="U2273" s="39" t="s">
        <v>7</v>
      </c>
    </row>
    <row r="2274" spans="1:21">
      <c r="A2274" s="31" t="s">
        <v>10767</v>
      </c>
      <c r="B2274" s="16" t="s">
        <v>3354</v>
      </c>
      <c r="C2274" s="2">
        <v>883600</v>
      </c>
      <c r="D2274" s="33" t="s">
        <v>7805</v>
      </c>
      <c r="E2274" s="42" t="s">
        <v>10830</v>
      </c>
      <c r="F2274" s="2" t="s">
        <v>7806</v>
      </c>
      <c r="G2274" s="26" t="s">
        <v>11373</v>
      </c>
      <c r="H2274" s="43" t="s">
        <v>10833</v>
      </c>
      <c r="I2274" s="43" t="s">
        <v>10830</v>
      </c>
      <c r="J2274" s="43" t="s">
        <v>10830</v>
      </c>
      <c r="K2274" s="28">
        <v>1027.962</v>
      </c>
      <c r="L2274" s="44" t="s">
        <v>10837</v>
      </c>
      <c r="M2274" s="9">
        <v>0</v>
      </c>
      <c r="N2274" s="9">
        <v>0.05</v>
      </c>
      <c r="O2274" s="24">
        <f t="shared" si="114"/>
        <v>0.05</v>
      </c>
      <c r="P2274" s="25">
        <f t="shared" si="115"/>
        <v>976.56389999999999</v>
      </c>
      <c r="Q2274" s="25">
        <f t="shared" si="116"/>
        <v>983.94347607052896</v>
      </c>
      <c r="R2274" s="45" t="s">
        <v>14220</v>
      </c>
      <c r="S2274" s="40" t="s">
        <v>10758</v>
      </c>
      <c r="T2274" s="6" t="s">
        <v>0</v>
      </c>
      <c r="U2274" s="39" t="s">
        <v>7</v>
      </c>
    </row>
    <row r="2275" spans="1:21">
      <c r="A2275" s="31" t="s">
        <v>10767</v>
      </c>
      <c r="B2275" s="16" t="s">
        <v>3354</v>
      </c>
      <c r="C2275" s="2">
        <v>883604</v>
      </c>
      <c r="D2275" s="33" t="s">
        <v>7807</v>
      </c>
      <c r="E2275" s="42" t="s">
        <v>10830</v>
      </c>
      <c r="F2275" s="2" t="s">
        <v>7808</v>
      </c>
      <c r="G2275" s="26" t="s">
        <v>11372</v>
      </c>
      <c r="H2275" s="43" t="s">
        <v>10833</v>
      </c>
      <c r="I2275" s="43" t="s">
        <v>10830</v>
      </c>
      <c r="J2275" s="43" t="s">
        <v>10830</v>
      </c>
      <c r="K2275" s="28">
        <v>1138.9170000000001</v>
      </c>
      <c r="L2275" s="44" t="s">
        <v>10837</v>
      </c>
      <c r="M2275" s="9">
        <v>0</v>
      </c>
      <c r="N2275" s="9">
        <v>0.05</v>
      </c>
      <c r="O2275" s="24">
        <f t="shared" si="114"/>
        <v>0.05</v>
      </c>
      <c r="P2275" s="25">
        <f t="shared" si="115"/>
        <v>1081.9711500000001</v>
      </c>
      <c r="Q2275" s="25">
        <f t="shared" si="116"/>
        <v>1090.1472544080605</v>
      </c>
      <c r="R2275" s="45" t="s">
        <v>14220</v>
      </c>
      <c r="S2275" s="40" t="s">
        <v>10758</v>
      </c>
      <c r="T2275" s="6" t="s">
        <v>0</v>
      </c>
      <c r="U2275" s="39" t="s">
        <v>7</v>
      </c>
    </row>
    <row r="2276" spans="1:21">
      <c r="A2276" s="31" t="s">
        <v>10767</v>
      </c>
      <c r="B2276" s="16" t="s">
        <v>3354</v>
      </c>
      <c r="C2276" s="2">
        <v>883607</v>
      </c>
      <c r="D2276" s="33" t="s">
        <v>5892</v>
      </c>
      <c r="E2276" s="42" t="s">
        <v>10830</v>
      </c>
      <c r="F2276" s="2" t="s">
        <v>5893</v>
      </c>
      <c r="G2276" s="26" t="s">
        <v>14157</v>
      </c>
      <c r="H2276" s="43" t="s">
        <v>10833</v>
      </c>
      <c r="I2276" s="43" t="s">
        <v>10830</v>
      </c>
      <c r="J2276" s="43" t="s">
        <v>10830</v>
      </c>
      <c r="K2276" s="28">
        <v>1104.6880000000001</v>
      </c>
      <c r="L2276" s="44" t="s">
        <v>10837</v>
      </c>
      <c r="M2276" s="9">
        <v>0</v>
      </c>
      <c r="N2276" s="9">
        <v>0.05</v>
      </c>
      <c r="O2276" s="24">
        <f t="shared" si="114"/>
        <v>0.05</v>
      </c>
      <c r="P2276" s="25">
        <f t="shared" si="115"/>
        <v>1049.4536000000001</v>
      </c>
      <c r="Q2276" s="25">
        <f t="shared" si="116"/>
        <v>1057.3839798488666</v>
      </c>
      <c r="R2276" s="45" t="s">
        <v>14220</v>
      </c>
      <c r="S2276" s="40" t="s">
        <v>10758</v>
      </c>
      <c r="T2276" s="6" t="s">
        <v>0</v>
      </c>
      <c r="U2276" s="39" t="s">
        <v>7</v>
      </c>
    </row>
    <row r="2277" spans="1:21">
      <c r="A2277" s="31" t="s">
        <v>10767</v>
      </c>
      <c r="B2277" s="16" t="s">
        <v>3354</v>
      </c>
      <c r="C2277" s="2">
        <v>883620</v>
      </c>
      <c r="D2277" s="33" t="s">
        <v>7801</v>
      </c>
      <c r="E2277" s="42" t="s">
        <v>10830</v>
      </c>
      <c r="F2277" s="2" t="s">
        <v>7802</v>
      </c>
      <c r="G2277" s="26" t="s">
        <v>11374</v>
      </c>
      <c r="H2277" s="43" t="s">
        <v>10833</v>
      </c>
      <c r="I2277" s="43" t="s">
        <v>10830</v>
      </c>
      <c r="J2277" s="43" t="s">
        <v>10830</v>
      </c>
      <c r="K2277" s="28">
        <v>1085.5129999999999</v>
      </c>
      <c r="L2277" s="44" t="s">
        <v>10837</v>
      </c>
      <c r="M2277" s="9">
        <v>0</v>
      </c>
      <c r="N2277" s="9">
        <v>0.05</v>
      </c>
      <c r="O2277" s="24">
        <f t="shared" si="114"/>
        <v>0.05</v>
      </c>
      <c r="P2277" s="25">
        <f t="shared" si="115"/>
        <v>1031.2373499999999</v>
      </c>
      <c r="Q2277" s="25">
        <f t="shared" si="116"/>
        <v>1039.0300755667504</v>
      </c>
      <c r="R2277" s="45" t="s">
        <v>14220</v>
      </c>
      <c r="S2277" s="40" t="s">
        <v>10758</v>
      </c>
      <c r="T2277" s="6" t="s">
        <v>0</v>
      </c>
      <c r="U2277" s="39" t="s">
        <v>7</v>
      </c>
    </row>
    <row r="2278" spans="1:21">
      <c r="A2278" s="31" t="s">
        <v>10767</v>
      </c>
      <c r="B2278" s="16" t="s">
        <v>3354</v>
      </c>
      <c r="C2278" s="2">
        <v>883624</v>
      </c>
      <c r="D2278" s="33" t="s">
        <v>7803</v>
      </c>
      <c r="E2278" s="42" t="s">
        <v>10830</v>
      </c>
      <c r="F2278" s="2" t="s">
        <v>7804</v>
      </c>
      <c r="G2278" s="26" t="s">
        <v>11374</v>
      </c>
      <c r="H2278" s="43" t="s">
        <v>10833</v>
      </c>
      <c r="I2278" s="43" t="s">
        <v>10830</v>
      </c>
      <c r="J2278" s="43" t="s">
        <v>10830</v>
      </c>
      <c r="K2278" s="28">
        <v>1199.7180000000001</v>
      </c>
      <c r="L2278" s="44" t="s">
        <v>10837</v>
      </c>
      <c r="M2278" s="9">
        <v>0</v>
      </c>
      <c r="N2278" s="9">
        <v>0.05</v>
      </c>
      <c r="O2278" s="24">
        <f t="shared" si="114"/>
        <v>0.05</v>
      </c>
      <c r="P2278" s="25">
        <f t="shared" si="115"/>
        <v>1139.7321000000002</v>
      </c>
      <c r="Q2278" s="25">
        <f t="shared" si="116"/>
        <v>1148.3446851385393</v>
      </c>
      <c r="R2278" s="45" t="s">
        <v>14220</v>
      </c>
      <c r="S2278" s="40" t="s">
        <v>10758</v>
      </c>
      <c r="T2278" s="6" t="s">
        <v>0</v>
      </c>
      <c r="U2278" s="39" t="s">
        <v>7</v>
      </c>
    </row>
    <row r="2279" spans="1:21">
      <c r="A2279" s="31" t="s">
        <v>10767</v>
      </c>
      <c r="B2279" s="16" t="s">
        <v>3354</v>
      </c>
      <c r="C2279" s="2">
        <v>883627</v>
      </c>
      <c r="D2279" s="33" t="s">
        <v>5890</v>
      </c>
      <c r="E2279" s="42" t="s">
        <v>10830</v>
      </c>
      <c r="F2279" s="2" t="s">
        <v>5891</v>
      </c>
      <c r="G2279" s="26" t="s">
        <v>11374</v>
      </c>
      <c r="H2279" s="43" t="s">
        <v>10833</v>
      </c>
      <c r="I2279" s="43" t="s">
        <v>10830</v>
      </c>
      <c r="J2279" s="43" t="s">
        <v>10830</v>
      </c>
      <c r="K2279" s="28">
        <v>1165.2940000000001</v>
      </c>
      <c r="L2279" s="44" t="s">
        <v>10837</v>
      </c>
      <c r="M2279" s="9">
        <v>0</v>
      </c>
      <c r="N2279" s="9">
        <v>0.05</v>
      </c>
      <c r="O2279" s="24">
        <f t="shared" si="114"/>
        <v>0.05</v>
      </c>
      <c r="P2279" s="25">
        <f t="shared" si="115"/>
        <v>1107.0293000000001</v>
      </c>
      <c r="Q2279" s="25">
        <f t="shared" si="116"/>
        <v>1115.3947607052899</v>
      </c>
      <c r="R2279" s="45" t="s">
        <v>14220</v>
      </c>
      <c r="S2279" s="40" t="s">
        <v>10758</v>
      </c>
      <c r="T2279" s="6" t="s">
        <v>0</v>
      </c>
      <c r="U2279" s="39" t="s">
        <v>7</v>
      </c>
    </row>
    <row r="2280" spans="1:21">
      <c r="A2280" s="31" t="s">
        <v>10767</v>
      </c>
      <c r="B2280" s="16" t="s">
        <v>3354</v>
      </c>
      <c r="C2280" s="2">
        <v>8837022</v>
      </c>
      <c r="D2280" s="33" t="s">
        <v>9489</v>
      </c>
      <c r="E2280" s="42" t="s">
        <v>10830</v>
      </c>
      <c r="F2280" s="2" t="s">
        <v>9490</v>
      </c>
      <c r="G2280" s="26" t="s">
        <v>11370</v>
      </c>
      <c r="H2280" s="43" t="s">
        <v>10833</v>
      </c>
      <c r="I2280" s="43" t="s">
        <v>10830</v>
      </c>
      <c r="J2280" s="43" t="s">
        <v>10830</v>
      </c>
      <c r="K2280" s="28">
        <v>1532.1669999999999</v>
      </c>
      <c r="L2280" s="44" t="s">
        <v>10837</v>
      </c>
      <c r="M2280" s="9">
        <v>0</v>
      </c>
      <c r="N2280" s="9">
        <v>0.05</v>
      </c>
      <c r="O2280" s="24">
        <f t="shared" si="114"/>
        <v>0.05</v>
      </c>
      <c r="P2280" s="25">
        <f t="shared" si="115"/>
        <v>1455.5586499999999</v>
      </c>
      <c r="Q2280" s="25">
        <f t="shared" si="116"/>
        <v>1466.5578337531485</v>
      </c>
      <c r="R2280" s="45" t="s">
        <v>14220</v>
      </c>
      <c r="S2280" s="40" t="s">
        <v>10758</v>
      </c>
      <c r="T2280" s="6" t="s">
        <v>0</v>
      </c>
      <c r="U2280" s="39" t="s">
        <v>7</v>
      </c>
    </row>
    <row r="2281" spans="1:21">
      <c r="A2281" s="31" t="s">
        <v>10767</v>
      </c>
      <c r="B2281" s="16" t="s">
        <v>3354</v>
      </c>
      <c r="C2281" s="2">
        <v>8837042</v>
      </c>
      <c r="D2281" s="33" t="s">
        <v>5858</v>
      </c>
      <c r="E2281" s="42" t="s">
        <v>10830</v>
      </c>
      <c r="F2281" s="2" t="s">
        <v>5859</v>
      </c>
      <c r="G2281" s="26" t="s">
        <v>11370</v>
      </c>
      <c r="H2281" s="43" t="s">
        <v>10833</v>
      </c>
      <c r="I2281" s="43" t="s">
        <v>10830</v>
      </c>
      <c r="J2281" s="43" t="s">
        <v>10830</v>
      </c>
      <c r="K2281" s="28">
        <v>1593.9820000000002</v>
      </c>
      <c r="L2281" s="44" t="s">
        <v>10837</v>
      </c>
      <c r="M2281" s="9">
        <v>0</v>
      </c>
      <c r="N2281" s="9">
        <v>0.05</v>
      </c>
      <c r="O2281" s="24">
        <f t="shared" si="114"/>
        <v>0.05</v>
      </c>
      <c r="P2281" s="25">
        <f t="shared" si="115"/>
        <v>1514.2829000000002</v>
      </c>
      <c r="Q2281" s="25">
        <f t="shared" si="116"/>
        <v>1525.7258438287154</v>
      </c>
      <c r="R2281" s="45" t="s">
        <v>14220</v>
      </c>
      <c r="S2281" s="40" t="s">
        <v>10758</v>
      </c>
      <c r="T2281" s="6" t="s">
        <v>0</v>
      </c>
      <c r="U2281" s="39" t="s">
        <v>7</v>
      </c>
    </row>
    <row r="2282" spans="1:21">
      <c r="A2282" s="31" t="s">
        <v>10767</v>
      </c>
      <c r="B2282" s="16" t="s">
        <v>3354</v>
      </c>
      <c r="C2282" s="2">
        <v>8837072</v>
      </c>
      <c r="D2282" s="33" t="s">
        <v>5860</v>
      </c>
      <c r="E2282" s="42" t="s">
        <v>10830</v>
      </c>
      <c r="F2282" s="2" t="s">
        <v>5861</v>
      </c>
      <c r="G2282" s="26" t="s">
        <v>11370</v>
      </c>
      <c r="H2282" s="43" t="s">
        <v>10833</v>
      </c>
      <c r="I2282" s="43" t="s">
        <v>10830</v>
      </c>
      <c r="J2282" s="43" t="s">
        <v>10830</v>
      </c>
      <c r="K2282" s="28">
        <v>1578.7720000000002</v>
      </c>
      <c r="L2282" s="44" t="s">
        <v>10837</v>
      </c>
      <c r="M2282" s="9">
        <v>0</v>
      </c>
      <c r="N2282" s="9">
        <v>0.05</v>
      </c>
      <c r="O2282" s="24">
        <f t="shared" si="114"/>
        <v>0.05</v>
      </c>
      <c r="P2282" s="25">
        <f t="shared" si="115"/>
        <v>1499.8334000000002</v>
      </c>
      <c r="Q2282" s="25">
        <f t="shared" si="116"/>
        <v>1511.1671536523932</v>
      </c>
      <c r="R2282" s="45" t="s">
        <v>14220</v>
      </c>
      <c r="S2282" s="40" t="s">
        <v>10758</v>
      </c>
      <c r="T2282" s="6" t="s">
        <v>0</v>
      </c>
      <c r="U2282" s="39" t="s">
        <v>7</v>
      </c>
    </row>
    <row r="2283" spans="1:21">
      <c r="A2283" s="31" t="s">
        <v>10767</v>
      </c>
      <c r="B2283" s="16" t="s">
        <v>3354</v>
      </c>
      <c r="C2283" s="2">
        <v>8837222</v>
      </c>
      <c r="D2283" s="33" t="s">
        <v>9487</v>
      </c>
      <c r="E2283" s="42" t="s">
        <v>10830</v>
      </c>
      <c r="F2283" s="2" t="s">
        <v>9488</v>
      </c>
      <c r="G2283" s="26" t="s">
        <v>11371</v>
      </c>
      <c r="H2283" s="43" t="s">
        <v>10833</v>
      </c>
      <c r="I2283" s="43" t="s">
        <v>10830</v>
      </c>
      <c r="J2283" s="43" t="s">
        <v>10830</v>
      </c>
      <c r="K2283" s="28">
        <v>1601.8860000000002</v>
      </c>
      <c r="L2283" s="44" t="s">
        <v>10837</v>
      </c>
      <c r="M2283" s="9">
        <v>0</v>
      </c>
      <c r="N2283" s="9">
        <v>0.05</v>
      </c>
      <c r="O2283" s="24">
        <f t="shared" si="114"/>
        <v>0.05</v>
      </c>
      <c r="P2283" s="25">
        <f t="shared" si="115"/>
        <v>1521.7917000000002</v>
      </c>
      <c r="Q2283" s="25">
        <f t="shared" si="116"/>
        <v>1533.2913853904283</v>
      </c>
      <c r="R2283" s="45" t="s">
        <v>14220</v>
      </c>
      <c r="S2283" s="40" t="s">
        <v>10758</v>
      </c>
      <c r="T2283" s="6" t="s">
        <v>0</v>
      </c>
      <c r="U2283" s="39" t="s">
        <v>7</v>
      </c>
    </row>
    <row r="2284" spans="1:21">
      <c r="A2284" s="31" t="s">
        <v>10767</v>
      </c>
      <c r="B2284" s="16" t="s">
        <v>3354</v>
      </c>
      <c r="C2284" s="2">
        <v>8837242</v>
      </c>
      <c r="D2284" s="33" t="s">
        <v>5854</v>
      </c>
      <c r="E2284" s="42" t="s">
        <v>10830</v>
      </c>
      <c r="F2284" s="2" t="s">
        <v>5855</v>
      </c>
      <c r="G2284" s="26" t="s">
        <v>11371</v>
      </c>
      <c r="H2284" s="43" t="s">
        <v>10833</v>
      </c>
      <c r="I2284" s="43" t="s">
        <v>10830</v>
      </c>
      <c r="J2284" s="43" t="s">
        <v>10830</v>
      </c>
      <c r="K2284" s="28">
        <v>1654.4840000000002</v>
      </c>
      <c r="L2284" s="44" t="s">
        <v>10837</v>
      </c>
      <c r="M2284" s="9">
        <v>0</v>
      </c>
      <c r="N2284" s="9">
        <v>0.05</v>
      </c>
      <c r="O2284" s="24">
        <f t="shared" si="114"/>
        <v>0.05</v>
      </c>
      <c r="P2284" s="25">
        <f t="shared" si="115"/>
        <v>1571.7598</v>
      </c>
      <c r="Q2284" s="25">
        <f t="shared" si="116"/>
        <v>1583.6370780856423</v>
      </c>
      <c r="R2284" s="45" t="s">
        <v>14220</v>
      </c>
      <c r="S2284" s="40" t="s">
        <v>10758</v>
      </c>
      <c r="T2284" s="6" t="s">
        <v>0</v>
      </c>
      <c r="U2284" s="39" t="s">
        <v>7</v>
      </c>
    </row>
    <row r="2285" spans="1:21">
      <c r="A2285" s="31" t="s">
        <v>10767</v>
      </c>
      <c r="B2285" s="16" t="s">
        <v>3354</v>
      </c>
      <c r="C2285" s="2">
        <v>8837272</v>
      </c>
      <c r="D2285" s="33" t="s">
        <v>5856</v>
      </c>
      <c r="E2285" s="42" t="s">
        <v>10830</v>
      </c>
      <c r="F2285" s="2" t="s">
        <v>5857</v>
      </c>
      <c r="G2285" s="26" t="s">
        <v>11371</v>
      </c>
      <c r="H2285" s="43" t="s">
        <v>10833</v>
      </c>
      <c r="I2285" s="43" t="s">
        <v>10830</v>
      </c>
      <c r="J2285" s="43" t="s">
        <v>10830</v>
      </c>
      <c r="K2285" s="28">
        <v>1639.5080000000003</v>
      </c>
      <c r="L2285" s="44" t="s">
        <v>10837</v>
      </c>
      <c r="M2285" s="9">
        <v>0</v>
      </c>
      <c r="N2285" s="9">
        <v>0.05</v>
      </c>
      <c r="O2285" s="24">
        <f t="shared" si="114"/>
        <v>0.05</v>
      </c>
      <c r="P2285" s="25">
        <f t="shared" si="115"/>
        <v>1557.5326000000002</v>
      </c>
      <c r="Q2285" s="25">
        <f t="shared" si="116"/>
        <v>1569.3023677581866</v>
      </c>
      <c r="R2285" s="45" t="s">
        <v>14220</v>
      </c>
      <c r="S2285" s="40" t="s">
        <v>10758</v>
      </c>
      <c r="T2285" s="6" t="s">
        <v>0</v>
      </c>
      <c r="U2285" s="39" t="s">
        <v>7</v>
      </c>
    </row>
    <row r="2286" spans="1:21">
      <c r="A2286" s="31" t="s">
        <v>10767</v>
      </c>
      <c r="B2286" s="16" t="s">
        <v>3354</v>
      </c>
      <c r="C2286" s="2">
        <v>884800</v>
      </c>
      <c r="D2286" s="33" t="s">
        <v>7797</v>
      </c>
      <c r="E2286" s="42" t="s">
        <v>10830</v>
      </c>
      <c r="F2286" s="2" t="s">
        <v>7798</v>
      </c>
      <c r="G2286" s="26" t="s">
        <v>11377</v>
      </c>
      <c r="H2286" s="43" t="s">
        <v>10833</v>
      </c>
      <c r="I2286" s="43" t="s">
        <v>10830</v>
      </c>
      <c r="J2286" s="43" t="s">
        <v>10830</v>
      </c>
      <c r="K2286" s="28">
        <v>1557.5950000000003</v>
      </c>
      <c r="L2286" s="44" t="s">
        <v>10837</v>
      </c>
      <c r="M2286" s="9">
        <v>0</v>
      </c>
      <c r="N2286" s="9">
        <v>0.05</v>
      </c>
      <c r="O2286" s="24">
        <f t="shared" si="114"/>
        <v>0.05</v>
      </c>
      <c r="P2286" s="25">
        <f t="shared" si="115"/>
        <v>1479.7152500000002</v>
      </c>
      <c r="Q2286" s="25">
        <f t="shared" si="116"/>
        <v>1490.896977329975</v>
      </c>
      <c r="R2286" s="45" t="s">
        <v>14220</v>
      </c>
      <c r="S2286" s="40" t="s">
        <v>10758</v>
      </c>
      <c r="T2286" s="6" t="s">
        <v>0</v>
      </c>
      <c r="U2286" s="39" t="s">
        <v>7</v>
      </c>
    </row>
    <row r="2287" spans="1:21">
      <c r="A2287" s="31" t="s">
        <v>10767</v>
      </c>
      <c r="B2287" s="16" t="s">
        <v>3354</v>
      </c>
      <c r="C2287" s="2">
        <v>884804</v>
      </c>
      <c r="D2287" s="33" t="s">
        <v>7799</v>
      </c>
      <c r="E2287" s="42" t="s">
        <v>10830</v>
      </c>
      <c r="F2287" s="2" t="s">
        <v>7800</v>
      </c>
      <c r="G2287" s="26" t="s">
        <v>11377</v>
      </c>
      <c r="H2287" s="43" t="s">
        <v>10833</v>
      </c>
      <c r="I2287" s="43" t="s">
        <v>10830</v>
      </c>
      <c r="J2287" s="43" t="s">
        <v>10830</v>
      </c>
      <c r="K2287" s="28">
        <v>1702.298</v>
      </c>
      <c r="L2287" s="44" t="s">
        <v>10837</v>
      </c>
      <c r="M2287" s="9">
        <v>0</v>
      </c>
      <c r="N2287" s="9">
        <v>0.05</v>
      </c>
      <c r="O2287" s="24">
        <f t="shared" si="114"/>
        <v>0.05</v>
      </c>
      <c r="P2287" s="25">
        <f t="shared" si="115"/>
        <v>1617.1831</v>
      </c>
      <c r="Q2287" s="25">
        <f t="shared" si="116"/>
        <v>1629.40362720403</v>
      </c>
      <c r="R2287" s="45" t="s">
        <v>14220</v>
      </c>
      <c r="S2287" s="40" t="s">
        <v>10758</v>
      </c>
      <c r="T2287" s="6" t="s">
        <v>0</v>
      </c>
      <c r="U2287" s="39" t="s">
        <v>7</v>
      </c>
    </row>
    <row r="2288" spans="1:21">
      <c r="A2288" s="31" t="s">
        <v>10767</v>
      </c>
      <c r="B2288" s="16" t="s">
        <v>3354</v>
      </c>
      <c r="C2288" s="2">
        <v>884807</v>
      </c>
      <c r="D2288" s="33" t="s">
        <v>5888</v>
      </c>
      <c r="E2288" s="42" t="s">
        <v>10830</v>
      </c>
      <c r="F2288" s="2" t="s">
        <v>5889</v>
      </c>
      <c r="G2288" s="26" t="s">
        <v>11377</v>
      </c>
      <c r="H2288" s="43" t="s">
        <v>10833</v>
      </c>
      <c r="I2288" s="43" t="s">
        <v>10830</v>
      </c>
      <c r="J2288" s="43" t="s">
        <v>10830</v>
      </c>
      <c r="K2288" s="28">
        <v>1671.7090000000001</v>
      </c>
      <c r="L2288" s="44" t="s">
        <v>10837</v>
      </c>
      <c r="M2288" s="9">
        <v>0</v>
      </c>
      <c r="N2288" s="9">
        <v>0.05</v>
      </c>
      <c r="O2288" s="24">
        <f t="shared" si="114"/>
        <v>0.05</v>
      </c>
      <c r="P2288" s="25">
        <f t="shared" si="115"/>
        <v>1588.12355</v>
      </c>
      <c r="Q2288" s="25">
        <f t="shared" si="116"/>
        <v>1600.124483627204</v>
      </c>
      <c r="R2288" s="45" t="s">
        <v>14220</v>
      </c>
      <c r="S2288" s="40" t="s">
        <v>10758</v>
      </c>
      <c r="T2288" s="6" t="s">
        <v>0</v>
      </c>
      <c r="U2288" s="39" t="s">
        <v>7</v>
      </c>
    </row>
    <row r="2289" spans="1:21">
      <c r="A2289" s="31" t="s">
        <v>10767</v>
      </c>
      <c r="B2289" s="16" t="s">
        <v>3354</v>
      </c>
      <c r="C2289" s="2">
        <v>884820</v>
      </c>
      <c r="D2289" s="33" t="s">
        <v>7793</v>
      </c>
      <c r="E2289" s="42" t="s">
        <v>10830</v>
      </c>
      <c r="F2289" s="2" t="s">
        <v>7794</v>
      </c>
      <c r="G2289" s="26" t="s">
        <v>11378</v>
      </c>
      <c r="H2289" s="43" t="s">
        <v>10833</v>
      </c>
      <c r="I2289" s="43" t="s">
        <v>10830</v>
      </c>
      <c r="J2289" s="43" t="s">
        <v>10830</v>
      </c>
      <c r="K2289" s="28">
        <v>1603.7580000000003</v>
      </c>
      <c r="L2289" s="44" t="s">
        <v>10837</v>
      </c>
      <c r="M2289" s="9">
        <v>0</v>
      </c>
      <c r="N2289" s="9">
        <v>0.05</v>
      </c>
      <c r="O2289" s="24">
        <f t="shared" si="114"/>
        <v>0.05</v>
      </c>
      <c r="P2289" s="25">
        <f t="shared" si="115"/>
        <v>1523.5701000000004</v>
      </c>
      <c r="Q2289" s="25">
        <f t="shared" si="116"/>
        <v>1535.0832241813605</v>
      </c>
      <c r="R2289" s="45" t="s">
        <v>14220</v>
      </c>
      <c r="S2289" s="40" t="s">
        <v>10758</v>
      </c>
      <c r="T2289" s="6" t="s">
        <v>0</v>
      </c>
      <c r="U2289" s="39" t="s">
        <v>7</v>
      </c>
    </row>
    <row r="2290" spans="1:21">
      <c r="A2290" s="31" t="s">
        <v>10767</v>
      </c>
      <c r="B2290" s="16" t="s">
        <v>3354</v>
      </c>
      <c r="C2290" s="2">
        <v>884824</v>
      </c>
      <c r="D2290" s="33" t="s">
        <v>7795</v>
      </c>
      <c r="E2290" s="42" t="s">
        <v>10830</v>
      </c>
      <c r="F2290" s="2" t="s">
        <v>7796</v>
      </c>
      <c r="G2290" s="26" t="s">
        <v>11378</v>
      </c>
      <c r="H2290" s="43" t="s">
        <v>10833</v>
      </c>
      <c r="I2290" s="43" t="s">
        <v>10830</v>
      </c>
      <c r="J2290" s="43" t="s">
        <v>10830</v>
      </c>
      <c r="K2290" s="28">
        <v>1748.6950000000002</v>
      </c>
      <c r="L2290" s="44" t="s">
        <v>10837</v>
      </c>
      <c r="M2290" s="9">
        <v>0</v>
      </c>
      <c r="N2290" s="9">
        <v>0.05</v>
      </c>
      <c r="O2290" s="24">
        <f t="shared" si="114"/>
        <v>0.05</v>
      </c>
      <c r="P2290" s="25">
        <f t="shared" si="115"/>
        <v>1661.2602500000003</v>
      </c>
      <c r="Q2290" s="25">
        <f t="shared" si="116"/>
        <v>1673.8138539042823</v>
      </c>
      <c r="R2290" s="45" t="s">
        <v>14220</v>
      </c>
      <c r="S2290" s="40" t="s">
        <v>10758</v>
      </c>
      <c r="T2290" s="6" t="s">
        <v>0</v>
      </c>
      <c r="U2290" s="39" t="s">
        <v>7</v>
      </c>
    </row>
    <row r="2291" spans="1:21">
      <c r="A2291" s="31" t="s">
        <v>10767</v>
      </c>
      <c r="B2291" s="16" t="s">
        <v>3354</v>
      </c>
      <c r="C2291" s="2">
        <v>884827</v>
      </c>
      <c r="D2291" s="33" t="s">
        <v>5886</v>
      </c>
      <c r="E2291" s="42" t="s">
        <v>10830</v>
      </c>
      <c r="F2291" s="2" t="s">
        <v>5887</v>
      </c>
      <c r="G2291" s="26" t="s">
        <v>11378</v>
      </c>
      <c r="H2291" s="43" t="s">
        <v>10833</v>
      </c>
      <c r="I2291" s="43" t="s">
        <v>10830</v>
      </c>
      <c r="J2291" s="43" t="s">
        <v>10830</v>
      </c>
      <c r="K2291" s="28">
        <v>1717.8590000000002</v>
      </c>
      <c r="L2291" s="44" t="s">
        <v>10837</v>
      </c>
      <c r="M2291" s="9">
        <v>0</v>
      </c>
      <c r="N2291" s="9">
        <v>0.05</v>
      </c>
      <c r="O2291" s="24">
        <f t="shared" si="114"/>
        <v>0.05</v>
      </c>
      <c r="P2291" s="25">
        <f t="shared" si="115"/>
        <v>1631.9660500000002</v>
      </c>
      <c r="Q2291" s="25">
        <f t="shared" si="116"/>
        <v>1644.2982871536526</v>
      </c>
      <c r="R2291" s="45" t="s">
        <v>14220</v>
      </c>
      <c r="S2291" s="40" t="s">
        <v>10758</v>
      </c>
      <c r="T2291" s="6" t="s">
        <v>0</v>
      </c>
      <c r="U2291" s="39" t="s">
        <v>7</v>
      </c>
    </row>
    <row r="2292" spans="1:21">
      <c r="A2292" s="31" t="s">
        <v>10767</v>
      </c>
      <c r="B2292" s="16" t="s">
        <v>3354</v>
      </c>
      <c r="C2292" s="2">
        <v>8849022</v>
      </c>
      <c r="D2292" s="33" t="s">
        <v>9485</v>
      </c>
      <c r="E2292" s="42" t="s">
        <v>10830</v>
      </c>
      <c r="F2292" s="2" t="s">
        <v>9486</v>
      </c>
      <c r="G2292" s="26" t="s">
        <v>11376</v>
      </c>
      <c r="H2292" s="43" t="s">
        <v>10833</v>
      </c>
      <c r="I2292" s="43" t="s">
        <v>10830</v>
      </c>
      <c r="J2292" s="43" t="s">
        <v>10830</v>
      </c>
      <c r="K2292" s="28">
        <v>2141.5030000000002</v>
      </c>
      <c r="L2292" s="44" t="s">
        <v>10837</v>
      </c>
      <c r="M2292" s="9">
        <v>0</v>
      </c>
      <c r="N2292" s="9">
        <v>0.05</v>
      </c>
      <c r="O2292" s="24">
        <f t="shared" si="114"/>
        <v>0.05</v>
      </c>
      <c r="P2292" s="25">
        <f t="shared" si="115"/>
        <v>2034.42785</v>
      </c>
      <c r="Q2292" s="25">
        <f t="shared" si="116"/>
        <v>2049.8013602015112</v>
      </c>
      <c r="R2292" s="45" t="s">
        <v>14220</v>
      </c>
      <c r="S2292" s="40" t="s">
        <v>10758</v>
      </c>
      <c r="T2292" s="6" t="s">
        <v>0</v>
      </c>
      <c r="U2292" s="39" t="s">
        <v>7</v>
      </c>
    </row>
    <row r="2293" spans="1:21">
      <c r="A2293" s="31" t="s">
        <v>10767</v>
      </c>
      <c r="B2293" s="16" t="s">
        <v>3354</v>
      </c>
      <c r="C2293" s="2">
        <v>8849042</v>
      </c>
      <c r="D2293" s="33" t="s">
        <v>5850</v>
      </c>
      <c r="E2293" s="42" t="s">
        <v>10830</v>
      </c>
      <c r="F2293" s="2" t="s">
        <v>5851</v>
      </c>
      <c r="G2293" s="26" t="s">
        <v>11376</v>
      </c>
      <c r="H2293" s="43" t="s">
        <v>10833</v>
      </c>
      <c r="I2293" s="43" t="s">
        <v>10830</v>
      </c>
      <c r="J2293" s="43" t="s">
        <v>10830</v>
      </c>
      <c r="K2293" s="28">
        <v>2223.9100000000003</v>
      </c>
      <c r="L2293" s="44" t="s">
        <v>10837</v>
      </c>
      <c r="M2293" s="9">
        <v>0</v>
      </c>
      <c r="N2293" s="9">
        <v>0.05</v>
      </c>
      <c r="O2293" s="24">
        <f t="shared" si="114"/>
        <v>0.05</v>
      </c>
      <c r="P2293" s="25">
        <f t="shared" si="115"/>
        <v>2112.7145000000005</v>
      </c>
      <c r="Q2293" s="25">
        <f t="shared" si="116"/>
        <v>2128.6795969773302</v>
      </c>
      <c r="R2293" s="45" t="s">
        <v>14220</v>
      </c>
      <c r="S2293" s="40" t="s">
        <v>10758</v>
      </c>
      <c r="T2293" s="6" t="s">
        <v>0</v>
      </c>
      <c r="U2293" s="39" t="s">
        <v>7</v>
      </c>
    </row>
    <row r="2294" spans="1:21">
      <c r="A2294" s="31" t="s">
        <v>10767</v>
      </c>
      <c r="B2294" s="16" t="s">
        <v>3354</v>
      </c>
      <c r="C2294" s="2">
        <v>8849072</v>
      </c>
      <c r="D2294" s="33" t="s">
        <v>5852</v>
      </c>
      <c r="E2294" s="42" t="s">
        <v>10830</v>
      </c>
      <c r="F2294" s="2" t="s">
        <v>5853</v>
      </c>
      <c r="G2294" s="26" t="s">
        <v>11376</v>
      </c>
      <c r="H2294" s="43" t="s">
        <v>10833</v>
      </c>
      <c r="I2294" s="43" t="s">
        <v>10830</v>
      </c>
      <c r="J2294" s="43" t="s">
        <v>10830</v>
      </c>
      <c r="K2294" s="28">
        <v>2196.5710000000004</v>
      </c>
      <c r="L2294" s="44" t="s">
        <v>10837</v>
      </c>
      <c r="M2294" s="9">
        <v>0</v>
      </c>
      <c r="N2294" s="9">
        <v>0.05</v>
      </c>
      <c r="O2294" s="24">
        <f t="shared" si="114"/>
        <v>0.05</v>
      </c>
      <c r="P2294" s="25">
        <f t="shared" si="115"/>
        <v>2086.7424500000002</v>
      </c>
      <c r="Q2294" s="25">
        <f t="shared" si="116"/>
        <v>2102.5112846347606</v>
      </c>
      <c r="R2294" s="45" t="s">
        <v>14220</v>
      </c>
      <c r="S2294" s="40" t="s">
        <v>10758</v>
      </c>
      <c r="T2294" s="6" t="s">
        <v>0</v>
      </c>
      <c r="U2294" s="39" t="s">
        <v>7</v>
      </c>
    </row>
    <row r="2295" spans="1:21">
      <c r="A2295" s="31" t="s">
        <v>10767</v>
      </c>
      <c r="B2295" s="16" t="s">
        <v>3354</v>
      </c>
      <c r="C2295" s="2">
        <v>8849222</v>
      </c>
      <c r="D2295" s="33" t="s">
        <v>9483</v>
      </c>
      <c r="E2295" s="42" t="s">
        <v>10830</v>
      </c>
      <c r="F2295" s="2" t="s">
        <v>9484</v>
      </c>
      <c r="G2295" s="26" t="s">
        <v>11376</v>
      </c>
      <c r="H2295" s="43" t="s">
        <v>10833</v>
      </c>
      <c r="I2295" s="43" t="s">
        <v>10830</v>
      </c>
      <c r="J2295" s="43" t="s">
        <v>10830</v>
      </c>
      <c r="K2295" s="28">
        <v>2207.491</v>
      </c>
      <c r="L2295" s="44" t="s">
        <v>10837</v>
      </c>
      <c r="M2295" s="9">
        <v>0</v>
      </c>
      <c r="N2295" s="9">
        <v>0.05</v>
      </c>
      <c r="O2295" s="24">
        <f t="shared" si="114"/>
        <v>0.05</v>
      </c>
      <c r="P2295" s="25">
        <f t="shared" si="115"/>
        <v>2097.11645</v>
      </c>
      <c r="Q2295" s="25">
        <f t="shared" si="116"/>
        <v>2112.963677581864</v>
      </c>
      <c r="R2295" s="45" t="s">
        <v>14220</v>
      </c>
      <c r="S2295" s="40" t="s">
        <v>10758</v>
      </c>
      <c r="T2295" s="6" t="s">
        <v>0</v>
      </c>
      <c r="U2295" s="39" t="s">
        <v>7</v>
      </c>
    </row>
    <row r="2296" spans="1:21">
      <c r="A2296" s="31" t="s">
        <v>10767</v>
      </c>
      <c r="B2296" s="16" t="s">
        <v>3354</v>
      </c>
      <c r="C2296" s="2">
        <v>8849242</v>
      </c>
      <c r="D2296" s="33" t="s">
        <v>5846</v>
      </c>
      <c r="E2296" s="42" t="s">
        <v>10830</v>
      </c>
      <c r="F2296" s="2" t="s">
        <v>5847</v>
      </c>
      <c r="G2296" s="26" t="s">
        <v>13882</v>
      </c>
      <c r="H2296" s="43" t="s">
        <v>10833</v>
      </c>
      <c r="I2296" s="43" t="s">
        <v>10830</v>
      </c>
      <c r="J2296" s="43" t="s">
        <v>10830</v>
      </c>
      <c r="K2296" s="28">
        <v>2289.8850000000002</v>
      </c>
      <c r="L2296" s="44" t="s">
        <v>10837</v>
      </c>
      <c r="M2296" s="9">
        <v>0</v>
      </c>
      <c r="N2296" s="9">
        <v>0.05</v>
      </c>
      <c r="O2296" s="24">
        <f t="shared" si="114"/>
        <v>0.05</v>
      </c>
      <c r="P2296" s="25">
        <f t="shared" si="115"/>
        <v>2175.39075</v>
      </c>
      <c r="Q2296" s="25">
        <f t="shared" si="116"/>
        <v>2191.8294710327455</v>
      </c>
      <c r="R2296" s="45" t="s">
        <v>14220</v>
      </c>
      <c r="S2296" s="40" t="s">
        <v>10758</v>
      </c>
      <c r="T2296" s="6" t="s">
        <v>0</v>
      </c>
      <c r="U2296" s="39" t="s">
        <v>7</v>
      </c>
    </row>
    <row r="2297" spans="1:21">
      <c r="A2297" s="31" t="s">
        <v>10767</v>
      </c>
      <c r="B2297" s="16" t="s">
        <v>3354</v>
      </c>
      <c r="C2297" s="2">
        <v>8849272</v>
      </c>
      <c r="D2297" s="33" t="s">
        <v>5848</v>
      </c>
      <c r="E2297" s="42" t="s">
        <v>10830</v>
      </c>
      <c r="F2297" s="2" t="s">
        <v>5849</v>
      </c>
      <c r="G2297" s="26" t="s">
        <v>13882</v>
      </c>
      <c r="H2297" s="43" t="s">
        <v>10833</v>
      </c>
      <c r="I2297" s="43" t="s">
        <v>10830</v>
      </c>
      <c r="J2297" s="43" t="s">
        <v>10830</v>
      </c>
      <c r="K2297" s="28">
        <v>2262.5460000000003</v>
      </c>
      <c r="L2297" s="44" t="s">
        <v>10837</v>
      </c>
      <c r="M2297" s="9">
        <v>0</v>
      </c>
      <c r="N2297" s="9">
        <v>0.05</v>
      </c>
      <c r="O2297" s="24">
        <f t="shared" si="114"/>
        <v>0.05</v>
      </c>
      <c r="P2297" s="25">
        <f t="shared" si="115"/>
        <v>2149.4187000000002</v>
      </c>
      <c r="Q2297" s="25">
        <f t="shared" si="116"/>
        <v>2165.6611586901763</v>
      </c>
      <c r="R2297" s="45" t="s">
        <v>14220</v>
      </c>
      <c r="S2297" s="40" t="s">
        <v>10758</v>
      </c>
      <c r="T2297" s="6" t="s">
        <v>0</v>
      </c>
      <c r="U2297" s="39" t="s">
        <v>7</v>
      </c>
    </row>
    <row r="2298" spans="1:21">
      <c r="A2298" s="31" t="s">
        <v>10767</v>
      </c>
      <c r="B2298" s="16" t="s">
        <v>3354</v>
      </c>
      <c r="C2298" s="2">
        <v>890200</v>
      </c>
      <c r="D2298" s="33" t="s">
        <v>5918</v>
      </c>
      <c r="E2298" s="42" t="s">
        <v>10830</v>
      </c>
      <c r="F2298" s="2" t="s">
        <v>5919</v>
      </c>
      <c r="G2298" s="26" t="s">
        <v>13279</v>
      </c>
      <c r="H2298" s="43" t="s">
        <v>10833</v>
      </c>
      <c r="I2298" s="43" t="s">
        <v>10830</v>
      </c>
      <c r="J2298" s="43" t="s">
        <v>10830</v>
      </c>
      <c r="K2298" s="28">
        <v>275.95100000000002</v>
      </c>
      <c r="L2298" s="44" t="s">
        <v>10837</v>
      </c>
      <c r="M2298" s="9">
        <v>0</v>
      </c>
      <c r="N2298" s="9">
        <v>0.05</v>
      </c>
      <c r="O2298" s="24">
        <f t="shared" si="114"/>
        <v>0.05</v>
      </c>
      <c r="P2298" s="25">
        <f t="shared" si="115"/>
        <v>262.15345000000002</v>
      </c>
      <c r="Q2298" s="25">
        <f t="shared" si="116"/>
        <v>264.13445843828714</v>
      </c>
      <c r="R2298" s="45" t="s">
        <v>14220</v>
      </c>
      <c r="S2298" s="40" t="s">
        <v>10758</v>
      </c>
      <c r="T2298" s="6" t="s">
        <v>0</v>
      </c>
      <c r="U2298" s="39" t="s">
        <v>7</v>
      </c>
    </row>
    <row r="2299" spans="1:21">
      <c r="A2299" s="31" t="s">
        <v>10767</v>
      </c>
      <c r="B2299" s="16" t="s">
        <v>3354</v>
      </c>
      <c r="C2299" s="2">
        <v>890400</v>
      </c>
      <c r="D2299" s="33" t="s">
        <v>7955</v>
      </c>
      <c r="E2299" s="42" t="s">
        <v>10830</v>
      </c>
      <c r="F2299" s="2" t="s">
        <v>7956</v>
      </c>
      <c r="G2299" s="26" t="s">
        <v>11172</v>
      </c>
      <c r="H2299" s="43" t="s">
        <v>10833</v>
      </c>
      <c r="I2299" s="43" t="s">
        <v>10830</v>
      </c>
      <c r="J2299" s="43" t="s">
        <v>10830</v>
      </c>
      <c r="K2299" s="28">
        <v>305.26600000000002</v>
      </c>
      <c r="L2299" s="44" t="s">
        <v>10837</v>
      </c>
      <c r="M2299" s="9">
        <v>0</v>
      </c>
      <c r="N2299" s="9">
        <v>0.05</v>
      </c>
      <c r="O2299" s="24">
        <f t="shared" si="114"/>
        <v>0.05</v>
      </c>
      <c r="P2299" s="25">
        <f t="shared" si="115"/>
        <v>290.0027</v>
      </c>
      <c r="Q2299" s="25">
        <f t="shared" si="116"/>
        <v>292.19415617128465</v>
      </c>
      <c r="R2299" s="45" t="s">
        <v>14220</v>
      </c>
      <c r="S2299" s="40" t="s">
        <v>10758</v>
      </c>
      <c r="T2299" s="6" t="s">
        <v>0</v>
      </c>
      <c r="U2299" s="39" t="s">
        <v>7</v>
      </c>
    </row>
    <row r="2300" spans="1:21">
      <c r="A2300" s="31" t="s">
        <v>10767</v>
      </c>
      <c r="B2300" s="16" t="s">
        <v>3354</v>
      </c>
      <c r="C2300" s="2">
        <v>890401</v>
      </c>
      <c r="D2300" s="33" t="s">
        <v>7953</v>
      </c>
      <c r="E2300" s="42" t="s">
        <v>10830</v>
      </c>
      <c r="F2300" s="2" t="s">
        <v>7954</v>
      </c>
      <c r="G2300" s="26" t="s">
        <v>11169</v>
      </c>
      <c r="H2300" s="43" t="s">
        <v>10833</v>
      </c>
      <c r="I2300" s="43" t="s">
        <v>10830</v>
      </c>
      <c r="J2300" s="43" t="s">
        <v>10830</v>
      </c>
      <c r="K2300" s="28">
        <v>346.73600000000005</v>
      </c>
      <c r="L2300" s="44" t="s">
        <v>10837</v>
      </c>
      <c r="M2300" s="9">
        <v>0</v>
      </c>
      <c r="N2300" s="9">
        <v>0.05</v>
      </c>
      <c r="O2300" s="24">
        <f t="shared" si="114"/>
        <v>0.05</v>
      </c>
      <c r="P2300" s="25">
        <f t="shared" si="115"/>
        <v>329.39920000000006</v>
      </c>
      <c r="Q2300" s="25">
        <f t="shared" si="116"/>
        <v>331.88836272040305</v>
      </c>
      <c r="R2300" s="45" t="s">
        <v>14220</v>
      </c>
      <c r="S2300" s="40" t="s">
        <v>10758</v>
      </c>
      <c r="T2300" s="6" t="s">
        <v>0</v>
      </c>
      <c r="U2300" s="39" t="s">
        <v>7</v>
      </c>
    </row>
    <row r="2301" spans="1:21">
      <c r="A2301" s="31" t="s">
        <v>10767</v>
      </c>
      <c r="B2301" s="16" t="s">
        <v>3354</v>
      </c>
      <c r="C2301" s="2">
        <v>890402</v>
      </c>
      <c r="D2301" s="33" t="s">
        <v>9507</v>
      </c>
      <c r="E2301" s="42" t="s">
        <v>10830</v>
      </c>
      <c r="F2301" s="2" t="s">
        <v>9508</v>
      </c>
      <c r="G2301" s="26" t="s">
        <v>13705</v>
      </c>
      <c r="H2301" s="43" t="s">
        <v>10833</v>
      </c>
      <c r="I2301" s="43" t="s">
        <v>10830</v>
      </c>
      <c r="J2301" s="43" t="s">
        <v>10830</v>
      </c>
      <c r="K2301" s="28">
        <v>382.83700000000005</v>
      </c>
      <c r="L2301" s="44" t="s">
        <v>10837</v>
      </c>
      <c r="M2301" s="9">
        <v>0</v>
      </c>
      <c r="N2301" s="9">
        <v>0.05</v>
      </c>
      <c r="O2301" s="24">
        <f t="shared" si="114"/>
        <v>0.05</v>
      </c>
      <c r="P2301" s="25">
        <f t="shared" si="115"/>
        <v>363.69515000000007</v>
      </c>
      <c r="Q2301" s="25">
        <f t="shared" si="116"/>
        <v>366.44347607052902</v>
      </c>
      <c r="R2301" s="45" t="s">
        <v>14220</v>
      </c>
      <c r="S2301" s="40" t="s">
        <v>10758</v>
      </c>
      <c r="T2301" s="6" t="s">
        <v>0</v>
      </c>
      <c r="U2301" s="39" t="s">
        <v>7</v>
      </c>
    </row>
    <row r="2302" spans="1:21">
      <c r="A2302" s="31" t="s">
        <v>10767</v>
      </c>
      <c r="B2302" s="16" t="s">
        <v>3354</v>
      </c>
      <c r="C2302" s="2">
        <v>8904022</v>
      </c>
      <c r="D2302" s="33" t="s">
        <v>5948</v>
      </c>
      <c r="E2302" s="42" t="s">
        <v>10830</v>
      </c>
      <c r="F2302" s="2" t="s">
        <v>5949</v>
      </c>
      <c r="G2302" s="26" t="s">
        <v>12265</v>
      </c>
      <c r="H2302" s="43" t="s">
        <v>10833</v>
      </c>
      <c r="I2302" s="43" t="s">
        <v>10830</v>
      </c>
      <c r="J2302" s="43" t="s">
        <v>10830</v>
      </c>
      <c r="K2302" s="28">
        <v>637.49400000000003</v>
      </c>
      <c r="L2302" s="44" t="s">
        <v>10837</v>
      </c>
      <c r="M2302" s="9">
        <v>0</v>
      </c>
      <c r="N2302" s="9">
        <v>0.05</v>
      </c>
      <c r="O2302" s="24">
        <f t="shared" si="114"/>
        <v>0.05</v>
      </c>
      <c r="P2302" s="25">
        <f t="shared" si="115"/>
        <v>605.61930000000007</v>
      </c>
      <c r="Q2302" s="25">
        <f t="shared" si="116"/>
        <v>610.19576826196476</v>
      </c>
      <c r="R2302" s="45" t="s">
        <v>14220</v>
      </c>
      <c r="S2302" s="40" t="s">
        <v>10758</v>
      </c>
      <c r="T2302" s="6" t="s">
        <v>0</v>
      </c>
      <c r="U2302" s="39" t="s">
        <v>7</v>
      </c>
    </row>
    <row r="2303" spans="1:21">
      <c r="A2303" s="31" t="s">
        <v>10767</v>
      </c>
      <c r="B2303" s="16" t="s">
        <v>3354</v>
      </c>
      <c r="C2303" s="2">
        <v>890403</v>
      </c>
      <c r="D2303" s="33" t="s">
        <v>7959</v>
      </c>
      <c r="E2303" s="42" t="s">
        <v>10830</v>
      </c>
      <c r="F2303" s="2" t="s">
        <v>7960</v>
      </c>
      <c r="G2303" s="26" t="s">
        <v>11169</v>
      </c>
      <c r="H2303" s="43" t="s">
        <v>10833</v>
      </c>
      <c r="I2303" s="43" t="s">
        <v>10830</v>
      </c>
      <c r="J2303" s="43" t="s">
        <v>10830</v>
      </c>
      <c r="K2303" s="28">
        <v>414.7</v>
      </c>
      <c r="L2303" s="44" t="s">
        <v>10837</v>
      </c>
      <c r="M2303" s="9">
        <v>0</v>
      </c>
      <c r="N2303" s="9">
        <v>0.05</v>
      </c>
      <c r="O2303" s="24">
        <f t="shared" si="114"/>
        <v>0.05</v>
      </c>
      <c r="P2303" s="25">
        <f t="shared" si="115"/>
        <v>393.96499999999997</v>
      </c>
      <c r="Q2303" s="25">
        <f t="shared" si="116"/>
        <v>396.94206549118383</v>
      </c>
      <c r="R2303" s="45" t="s">
        <v>14220</v>
      </c>
      <c r="S2303" s="40" t="s">
        <v>10758</v>
      </c>
      <c r="T2303" s="6" t="s">
        <v>0</v>
      </c>
      <c r="U2303" s="39" t="s">
        <v>7</v>
      </c>
    </row>
    <row r="2304" spans="1:21">
      <c r="A2304" s="31" t="s">
        <v>10767</v>
      </c>
      <c r="B2304" s="16" t="s">
        <v>3354</v>
      </c>
      <c r="C2304" s="2">
        <v>890405</v>
      </c>
      <c r="D2304" s="33" t="s">
        <v>7947</v>
      </c>
      <c r="E2304" s="42" t="s">
        <v>10830</v>
      </c>
      <c r="F2304" s="2" t="s">
        <v>7948</v>
      </c>
      <c r="G2304" s="26" t="s">
        <v>11169</v>
      </c>
      <c r="H2304" s="43" t="s">
        <v>10833</v>
      </c>
      <c r="I2304" s="43" t="s">
        <v>10830</v>
      </c>
      <c r="J2304" s="43" t="s">
        <v>10830</v>
      </c>
      <c r="K2304" s="28">
        <v>437.71</v>
      </c>
      <c r="L2304" s="44" t="s">
        <v>10837</v>
      </c>
      <c r="M2304" s="9">
        <v>0</v>
      </c>
      <c r="N2304" s="9">
        <v>0.05</v>
      </c>
      <c r="O2304" s="24">
        <f t="shared" si="114"/>
        <v>0.05</v>
      </c>
      <c r="P2304" s="25">
        <f t="shared" si="115"/>
        <v>415.8245</v>
      </c>
      <c r="Q2304" s="25">
        <f t="shared" si="116"/>
        <v>418.96675062972292</v>
      </c>
      <c r="R2304" s="45" t="s">
        <v>14220</v>
      </c>
      <c r="S2304" s="40" t="s">
        <v>10758</v>
      </c>
      <c r="T2304" s="6" t="s">
        <v>0</v>
      </c>
      <c r="U2304" s="39" t="s">
        <v>7</v>
      </c>
    </row>
    <row r="2305" spans="1:21">
      <c r="A2305" s="31" t="s">
        <v>10767</v>
      </c>
      <c r="B2305" s="16" t="s">
        <v>3354</v>
      </c>
      <c r="C2305" s="2">
        <v>890420</v>
      </c>
      <c r="D2305" s="33" t="s">
        <v>7949</v>
      </c>
      <c r="E2305" s="42" t="s">
        <v>10830</v>
      </c>
      <c r="F2305" s="2" t="s">
        <v>7950</v>
      </c>
      <c r="G2305" s="26" t="s">
        <v>11171</v>
      </c>
      <c r="H2305" s="43" t="s">
        <v>10833</v>
      </c>
      <c r="I2305" s="43" t="s">
        <v>10830</v>
      </c>
      <c r="J2305" s="43" t="s">
        <v>10830</v>
      </c>
      <c r="K2305" s="28">
        <v>381.82299999999998</v>
      </c>
      <c r="L2305" s="44" t="s">
        <v>10837</v>
      </c>
      <c r="M2305" s="9">
        <v>0</v>
      </c>
      <c r="N2305" s="9">
        <v>0.05</v>
      </c>
      <c r="O2305" s="24">
        <f t="shared" si="114"/>
        <v>0.05</v>
      </c>
      <c r="P2305" s="25">
        <f t="shared" si="115"/>
        <v>362.73185000000001</v>
      </c>
      <c r="Q2305" s="25">
        <f t="shared" si="116"/>
        <v>365.47289672544082</v>
      </c>
      <c r="R2305" s="45" t="s">
        <v>14220</v>
      </c>
      <c r="S2305" s="40" t="s">
        <v>10758</v>
      </c>
      <c r="T2305" s="6" t="s">
        <v>0</v>
      </c>
      <c r="U2305" s="39" t="s">
        <v>7</v>
      </c>
    </row>
    <row r="2306" spans="1:21">
      <c r="A2306" s="31" t="s">
        <v>10767</v>
      </c>
      <c r="B2306" s="16" t="s">
        <v>3354</v>
      </c>
      <c r="C2306" s="2">
        <v>890421</v>
      </c>
      <c r="D2306" s="33" t="s">
        <v>7951</v>
      </c>
      <c r="E2306" s="42" t="s">
        <v>10830</v>
      </c>
      <c r="F2306" s="2" t="s">
        <v>7952</v>
      </c>
      <c r="G2306" s="26" t="s">
        <v>11168</v>
      </c>
      <c r="H2306" s="43" t="s">
        <v>10833</v>
      </c>
      <c r="I2306" s="43" t="s">
        <v>10830</v>
      </c>
      <c r="J2306" s="43" t="s">
        <v>10830</v>
      </c>
      <c r="K2306" s="28">
        <v>400.41300000000001</v>
      </c>
      <c r="L2306" s="44" t="s">
        <v>10837</v>
      </c>
      <c r="M2306" s="9">
        <v>0</v>
      </c>
      <c r="N2306" s="9">
        <v>0.05</v>
      </c>
      <c r="O2306" s="24">
        <f t="shared" ref="O2306:O2369" si="117">N2306-M2306</f>
        <v>0.05</v>
      </c>
      <c r="P2306" s="25">
        <f t="shared" ref="P2306:P2369" si="118">(K2306-(K2306*N2306))</f>
        <v>380.39235000000002</v>
      </c>
      <c r="Q2306" s="25">
        <f t="shared" ref="Q2306:Q2369" si="119">(K2306-(K2306*N2306))/0.9925</f>
        <v>383.26685138539045</v>
      </c>
      <c r="R2306" s="45" t="s">
        <v>14220</v>
      </c>
      <c r="S2306" s="40" t="s">
        <v>10758</v>
      </c>
      <c r="T2306" s="6" t="s">
        <v>0</v>
      </c>
      <c r="U2306" s="39" t="s">
        <v>7</v>
      </c>
    </row>
    <row r="2307" spans="1:21">
      <c r="A2307" s="31" t="s">
        <v>10767</v>
      </c>
      <c r="B2307" s="16" t="s">
        <v>3354</v>
      </c>
      <c r="C2307" s="2">
        <v>890422</v>
      </c>
      <c r="D2307" s="33" t="s">
        <v>9505</v>
      </c>
      <c r="E2307" s="42" t="s">
        <v>10830</v>
      </c>
      <c r="F2307" s="2" t="s">
        <v>9506</v>
      </c>
      <c r="G2307" s="26" t="s">
        <v>13705</v>
      </c>
      <c r="H2307" s="43" t="s">
        <v>10833</v>
      </c>
      <c r="I2307" s="43" t="s">
        <v>10830</v>
      </c>
      <c r="J2307" s="43" t="s">
        <v>10830</v>
      </c>
      <c r="K2307" s="28">
        <v>439.59499999999997</v>
      </c>
      <c r="L2307" s="44" t="s">
        <v>10837</v>
      </c>
      <c r="M2307" s="9">
        <v>0</v>
      </c>
      <c r="N2307" s="9">
        <v>0.05</v>
      </c>
      <c r="O2307" s="24">
        <f t="shared" si="117"/>
        <v>0.05</v>
      </c>
      <c r="P2307" s="25">
        <f t="shared" si="118"/>
        <v>417.61524999999995</v>
      </c>
      <c r="Q2307" s="25">
        <f t="shared" si="119"/>
        <v>420.77103274559187</v>
      </c>
      <c r="R2307" s="45" t="s">
        <v>14220</v>
      </c>
      <c r="S2307" s="40" t="s">
        <v>10758</v>
      </c>
      <c r="T2307" s="6" t="s">
        <v>0</v>
      </c>
      <c r="U2307" s="39" t="s">
        <v>7</v>
      </c>
    </row>
    <row r="2308" spans="1:21">
      <c r="A2308" s="31" t="s">
        <v>10767</v>
      </c>
      <c r="B2308" s="16" t="s">
        <v>3354</v>
      </c>
      <c r="C2308" s="2">
        <v>8904222</v>
      </c>
      <c r="D2308" s="33" t="s">
        <v>5946</v>
      </c>
      <c r="E2308" s="42" t="s">
        <v>10830</v>
      </c>
      <c r="F2308" s="2" t="s">
        <v>5947</v>
      </c>
      <c r="G2308" s="26" t="s">
        <v>12266</v>
      </c>
      <c r="H2308" s="43" t="s">
        <v>10833</v>
      </c>
      <c r="I2308" s="43" t="s">
        <v>10830</v>
      </c>
      <c r="J2308" s="43" t="s">
        <v>10830</v>
      </c>
      <c r="K2308" s="28">
        <v>643.04499999999996</v>
      </c>
      <c r="L2308" s="44" t="s">
        <v>10837</v>
      </c>
      <c r="M2308" s="9">
        <v>0</v>
      </c>
      <c r="N2308" s="9">
        <v>0.05</v>
      </c>
      <c r="O2308" s="24">
        <f t="shared" si="117"/>
        <v>0.05</v>
      </c>
      <c r="P2308" s="25">
        <f t="shared" si="118"/>
        <v>610.89274999999998</v>
      </c>
      <c r="Q2308" s="25">
        <f t="shared" si="119"/>
        <v>615.50906801007557</v>
      </c>
      <c r="R2308" s="45" t="s">
        <v>14220</v>
      </c>
      <c r="S2308" s="40" t="s">
        <v>10758</v>
      </c>
      <c r="T2308" s="6" t="s">
        <v>0</v>
      </c>
      <c r="U2308" s="39" t="s">
        <v>7</v>
      </c>
    </row>
    <row r="2309" spans="1:21">
      <c r="A2309" s="31" t="s">
        <v>10767</v>
      </c>
      <c r="B2309" s="16" t="s">
        <v>3354</v>
      </c>
      <c r="C2309" s="2">
        <v>890423</v>
      </c>
      <c r="D2309" s="33" t="s">
        <v>7957</v>
      </c>
      <c r="E2309" s="42" t="s">
        <v>10830</v>
      </c>
      <c r="F2309" s="2" t="s">
        <v>7958</v>
      </c>
      <c r="G2309" s="26" t="s">
        <v>11170</v>
      </c>
      <c r="H2309" s="43" t="s">
        <v>10833</v>
      </c>
      <c r="I2309" s="43" t="s">
        <v>10830</v>
      </c>
      <c r="J2309" s="43" t="s">
        <v>10830</v>
      </c>
      <c r="K2309" s="28">
        <v>478.37400000000002</v>
      </c>
      <c r="L2309" s="44" t="s">
        <v>10837</v>
      </c>
      <c r="M2309" s="9">
        <v>0</v>
      </c>
      <c r="N2309" s="9">
        <v>0.05</v>
      </c>
      <c r="O2309" s="24">
        <f t="shared" si="117"/>
        <v>0.05</v>
      </c>
      <c r="P2309" s="25">
        <f t="shared" si="118"/>
        <v>454.45530000000002</v>
      </c>
      <c r="Q2309" s="25">
        <f t="shared" si="119"/>
        <v>457.88947103274558</v>
      </c>
      <c r="R2309" s="45" t="s">
        <v>14220</v>
      </c>
      <c r="S2309" s="40" t="s">
        <v>10758</v>
      </c>
      <c r="T2309" s="6" t="s">
        <v>0</v>
      </c>
      <c r="U2309" s="39" t="s">
        <v>7</v>
      </c>
    </row>
    <row r="2310" spans="1:21">
      <c r="A2310" s="31" t="s">
        <v>10767</v>
      </c>
      <c r="B2310" s="16" t="s">
        <v>3354</v>
      </c>
      <c r="C2310" s="2">
        <v>890425</v>
      </c>
      <c r="D2310" s="33" t="s">
        <v>7945</v>
      </c>
      <c r="E2310" s="42" t="s">
        <v>10830</v>
      </c>
      <c r="F2310" s="2" t="s">
        <v>7946</v>
      </c>
      <c r="G2310" s="26" t="s">
        <v>11170</v>
      </c>
      <c r="H2310" s="43" t="s">
        <v>10833</v>
      </c>
      <c r="I2310" s="43" t="s">
        <v>10830</v>
      </c>
      <c r="J2310" s="43" t="s">
        <v>10830</v>
      </c>
      <c r="K2310" s="28">
        <v>518.81700000000001</v>
      </c>
      <c r="L2310" s="44" t="s">
        <v>10837</v>
      </c>
      <c r="M2310" s="9">
        <v>0</v>
      </c>
      <c r="N2310" s="9">
        <v>0.05</v>
      </c>
      <c r="O2310" s="24">
        <f t="shared" si="117"/>
        <v>0.05</v>
      </c>
      <c r="P2310" s="25">
        <f t="shared" si="118"/>
        <v>492.87615</v>
      </c>
      <c r="Q2310" s="25">
        <f t="shared" si="119"/>
        <v>496.60065491183877</v>
      </c>
      <c r="R2310" s="45" t="s">
        <v>14220</v>
      </c>
      <c r="S2310" s="40" t="s">
        <v>10758</v>
      </c>
      <c r="T2310" s="6" t="s">
        <v>0</v>
      </c>
      <c r="U2310" s="39" t="s">
        <v>7</v>
      </c>
    </row>
    <row r="2311" spans="1:21">
      <c r="A2311" s="31" t="s">
        <v>10767</v>
      </c>
      <c r="B2311" s="16" t="s">
        <v>3354</v>
      </c>
      <c r="C2311" s="2">
        <v>890500</v>
      </c>
      <c r="D2311" s="33" t="s">
        <v>8109</v>
      </c>
      <c r="E2311" s="42" t="s">
        <v>10830</v>
      </c>
      <c r="F2311" s="2" t="s">
        <v>8110</v>
      </c>
      <c r="G2311" s="26" t="s">
        <v>12763</v>
      </c>
      <c r="H2311" s="43" t="s">
        <v>10833</v>
      </c>
      <c r="I2311" s="43" t="s">
        <v>10830</v>
      </c>
      <c r="J2311" s="43" t="s">
        <v>10830</v>
      </c>
      <c r="K2311" s="28">
        <v>713.32300000000009</v>
      </c>
      <c r="L2311" s="44" t="s">
        <v>10837</v>
      </c>
      <c r="M2311" s="9">
        <v>0</v>
      </c>
      <c r="N2311" s="9">
        <v>0.05</v>
      </c>
      <c r="O2311" s="24">
        <f t="shared" si="117"/>
        <v>0.05</v>
      </c>
      <c r="P2311" s="25">
        <f t="shared" si="118"/>
        <v>677.65685000000008</v>
      </c>
      <c r="Q2311" s="25">
        <f t="shared" si="119"/>
        <v>682.77768261964741</v>
      </c>
      <c r="R2311" s="45" t="s">
        <v>14220</v>
      </c>
      <c r="S2311" s="40" t="s">
        <v>10758</v>
      </c>
      <c r="T2311" s="6" t="s">
        <v>0</v>
      </c>
      <c r="U2311" s="39" t="s">
        <v>7</v>
      </c>
    </row>
    <row r="2312" spans="1:21">
      <c r="A2312" s="31" t="s">
        <v>10767</v>
      </c>
      <c r="B2312" s="16" t="s">
        <v>3354</v>
      </c>
      <c r="C2312" s="2">
        <v>891200</v>
      </c>
      <c r="D2312" s="33" t="s">
        <v>7985</v>
      </c>
      <c r="E2312" s="42" t="s">
        <v>10830</v>
      </c>
      <c r="F2312" s="2" t="s">
        <v>7986</v>
      </c>
      <c r="G2312" s="26" t="s">
        <v>11342</v>
      </c>
      <c r="H2312" s="43" t="s">
        <v>10833</v>
      </c>
      <c r="I2312" s="43" t="s">
        <v>10830</v>
      </c>
      <c r="J2312" s="43" t="s">
        <v>10830</v>
      </c>
      <c r="K2312" s="28">
        <v>407.75800000000004</v>
      </c>
      <c r="L2312" s="44" t="s">
        <v>10837</v>
      </c>
      <c r="M2312" s="9">
        <v>0</v>
      </c>
      <c r="N2312" s="9">
        <v>0.05</v>
      </c>
      <c r="O2312" s="24">
        <f t="shared" si="117"/>
        <v>0.05</v>
      </c>
      <c r="P2312" s="25">
        <f t="shared" si="118"/>
        <v>387.37010000000004</v>
      </c>
      <c r="Q2312" s="25">
        <f t="shared" si="119"/>
        <v>390.29732997481108</v>
      </c>
      <c r="R2312" s="45" t="s">
        <v>14220</v>
      </c>
      <c r="S2312" s="40" t="s">
        <v>10758</v>
      </c>
      <c r="T2312" s="6" t="s">
        <v>0</v>
      </c>
      <c r="U2312" s="39" t="s">
        <v>7</v>
      </c>
    </row>
    <row r="2313" spans="1:21">
      <c r="A2313" s="31" t="s">
        <v>10767</v>
      </c>
      <c r="B2313" s="16" t="s">
        <v>3354</v>
      </c>
      <c r="C2313" s="2">
        <v>891201</v>
      </c>
      <c r="D2313" s="33" t="s">
        <v>7983</v>
      </c>
      <c r="E2313" s="42" t="s">
        <v>10830</v>
      </c>
      <c r="F2313" s="2" t="s">
        <v>7984</v>
      </c>
      <c r="G2313" s="26" t="s">
        <v>11338</v>
      </c>
      <c r="H2313" s="43" t="s">
        <v>10833</v>
      </c>
      <c r="I2313" s="43" t="s">
        <v>10830</v>
      </c>
      <c r="J2313" s="43" t="s">
        <v>10830</v>
      </c>
      <c r="K2313" s="28">
        <v>458.58800000000002</v>
      </c>
      <c r="L2313" s="44" t="s">
        <v>10837</v>
      </c>
      <c r="M2313" s="9">
        <v>0</v>
      </c>
      <c r="N2313" s="9">
        <v>0.05</v>
      </c>
      <c r="O2313" s="24">
        <f t="shared" si="117"/>
        <v>0.05</v>
      </c>
      <c r="P2313" s="25">
        <f t="shared" si="118"/>
        <v>435.65860000000004</v>
      </c>
      <c r="Q2313" s="25">
        <f t="shared" si="119"/>
        <v>438.95073047858943</v>
      </c>
      <c r="R2313" s="45" t="s">
        <v>14220</v>
      </c>
      <c r="S2313" s="40" t="s">
        <v>10758</v>
      </c>
      <c r="T2313" s="6" t="s">
        <v>0</v>
      </c>
      <c r="U2313" s="39" t="s">
        <v>7</v>
      </c>
    </row>
    <row r="2314" spans="1:21">
      <c r="A2314" s="31" t="s">
        <v>10767</v>
      </c>
      <c r="B2314" s="16" t="s">
        <v>3354</v>
      </c>
      <c r="C2314" s="2">
        <v>891202</v>
      </c>
      <c r="D2314" s="33" t="s">
        <v>9519</v>
      </c>
      <c r="E2314" s="42" t="s">
        <v>10830</v>
      </c>
      <c r="F2314" s="2" t="s">
        <v>9520</v>
      </c>
      <c r="G2314" s="26" t="s">
        <v>14200</v>
      </c>
      <c r="H2314" s="43" t="s">
        <v>10833</v>
      </c>
      <c r="I2314" s="43" t="s">
        <v>10830</v>
      </c>
      <c r="J2314" s="43" t="s">
        <v>10830</v>
      </c>
      <c r="K2314" s="28">
        <v>588.97800000000007</v>
      </c>
      <c r="L2314" s="44" t="s">
        <v>10837</v>
      </c>
      <c r="M2314" s="9">
        <v>0</v>
      </c>
      <c r="N2314" s="9">
        <v>0.05</v>
      </c>
      <c r="O2314" s="24">
        <f t="shared" si="117"/>
        <v>0.05</v>
      </c>
      <c r="P2314" s="25">
        <f t="shared" si="118"/>
        <v>559.52910000000008</v>
      </c>
      <c r="Q2314" s="25">
        <f t="shared" si="119"/>
        <v>563.75727959697736</v>
      </c>
      <c r="R2314" s="45" t="s">
        <v>14220</v>
      </c>
      <c r="S2314" s="40" t="s">
        <v>10758</v>
      </c>
      <c r="T2314" s="6" t="s">
        <v>0</v>
      </c>
      <c r="U2314" s="39" t="s">
        <v>7</v>
      </c>
    </row>
    <row r="2315" spans="1:21">
      <c r="A2315" s="31" t="s">
        <v>10767</v>
      </c>
      <c r="B2315" s="16" t="s">
        <v>3354</v>
      </c>
      <c r="C2315" s="2">
        <v>8912022</v>
      </c>
      <c r="D2315" s="33" t="s">
        <v>9515</v>
      </c>
      <c r="E2315" s="42" t="s">
        <v>10830</v>
      </c>
      <c r="F2315" s="2" t="s">
        <v>9516</v>
      </c>
      <c r="G2315" s="26" t="s">
        <v>11340</v>
      </c>
      <c r="H2315" s="43" t="s">
        <v>10833</v>
      </c>
      <c r="I2315" s="43" t="s">
        <v>10830</v>
      </c>
      <c r="J2315" s="43" t="s">
        <v>10830</v>
      </c>
      <c r="K2315" s="28">
        <v>1061.4110000000001</v>
      </c>
      <c r="L2315" s="44" t="s">
        <v>10837</v>
      </c>
      <c r="M2315" s="9">
        <v>0</v>
      </c>
      <c r="N2315" s="9">
        <v>0.05</v>
      </c>
      <c r="O2315" s="24">
        <f t="shared" si="117"/>
        <v>0.05</v>
      </c>
      <c r="P2315" s="25">
        <f t="shared" si="118"/>
        <v>1008.34045</v>
      </c>
      <c r="Q2315" s="25">
        <f t="shared" si="119"/>
        <v>1015.9601511335012</v>
      </c>
      <c r="R2315" s="45" t="s">
        <v>14220</v>
      </c>
      <c r="S2315" s="40" t="s">
        <v>10758</v>
      </c>
      <c r="T2315" s="6" t="s">
        <v>0</v>
      </c>
      <c r="U2315" s="39" t="s">
        <v>7</v>
      </c>
    </row>
    <row r="2316" spans="1:21">
      <c r="A2316" s="31" t="s">
        <v>10767</v>
      </c>
      <c r="B2316" s="16" t="s">
        <v>3354</v>
      </c>
      <c r="C2316" s="2">
        <v>891203</v>
      </c>
      <c r="D2316" s="33" t="s">
        <v>7989</v>
      </c>
      <c r="E2316" s="42" t="s">
        <v>10830</v>
      </c>
      <c r="F2316" s="2" t="s">
        <v>7990</v>
      </c>
      <c r="G2316" s="26" t="s">
        <v>11338</v>
      </c>
      <c r="H2316" s="43" t="s">
        <v>10833</v>
      </c>
      <c r="I2316" s="43" t="s">
        <v>10830</v>
      </c>
      <c r="J2316" s="43" t="s">
        <v>10830</v>
      </c>
      <c r="K2316" s="28">
        <v>487.40900000000005</v>
      </c>
      <c r="L2316" s="44" t="s">
        <v>10837</v>
      </c>
      <c r="M2316" s="9">
        <v>0</v>
      </c>
      <c r="N2316" s="9">
        <v>0.05</v>
      </c>
      <c r="O2316" s="24">
        <f t="shared" si="117"/>
        <v>0.05</v>
      </c>
      <c r="P2316" s="25">
        <f t="shared" si="118"/>
        <v>463.03855000000004</v>
      </c>
      <c r="Q2316" s="25">
        <f t="shared" si="119"/>
        <v>466.53758186397988</v>
      </c>
      <c r="R2316" s="45" t="s">
        <v>14220</v>
      </c>
      <c r="S2316" s="40" t="s">
        <v>10758</v>
      </c>
      <c r="T2316" s="6" t="s">
        <v>0</v>
      </c>
      <c r="U2316" s="39" t="s">
        <v>7</v>
      </c>
    </row>
    <row r="2317" spans="1:21">
      <c r="A2317" s="31" t="s">
        <v>10767</v>
      </c>
      <c r="B2317" s="16" t="s">
        <v>3354</v>
      </c>
      <c r="C2317" s="2">
        <v>891204</v>
      </c>
      <c r="D2317" s="33" t="s">
        <v>6399</v>
      </c>
      <c r="E2317" s="42" t="s">
        <v>10830</v>
      </c>
      <c r="F2317" s="2" t="s">
        <v>6400</v>
      </c>
      <c r="G2317" s="26" t="s">
        <v>13698</v>
      </c>
      <c r="H2317" s="43" t="s">
        <v>10833</v>
      </c>
      <c r="I2317" s="43" t="s">
        <v>10830</v>
      </c>
      <c r="J2317" s="43" t="s">
        <v>10830</v>
      </c>
      <c r="K2317" s="28">
        <v>532.20699999999999</v>
      </c>
      <c r="L2317" s="44" t="s">
        <v>10837</v>
      </c>
      <c r="M2317" s="9">
        <v>0</v>
      </c>
      <c r="N2317" s="9">
        <v>0.05</v>
      </c>
      <c r="O2317" s="24">
        <f t="shared" si="117"/>
        <v>0.05</v>
      </c>
      <c r="P2317" s="25">
        <f t="shared" si="118"/>
        <v>505.59665000000001</v>
      </c>
      <c r="Q2317" s="25">
        <f t="shared" si="119"/>
        <v>509.41727959697732</v>
      </c>
      <c r="R2317" s="45" t="s">
        <v>14220</v>
      </c>
      <c r="S2317" s="40" t="s">
        <v>10758</v>
      </c>
      <c r="T2317" s="6" t="s">
        <v>0</v>
      </c>
      <c r="U2317" s="39" t="s">
        <v>7</v>
      </c>
    </row>
    <row r="2318" spans="1:21">
      <c r="A2318" s="31" t="s">
        <v>10767</v>
      </c>
      <c r="B2318" s="16" t="s">
        <v>3354</v>
      </c>
      <c r="C2318" s="2">
        <v>891205</v>
      </c>
      <c r="D2318" s="33" t="s">
        <v>7977</v>
      </c>
      <c r="E2318" s="42" t="s">
        <v>10830</v>
      </c>
      <c r="F2318" s="2" t="s">
        <v>7978</v>
      </c>
      <c r="G2318" s="26" t="s">
        <v>11338</v>
      </c>
      <c r="H2318" s="43" t="s">
        <v>10833</v>
      </c>
      <c r="I2318" s="43" t="s">
        <v>10830</v>
      </c>
      <c r="J2318" s="43" t="s">
        <v>10830</v>
      </c>
      <c r="K2318" s="28">
        <v>545.66200000000003</v>
      </c>
      <c r="L2318" s="44" t="s">
        <v>10837</v>
      </c>
      <c r="M2318" s="9">
        <v>0</v>
      </c>
      <c r="N2318" s="9">
        <v>0.05</v>
      </c>
      <c r="O2318" s="24">
        <f t="shared" si="117"/>
        <v>0.05</v>
      </c>
      <c r="P2318" s="25">
        <f t="shared" si="118"/>
        <v>518.37890000000004</v>
      </c>
      <c r="Q2318" s="25">
        <f t="shared" si="119"/>
        <v>522.29612090680098</v>
      </c>
      <c r="R2318" s="45" t="s">
        <v>14220</v>
      </c>
      <c r="S2318" s="40" t="s">
        <v>10758</v>
      </c>
      <c r="T2318" s="6" t="s">
        <v>0</v>
      </c>
      <c r="U2318" s="39" t="s">
        <v>7</v>
      </c>
    </row>
    <row r="2319" spans="1:21">
      <c r="A2319" s="31" t="s">
        <v>10767</v>
      </c>
      <c r="B2319" s="16" t="s">
        <v>3354</v>
      </c>
      <c r="C2319" s="2">
        <v>891220</v>
      </c>
      <c r="D2319" s="33" t="s">
        <v>7979</v>
      </c>
      <c r="E2319" s="42" t="s">
        <v>10830</v>
      </c>
      <c r="F2319" s="2" t="s">
        <v>7980</v>
      </c>
      <c r="G2319" s="26" t="s">
        <v>11343</v>
      </c>
      <c r="H2319" s="43" t="s">
        <v>10833</v>
      </c>
      <c r="I2319" s="43" t="s">
        <v>10830</v>
      </c>
      <c r="J2319" s="43" t="s">
        <v>10830</v>
      </c>
      <c r="K2319" s="28">
        <v>448.76</v>
      </c>
      <c r="L2319" s="44" t="s">
        <v>10837</v>
      </c>
      <c r="M2319" s="9">
        <v>0</v>
      </c>
      <c r="N2319" s="9">
        <v>0.05</v>
      </c>
      <c r="O2319" s="24">
        <f t="shared" si="117"/>
        <v>0.05</v>
      </c>
      <c r="P2319" s="25">
        <f t="shared" si="118"/>
        <v>426.322</v>
      </c>
      <c r="Q2319" s="25">
        <f t="shared" si="119"/>
        <v>429.54357682619644</v>
      </c>
      <c r="R2319" s="45" t="s">
        <v>14220</v>
      </c>
      <c r="S2319" s="40" t="s">
        <v>10758</v>
      </c>
      <c r="T2319" s="6" t="s">
        <v>0</v>
      </c>
      <c r="U2319" s="39" t="s">
        <v>7</v>
      </c>
    </row>
    <row r="2320" spans="1:21">
      <c r="A2320" s="31" t="s">
        <v>10767</v>
      </c>
      <c r="B2320" s="16" t="s">
        <v>3354</v>
      </c>
      <c r="C2320" s="2">
        <v>891221</v>
      </c>
      <c r="D2320" s="33" t="s">
        <v>7981</v>
      </c>
      <c r="E2320" s="42" t="s">
        <v>10830</v>
      </c>
      <c r="F2320" s="2" t="s">
        <v>7982</v>
      </c>
      <c r="G2320" s="26" t="s">
        <v>11339</v>
      </c>
      <c r="H2320" s="43" t="s">
        <v>10833</v>
      </c>
      <c r="I2320" s="43" t="s">
        <v>10830</v>
      </c>
      <c r="J2320" s="43" t="s">
        <v>10830</v>
      </c>
      <c r="K2320" s="28">
        <v>503.36</v>
      </c>
      <c r="L2320" s="44" t="s">
        <v>10837</v>
      </c>
      <c r="M2320" s="9">
        <v>0</v>
      </c>
      <c r="N2320" s="9">
        <v>0.05</v>
      </c>
      <c r="O2320" s="24">
        <f t="shared" si="117"/>
        <v>0.05</v>
      </c>
      <c r="P2320" s="25">
        <f t="shared" si="118"/>
        <v>478.19200000000001</v>
      </c>
      <c r="Q2320" s="25">
        <f t="shared" si="119"/>
        <v>481.80554156171286</v>
      </c>
      <c r="R2320" s="45" t="s">
        <v>14220</v>
      </c>
      <c r="S2320" s="40" t="s">
        <v>10758</v>
      </c>
      <c r="T2320" s="6" t="s">
        <v>0</v>
      </c>
      <c r="U2320" s="39" t="s">
        <v>7</v>
      </c>
    </row>
    <row r="2321" spans="1:21">
      <c r="A2321" s="31" t="s">
        <v>10767</v>
      </c>
      <c r="B2321" s="16" t="s">
        <v>3354</v>
      </c>
      <c r="C2321" s="2">
        <v>891222</v>
      </c>
      <c r="D2321" s="33" t="s">
        <v>9517</v>
      </c>
      <c r="E2321" s="42" t="s">
        <v>10830</v>
      </c>
      <c r="F2321" s="2" t="s">
        <v>9518</v>
      </c>
      <c r="G2321" s="26" t="s">
        <v>14199</v>
      </c>
      <c r="H2321" s="43" t="s">
        <v>10833</v>
      </c>
      <c r="I2321" s="43" t="s">
        <v>10830</v>
      </c>
      <c r="J2321" s="43" t="s">
        <v>10830</v>
      </c>
      <c r="K2321" s="28">
        <v>566.09799999999996</v>
      </c>
      <c r="L2321" s="44" t="s">
        <v>10837</v>
      </c>
      <c r="M2321" s="9">
        <v>0</v>
      </c>
      <c r="N2321" s="9">
        <v>0.05</v>
      </c>
      <c r="O2321" s="24">
        <f t="shared" si="117"/>
        <v>0.05</v>
      </c>
      <c r="P2321" s="25">
        <f t="shared" si="118"/>
        <v>537.79309999999998</v>
      </c>
      <c r="Q2321" s="25">
        <f t="shared" si="119"/>
        <v>541.85702770780847</v>
      </c>
      <c r="R2321" s="45" t="s">
        <v>14220</v>
      </c>
      <c r="S2321" s="40" t="s">
        <v>10758</v>
      </c>
      <c r="T2321" s="6" t="s">
        <v>0</v>
      </c>
      <c r="U2321" s="39" t="s">
        <v>7</v>
      </c>
    </row>
    <row r="2322" spans="1:21">
      <c r="A2322" s="31" t="s">
        <v>10767</v>
      </c>
      <c r="B2322" s="16" t="s">
        <v>3354</v>
      </c>
      <c r="C2322" s="2">
        <v>8912222</v>
      </c>
      <c r="D2322" s="33" t="s">
        <v>9513</v>
      </c>
      <c r="E2322" s="42" t="s">
        <v>10830</v>
      </c>
      <c r="F2322" s="2" t="s">
        <v>9514</v>
      </c>
      <c r="G2322" s="26" t="s">
        <v>11341</v>
      </c>
      <c r="H2322" s="43" t="s">
        <v>10833</v>
      </c>
      <c r="I2322" s="43" t="s">
        <v>10830</v>
      </c>
      <c r="J2322" s="43" t="s">
        <v>10830</v>
      </c>
      <c r="K2322" s="28">
        <v>1106.2220000000002</v>
      </c>
      <c r="L2322" s="44" t="s">
        <v>10837</v>
      </c>
      <c r="M2322" s="9">
        <v>0</v>
      </c>
      <c r="N2322" s="9">
        <v>0.05</v>
      </c>
      <c r="O2322" s="24">
        <f t="shared" si="117"/>
        <v>0.05</v>
      </c>
      <c r="P2322" s="25">
        <f t="shared" si="118"/>
        <v>1050.9109000000003</v>
      </c>
      <c r="Q2322" s="25">
        <f t="shared" si="119"/>
        <v>1058.8522921914359</v>
      </c>
      <c r="R2322" s="45" t="s">
        <v>14220</v>
      </c>
      <c r="S2322" s="40" t="s">
        <v>10758</v>
      </c>
      <c r="T2322" s="6" t="s">
        <v>0</v>
      </c>
      <c r="U2322" s="39" t="s">
        <v>7</v>
      </c>
    </row>
    <row r="2323" spans="1:21">
      <c r="A2323" s="31" t="s">
        <v>10767</v>
      </c>
      <c r="B2323" s="16" t="s">
        <v>3354</v>
      </c>
      <c r="C2323" s="2">
        <v>891223</v>
      </c>
      <c r="D2323" s="33" t="s">
        <v>7987</v>
      </c>
      <c r="E2323" s="42" t="s">
        <v>10830</v>
      </c>
      <c r="F2323" s="2" t="s">
        <v>7988</v>
      </c>
      <c r="G2323" s="26" t="s">
        <v>11339</v>
      </c>
      <c r="H2323" s="43" t="s">
        <v>10833</v>
      </c>
      <c r="I2323" s="43" t="s">
        <v>10830</v>
      </c>
      <c r="J2323" s="43" t="s">
        <v>10830</v>
      </c>
      <c r="K2323" s="28">
        <v>501.95600000000002</v>
      </c>
      <c r="L2323" s="44" t="s">
        <v>10837</v>
      </c>
      <c r="M2323" s="9">
        <v>0</v>
      </c>
      <c r="N2323" s="9">
        <v>0.05</v>
      </c>
      <c r="O2323" s="24">
        <f t="shared" si="117"/>
        <v>0.05</v>
      </c>
      <c r="P2323" s="25">
        <f t="shared" si="118"/>
        <v>476.85820000000001</v>
      </c>
      <c r="Q2323" s="25">
        <f t="shared" si="119"/>
        <v>480.46166246851385</v>
      </c>
      <c r="R2323" s="45" t="s">
        <v>14220</v>
      </c>
      <c r="S2323" s="40" t="s">
        <v>10758</v>
      </c>
      <c r="T2323" s="6" t="s">
        <v>0</v>
      </c>
      <c r="U2323" s="39" t="s">
        <v>7</v>
      </c>
    </row>
    <row r="2324" spans="1:21">
      <c r="A2324" s="31" t="s">
        <v>10767</v>
      </c>
      <c r="B2324" s="16" t="s">
        <v>3354</v>
      </c>
      <c r="C2324" s="2">
        <v>891224</v>
      </c>
      <c r="D2324" s="33" t="s">
        <v>6397</v>
      </c>
      <c r="E2324" s="42" t="s">
        <v>10830</v>
      </c>
      <c r="F2324" s="2" t="s">
        <v>6398</v>
      </c>
      <c r="G2324" s="26" t="s">
        <v>13697</v>
      </c>
      <c r="H2324" s="43" t="s">
        <v>10833</v>
      </c>
      <c r="I2324" s="43" t="s">
        <v>10830</v>
      </c>
      <c r="J2324" s="43" t="s">
        <v>10830</v>
      </c>
      <c r="K2324" s="28">
        <v>578.90300000000002</v>
      </c>
      <c r="L2324" s="44" t="s">
        <v>10837</v>
      </c>
      <c r="M2324" s="9">
        <v>0</v>
      </c>
      <c r="N2324" s="9">
        <v>0.05</v>
      </c>
      <c r="O2324" s="24">
        <f t="shared" si="117"/>
        <v>0.05</v>
      </c>
      <c r="P2324" s="25">
        <f t="shared" si="118"/>
        <v>549.95785000000001</v>
      </c>
      <c r="Q2324" s="25">
        <f t="shared" si="119"/>
        <v>554.11370277078083</v>
      </c>
      <c r="R2324" s="45" t="s">
        <v>14220</v>
      </c>
      <c r="S2324" s="40" t="s">
        <v>10758</v>
      </c>
      <c r="T2324" s="6" t="s">
        <v>0</v>
      </c>
      <c r="U2324" s="39" t="s">
        <v>7</v>
      </c>
    </row>
    <row r="2325" spans="1:21">
      <c r="A2325" s="31" t="s">
        <v>10767</v>
      </c>
      <c r="B2325" s="16" t="s">
        <v>3354</v>
      </c>
      <c r="C2325" s="2">
        <v>891225</v>
      </c>
      <c r="D2325" s="33" t="s">
        <v>7975</v>
      </c>
      <c r="E2325" s="42" t="s">
        <v>10830</v>
      </c>
      <c r="F2325" s="2" t="s">
        <v>7976</v>
      </c>
      <c r="G2325" s="26" t="s">
        <v>11339</v>
      </c>
      <c r="H2325" s="43" t="s">
        <v>10833</v>
      </c>
      <c r="I2325" s="43" t="s">
        <v>10830</v>
      </c>
      <c r="J2325" s="43" t="s">
        <v>10830</v>
      </c>
      <c r="K2325" s="28">
        <v>510.97800000000001</v>
      </c>
      <c r="L2325" s="44" t="s">
        <v>10837</v>
      </c>
      <c r="M2325" s="9">
        <v>0</v>
      </c>
      <c r="N2325" s="9">
        <v>0.05</v>
      </c>
      <c r="O2325" s="24">
        <f t="shared" si="117"/>
        <v>0.05</v>
      </c>
      <c r="P2325" s="25">
        <f t="shared" si="118"/>
        <v>485.42910000000001</v>
      </c>
      <c r="Q2325" s="25">
        <f t="shared" si="119"/>
        <v>489.09732997481109</v>
      </c>
      <c r="R2325" s="45" t="s">
        <v>14220</v>
      </c>
      <c r="S2325" s="40" t="s">
        <v>10758</v>
      </c>
      <c r="T2325" s="6" t="s">
        <v>0</v>
      </c>
      <c r="U2325" s="39" t="s">
        <v>7</v>
      </c>
    </row>
    <row r="2326" spans="1:21">
      <c r="A2326" s="31" t="s">
        <v>10767</v>
      </c>
      <c r="B2326" s="16" t="s">
        <v>3354</v>
      </c>
      <c r="C2326" s="2">
        <v>891300</v>
      </c>
      <c r="D2326" s="33" t="s">
        <v>7937</v>
      </c>
      <c r="E2326" s="42" t="s">
        <v>10830</v>
      </c>
      <c r="F2326" s="2" t="s">
        <v>7938</v>
      </c>
      <c r="G2326" s="26" t="s">
        <v>11064</v>
      </c>
      <c r="H2326" s="43" t="s">
        <v>10833</v>
      </c>
      <c r="I2326" s="43" t="s">
        <v>10830</v>
      </c>
      <c r="J2326" s="43" t="s">
        <v>10830</v>
      </c>
      <c r="K2326" s="28">
        <v>452.71200000000005</v>
      </c>
      <c r="L2326" s="44" t="s">
        <v>10837</v>
      </c>
      <c r="M2326" s="9">
        <v>0</v>
      </c>
      <c r="N2326" s="9">
        <v>0.05</v>
      </c>
      <c r="O2326" s="24">
        <f t="shared" si="117"/>
        <v>0.05</v>
      </c>
      <c r="P2326" s="25">
        <f t="shared" si="118"/>
        <v>430.07640000000004</v>
      </c>
      <c r="Q2326" s="25">
        <f t="shared" si="119"/>
        <v>433.32634760705292</v>
      </c>
      <c r="R2326" s="45" t="s">
        <v>14220</v>
      </c>
      <c r="S2326" s="40" t="s">
        <v>10758</v>
      </c>
      <c r="T2326" s="6" t="s">
        <v>0</v>
      </c>
      <c r="U2326" s="39" t="s">
        <v>7</v>
      </c>
    </row>
    <row r="2327" spans="1:21">
      <c r="A2327" s="31" t="s">
        <v>10767</v>
      </c>
      <c r="B2327" s="16" t="s">
        <v>3354</v>
      </c>
      <c r="C2327" s="2">
        <v>891302</v>
      </c>
      <c r="D2327" s="33" t="s">
        <v>9478</v>
      </c>
      <c r="E2327" s="42" t="s">
        <v>10830</v>
      </c>
      <c r="F2327" s="2" t="s">
        <v>9479</v>
      </c>
      <c r="G2327" s="26" t="s">
        <v>13520</v>
      </c>
      <c r="H2327" s="43" t="s">
        <v>10833</v>
      </c>
      <c r="I2327" s="43" t="s">
        <v>10830</v>
      </c>
      <c r="J2327" s="43" t="s">
        <v>10830</v>
      </c>
      <c r="K2327" s="28">
        <v>475.72200000000004</v>
      </c>
      <c r="L2327" s="44" t="s">
        <v>10837</v>
      </c>
      <c r="M2327" s="9">
        <v>0</v>
      </c>
      <c r="N2327" s="9">
        <v>0.05</v>
      </c>
      <c r="O2327" s="24">
        <f t="shared" si="117"/>
        <v>0.05</v>
      </c>
      <c r="P2327" s="25">
        <f t="shared" si="118"/>
        <v>451.93590000000006</v>
      </c>
      <c r="Q2327" s="25">
        <f t="shared" si="119"/>
        <v>455.35103274559197</v>
      </c>
      <c r="R2327" s="45" t="s">
        <v>14220</v>
      </c>
      <c r="S2327" s="40" t="s">
        <v>10758</v>
      </c>
      <c r="T2327" s="6" t="s">
        <v>0</v>
      </c>
      <c r="U2327" s="39" t="s">
        <v>7</v>
      </c>
    </row>
    <row r="2328" spans="1:21">
      <c r="A2328" s="31" t="s">
        <v>10767</v>
      </c>
      <c r="B2328" s="16" t="s">
        <v>3354</v>
      </c>
      <c r="C2328" s="2">
        <v>8913022</v>
      </c>
      <c r="D2328" s="33" t="s">
        <v>9474</v>
      </c>
      <c r="E2328" s="42" t="s">
        <v>10830</v>
      </c>
      <c r="F2328" s="2" t="s">
        <v>9475</v>
      </c>
      <c r="G2328" s="26" t="s">
        <v>10966</v>
      </c>
      <c r="H2328" s="43" t="s">
        <v>10833</v>
      </c>
      <c r="I2328" s="43" t="s">
        <v>10830</v>
      </c>
      <c r="J2328" s="43" t="s">
        <v>10830</v>
      </c>
      <c r="K2328" s="28">
        <v>753.01200000000006</v>
      </c>
      <c r="L2328" s="44" t="s">
        <v>10837</v>
      </c>
      <c r="M2328" s="9">
        <v>0</v>
      </c>
      <c r="N2328" s="9">
        <v>0.05</v>
      </c>
      <c r="O2328" s="24">
        <f t="shared" si="117"/>
        <v>0.05</v>
      </c>
      <c r="P2328" s="25">
        <f t="shared" si="118"/>
        <v>715.3614</v>
      </c>
      <c r="Q2328" s="25">
        <f t="shared" si="119"/>
        <v>720.76715365239295</v>
      </c>
      <c r="R2328" s="45" t="s">
        <v>14220</v>
      </c>
      <c r="S2328" s="40" t="s">
        <v>10758</v>
      </c>
      <c r="T2328" s="6" t="s">
        <v>0</v>
      </c>
      <c r="U2328" s="39" t="s">
        <v>7</v>
      </c>
    </row>
    <row r="2329" spans="1:21">
      <c r="A2329" s="31" t="s">
        <v>10767</v>
      </c>
      <c r="B2329" s="16" t="s">
        <v>3354</v>
      </c>
      <c r="C2329" s="2">
        <v>891305</v>
      </c>
      <c r="D2329" s="33" t="s">
        <v>7931</v>
      </c>
      <c r="E2329" s="42" t="s">
        <v>10830</v>
      </c>
      <c r="F2329" s="2" t="s">
        <v>7932</v>
      </c>
      <c r="G2329" s="26" t="s">
        <v>11066</v>
      </c>
      <c r="H2329" s="43" t="s">
        <v>10833</v>
      </c>
      <c r="I2329" s="43" t="s">
        <v>10830</v>
      </c>
      <c r="J2329" s="43" t="s">
        <v>10830</v>
      </c>
      <c r="K2329" s="28">
        <v>531.56999999999994</v>
      </c>
      <c r="L2329" s="44" t="s">
        <v>10837</v>
      </c>
      <c r="M2329" s="9">
        <v>0</v>
      </c>
      <c r="N2329" s="9">
        <v>0.05</v>
      </c>
      <c r="O2329" s="24">
        <f t="shared" si="117"/>
        <v>0.05</v>
      </c>
      <c r="P2329" s="25">
        <f t="shared" si="118"/>
        <v>504.99149999999992</v>
      </c>
      <c r="Q2329" s="25">
        <f t="shared" si="119"/>
        <v>508.80755667506287</v>
      </c>
      <c r="R2329" s="45" t="s">
        <v>14220</v>
      </c>
      <c r="S2329" s="40" t="s">
        <v>10758</v>
      </c>
      <c r="T2329" s="6" t="s">
        <v>0</v>
      </c>
      <c r="U2329" s="39" t="s">
        <v>7</v>
      </c>
    </row>
    <row r="2330" spans="1:21">
      <c r="A2330" s="31" t="s">
        <v>10767</v>
      </c>
      <c r="B2330" s="16" t="s">
        <v>3354</v>
      </c>
      <c r="C2330" s="2">
        <v>891320</v>
      </c>
      <c r="D2330" s="33" t="s">
        <v>7933</v>
      </c>
      <c r="E2330" s="42" t="s">
        <v>10830</v>
      </c>
      <c r="F2330" s="2" t="s">
        <v>7934</v>
      </c>
      <c r="G2330" s="26" t="s">
        <v>11065</v>
      </c>
      <c r="H2330" s="43" t="s">
        <v>10833</v>
      </c>
      <c r="I2330" s="43" t="s">
        <v>10830</v>
      </c>
      <c r="J2330" s="43" t="s">
        <v>10830</v>
      </c>
      <c r="K2330" s="28">
        <v>515.16399999999999</v>
      </c>
      <c r="L2330" s="44" t="s">
        <v>10837</v>
      </c>
      <c r="M2330" s="9">
        <v>0</v>
      </c>
      <c r="N2330" s="9">
        <v>0.05</v>
      </c>
      <c r="O2330" s="24">
        <f t="shared" si="117"/>
        <v>0.05</v>
      </c>
      <c r="P2330" s="25">
        <f t="shared" si="118"/>
        <v>489.4058</v>
      </c>
      <c r="Q2330" s="25">
        <f t="shared" si="119"/>
        <v>493.10408060453398</v>
      </c>
      <c r="R2330" s="45" t="s">
        <v>14220</v>
      </c>
      <c r="S2330" s="40" t="s">
        <v>10758</v>
      </c>
      <c r="T2330" s="6" t="s">
        <v>0</v>
      </c>
      <c r="U2330" s="39" t="s">
        <v>7</v>
      </c>
    </row>
    <row r="2331" spans="1:21">
      <c r="A2331" s="31" t="s">
        <v>10767</v>
      </c>
      <c r="B2331" s="16" t="s">
        <v>3354</v>
      </c>
      <c r="C2331" s="2">
        <v>891321</v>
      </c>
      <c r="D2331" s="33" t="s">
        <v>7935</v>
      </c>
      <c r="E2331" s="42" t="s">
        <v>10830</v>
      </c>
      <c r="F2331" s="2" t="s">
        <v>7936</v>
      </c>
      <c r="G2331" s="26" t="s">
        <v>11067</v>
      </c>
      <c r="H2331" s="43" t="s">
        <v>10833</v>
      </c>
      <c r="I2331" s="43" t="s">
        <v>10830</v>
      </c>
      <c r="J2331" s="43" t="s">
        <v>10830</v>
      </c>
      <c r="K2331" s="28">
        <v>598.42899999999997</v>
      </c>
      <c r="L2331" s="44" t="s">
        <v>10837</v>
      </c>
      <c r="M2331" s="9">
        <v>0</v>
      </c>
      <c r="N2331" s="9">
        <v>0.05</v>
      </c>
      <c r="O2331" s="24">
        <f t="shared" si="117"/>
        <v>0.05</v>
      </c>
      <c r="P2331" s="25">
        <f t="shared" si="118"/>
        <v>568.50754999999992</v>
      </c>
      <c r="Q2331" s="25">
        <f t="shared" si="119"/>
        <v>572.80357682619638</v>
      </c>
      <c r="R2331" s="45" t="s">
        <v>14220</v>
      </c>
      <c r="S2331" s="40" t="s">
        <v>10758</v>
      </c>
      <c r="T2331" s="6" t="s">
        <v>0</v>
      </c>
      <c r="U2331" s="39" t="s">
        <v>7</v>
      </c>
    </row>
    <row r="2332" spans="1:21">
      <c r="A2332" s="31" t="s">
        <v>10767</v>
      </c>
      <c r="B2332" s="16" t="s">
        <v>3354</v>
      </c>
      <c r="C2332" s="2">
        <v>891322</v>
      </c>
      <c r="D2332" s="33" t="s">
        <v>9476</v>
      </c>
      <c r="E2332" s="42" t="s">
        <v>10830</v>
      </c>
      <c r="F2332" s="2" t="s">
        <v>9477</v>
      </c>
      <c r="G2332" s="26" t="s">
        <v>13519</v>
      </c>
      <c r="H2332" s="43" t="s">
        <v>10833</v>
      </c>
      <c r="I2332" s="43" t="s">
        <v>10830</v>
      </c>
      <c r="J2332" s="43" t="s">
        <v>10830</v>
      </c>
      <c r="K2332" s="28">
        <v>610.67500000000007</v>
      </c>
      <c r="L2332" s="44" t="s">
        <v>10837</v>
      </c>
      <c r="M2332" s="9">
        <v>0</v>
      </c>
      <c r="N2332" s="9">
        <v>0.05</v>
      </c>
      <c r="O2332" s="24">
        <f t="shared" si="117"/>
        <v>0.05</v>
      </c>
      <c r="P2332" s="25">
        <f t="shared" si="118"/>
        <v>580.14125000000001</v>
      </c>
      <c r="Q2332" s="25">
        <f t="shared" si="119"/>
        <v>584.52518891687657</v>
      </c>
      <c r="R2332" s="45" t="s">
        <v>14220</v>
      </c>
      <c r="S2332" s="40" t="s">
        <v>10758</v>
      </c>
      <c r="T2332" s="6" t="s">
        <v>0</v>
      </c>
      <c r="U2332" s="39" t="s">
        <v>7</v>
      </c>
    </row>
    <row r="2333" spans="1:21">
      <c r="A2333" s="31" t="s">
        <v>10767</v>
      </c>
      <c r="B2333" s="16" t="s">
        <v>3354</v>
      </c>
      <c r="C2333" s="2">
        <v>8913222</v>
      </c>
      <c r="D2333" s="33" t="s">
        <v>9472</v>
      </c>
      <c r="E2333" s="42" t="s">
        <v>10830</v>
      </c>
      <c r="F2333" s="2" t="s">
        <v>9473</v>
      </c>
      <c r="G2333" s="26" t="s">
        <v>10967</v>
      </c>
      <c r="H2333" s="43" t="s">
        <v>10833</v>
      </c>
      <c r="I2333" s="43" t="s">
        <v>10830</v>
      </c>
      <c r="J2333" s="43" t="s">
        <v>10830</v>
      </c>
      <c r="K2333" s="28">
        <v>828.24300000000005</v>
      </c>
      <c r="L2333" s="44" t="s">
        <v>10837</v>
      </c>
      <c r="M2333" s="9">
        <v>0</v>
      </c>
      <c r="N2333" s="9">
        <v>0.05</v>
      </c>
      <c r="O2333" s="24">
        <f t="shared" si="117"/>
        <v>0.05</v>
      </c>
      <c r="P2333" s="25">
        <f t="shared" si="118"/>
        <v>786.83085000000005</v>
      </c>
      <c r="Q2333" s="25">
        <f t="shared" si="119"/>
        <v>792.77667506297234</v>
      </c>
      <c r="R2333" s="45" t="s">
        <v>14220</v>
      </c>
      <c r="S2333" s="40" t="s">
        <v>10758</v>
      </c>
      <c r="T2333" s="6" t="s">
        <v>0</v>
      </c>
      <c r="U2333" s="39" t="s">
        <v>7</v>
      </c>
    </row>
    <row r="2334" spans="1:21">
      <c r="A2334" s="31" t="s">
        <v>10767</v>
      </c>
      <c r="B2334" s="16" t="s">
        <v>3354</v>
      </c>
      <c r="C2334" s="2">
        <v>891323</v>
      </c>
      <c r="D2334" s="33" t="s">
        <v>7939</v>
      </c>
      <c r="E2334" s="42" t="s">
        <v>10830</v>
      </c>
      <c r="F2334" s="2" t="s">
        <v>7940</v>
      </c>
      <c r="G2334" s="26" t="s">
        <v>11067</v>
      </c>
      <c r="H2334" s="43" t="s">
        <v>10833</v>
      </c>
      <c r="I2334" s="43" t="s">
        <v>10830</v>
      </c>
      <c r="J2334" s="43" t="s">
        <v>10830</v>
      </c>
      <c r="K2334" s="28">
        <v>601.71800000000007</v>
      </c>
      <c r="L2334" s="44" t="s">
        <v>10837</v>
      </c>
      <c r="M2334" s="9">
        <v>0</v>
      </c>
      <c r="N2334" s="9">
        <v>0.05</v>
      </c>
      <c r="O2334" s="24">
        <f t="shared" si="117"/>
        <v>0.05</v>
      </c>
      <c r="P2334" s="25">
        <f t="shared" si="118"/>
        <v>571.63210000000004</v>
      </c>
      <c r="Q2334" s="25">
        <f t="shared" si="119"/>
        <v>575.9517380352645</v>
      </c>
      <c r="R2334" s="45" t="s">
        <v>14220</v>
      </c>
      <c r="S2334" s="40" t="s">
        <v>10758</v>
      </c>
      <c r="T2334" s="6" t="s">
        <v>0</v>
      </c>
      <c r="U2334" s="39" t="s">
        <v>7</v>
      </c>
    </row>
    <row r="2335" spans="1:21">
      <c r="A2335" s="31" t="s">
        <v>10767</v>
      </c>
      <c r="B2335" s="16" t="s">
        <v>3354</v>
      </c>
      <c r="C2335" s="2">
        <v>891325</v>
      </c>
      <c r="D2335" s="33" t="s">
        <v>7929</v>
      </c>
      <c r="E2335" s="42" t="s">
        <v>10830</v>
      </c>
      <c r="F2335" s="2" t="s">
        <v>7930</v>
      </c>
      <c r="G2335" s="26" t="s">
        <v>11067</v>
      </c>
      <c r="H2335" s="43" t="s">
        <v>10833</v>
      </c>
      <c r="I2335" s="43" t="s">
        <v>10830</v>
      </c>
      <c r="J2335" s="43" t="s">
        <v>10830</v>
      </c>
      <c r="K2335" s="28">
        <v>619.43700000000001</v>
      </c>
      <c r="L2335" s="44" t="s">
        <v>10837</v>
      </c>
      <c r="M2335" s="9">
        <v>0</v>
      </c>
      <c r="N2335" s="9">
        <v>0.05</v>
      </c>
      <c r="O2335" s="24">
        <f t="shared" si="117"/>
        <v>0.05</v>
      </c>
      <c r="P2335" s="25">
        <f t="shared" si="118"/>
        <v>588.46514999999999</v>
      </c>
      <c r="Q2335" s="25">
        <f t="shared" si="119"/>
        <v>592.91198992443321</v>
      </c>
      <c r="R2335" s="45" t="s">
        <v>14220</v>
      </c>
      <c r="S2335" s="40" t="s">
        <v>10758</v>
      </c>
      <c r="T2335" s="6" t="s">
        <v>0</v>
      </c>
      <c r="U2335" s="39" t="s">
        <v>7</v>
      </c>
    </row>
    <row r="2336" spans="1:21">
      <c r="A2336" s="31" t="s">
        <v>10767</v>
      </c>
      <c r="B2336" s="16" t="s">
        <v>3354</v>
      </c>
      <c r="C2336" s="2">
        <v>891501</v>
      </c>
      <c r="D2336" s="33" t="s">
        <v>7969</v>
      </c>
      <c r="E2336" s="42" t="s">
        <v>10830</v>
      </c>
      <c r="F2336" s="2" t="s">
        <v>7970</v>
      </c>
      <c r="G2336" s="26" t="s">
        <v>11338</v>
      </c>
      <c r="H2336" s="43" t="s">
        <v>10833</v>
      </c>
      <c r="I2336" s="43" t="s">
        <v>10830</v>
      </c>
      <c r="J2336" s="43" t="s">
        <v>10830</v>
      </c>
      <c r="K2336" s="28">
        <v>562.78300000000002</v>
      </c>
      <c r="L2336" s="44" t="s">
        <v>10837</v>
      </c>
      <c r="M2336" s="9">
        <v>0</v>
      </c>
      <c r="N2336" s="9">
        <v>0.05</v>
      </c>
      <c r="O2336" s="24">
        <f t="shared" si="117"/>
        <v>0.05</v>
      </c>
      <c r="P2336" s="25">
        <f t="shared" si="118"/>
        <v>534.64385000000004</v>
      </c>
      <c r="Q2336" s="25">
        <f t="shared" si="119"/>
        <v>538.68397984886656</v>
      </c>
      <c r="R2336" s="45" t="s">
        <v>14220</v>
      </c>
      <c r="S2336" s="40" t="s">
        <v>10758</v>
      </c>
      <c r="T2336" s="6" t="s">
        <v>0</v>
      </c>
      <c r="U2336" s="39" t="s">
        <v>7</v>
      </c>
    </row>
    <row r="2337" spans="1:21">
      <c r="A2337" s="31" t="s">
        <v>10767</v>
      </c>
      <c r="B2337" s="16" t="s">
        <v>3354</v>
      </c>
      <c r="C2337" s="2">
        <v>891502</v>
      </c>
      <c r="D2337" s="33" t="s">
        <v>9511</v>
      </c>
      <c r="E2337" s="42" t="s">
        <v>10830</v>
      </c>
      <c r="F2337" s="2" t="s">
        <v>9512</v>
      </c>
      <c r="G2337" s="26" t="s">
        <v>14200</v>
      </c>
      <c r="H2337" s="43" t="s">
        <v>10833</v>
      </c>
      <c r="I2337" s="43" t="s">
        <v>10830</v>
      </c>
      <c r="J2337" s="43" t="s">
        <v>10830</v>
      </c>
      <c r="K2337" s="28">
        <v>667.35500000000002</v>
      </c>
      <c r="L2337" s="44" t="s">
        <v>10837</v>
      </c>
      <c r="M2337" s="9">
        <v>0</v>
      </c>
      <c r="N2337" s="9">
        <v>0.05</v>
      </c>
      <c r="O2337" s="24">
        <f t="shared" si="117"/>
        <v>0.05</v>
      </c>
      <c r="P2337" s="25">
        <f t="shared" si="118"/>
        <v>633.98725000000002</v>
      </c>
      <c r="Q2337" s="25">
        <f t="shared" si="119"/>
        <v>638.77808564231736</v>
      </c>
      <c r="R2337" s="45" t="s">
        <v>14220</v>
      </c>
      <c r="S2337" s="40" t="s">
        <v>10758</v>
      </c>
      <c r="T2337" s="6" t="s">
        <v>0</v>
      </c>
      <c r="U2337" s="39" t="s">
        <v>7</v>
      </c>
    </row>
    <row r="2338" spans="1:21">
      <c r="A2338" s="31" t="s">
        <v>10767</v>
      </c>
      <c r="B2338" s="16" t="s">
        <v>3354</v>
      </c>
      <c r="C2338" s="2">
        <v>891503</v>
      </c>
      <c r="D2338" s="33" t="s">
        <v>7973</v>
      </c>
      <c r="E2338" s="42" t="s">
        <v>10830</v>
      </c>
      <c r="F2338" s="2" t="s">
        <v>7974</v>
      </c>
      <c r="G2338" s="26" t="s">
        <v>11338</v>
      </c>
      <c r="H2338" s="43" t="s">
        <v>10833</v>
      </c>
      <c r="I2338" s="43" t="s">
        <v>10830</v>
      </c>
      <c r="J2338" s="43" t="s">
        <v>10830</v>
      </c>
      <c r="K2338" s="28">
        <v>581.00900000000001</v>
      </c>
      <c r="L2338" s="44" t="s">
        <v>10837</v>
      </c>
      <c r="M2338" s="9">
        <v>0</v>
      </c>
      <c r="N2338" s="9">
        <v>0.05</v>
      </c>
      <c r="O2338" s="24">
        <f t="shared" si="117"/>
        <v>0.05</v>
      </c>
      <c r="P2338" s="25">
        <f t="shared" si="118"/>
        <v>551.95855000000006</v>
      </c>
      <c r="Q2338" s="25">
        <f t="shared" si="119"/>
        <v>556.1295214105794</v>
      </c>
      <c r="R2338" s="45" t="s">
        <v>14220</v>
      </c>
      <c r="S2338" s="40" t="s">
        <v>10758</v>
      </c>
      <c r="T2338" s="6" t="s">
        <v>0</v>
      </c>
      <c r="U2338" s="39" t="s">
        <v>7</v>
      </c>
    </row>
    <row r="2339" spans="1:21">
      <c r="A2339" s="31" t="s">
        <v>10767</v>
      </c>
      <c r="B2339" s="16" t="s">
        <v>3354</v>
      </c>
      <c r="C2339" s="2">
        <v>891505</v>
      </c>
      <c r="D2339" s="33" t="s">
        <v>7963</v>
      </c>
      <c r="E2339" s="42" t="s">
        <v>10830</v>
      </c>
      <c r="F2339" s="2" t="s">
        <v>7964</v>
      </c>
      <c r="G2339" s="26" t="s">
        <v>11338</v>
      </c>
      <c r="H2339" s="43" t="s">
        <v>10833</v>
      </c>
      <c r="I2339" s="43" t="s">
        <v>10830</v>
      </c>
      <c r="J2339" s="43" t="s">
        <v>10830</v>
      </c>
      <c r="K2339" s="28">
        <v>618.57899999999995</v>
      </c>
      <c r="L2339" s="44" t="s">
        <v>10837</v>
      </c>
      <c r="M2339" s="9">
        <v>0</v>
      </c>
      <c r="N2339" s="9">
        <v>0.05</v>
      </c>
      <c r="O2339" s="24">
        <f t="shared" si="117"/>
        <v>0.05</v>
      </c>
      <c r="P2339" s="25">
        <f t="shared" si="118"/>
        <v>587.65004999999996</v>
      </c>
      <c r="Q2339" s="25">
        <f t="shared" si="119"/>
        <v>592.09073047858931</v>
      </c>
      <c r="R2339" s="45" t="s">
        <v>14220</v>
      </c>
      <c r="S2339" s="40" t="s">
        <v>10758</v>
      </c>
      <c r="T2339" s="6" t="s">
        <v>0</v>
      </c>
      <c r="U2339" s="39" t="s">
        <v>7</v>
      </c>
    </row>
    <row r="2340" spans="1:21">
      <c r="A2340" s="31" t="s">
        <v>10767</v>
      </c>
      <c r="B2340" s="16" t="s">
        <v>3354</v>
      </c>
      <c r="C2340" s="2">
        <v>891510</v>
      </c>
      <c r="D2340" s="33" t="s">
        <v>8770</v>
      </c>
      <c r="E2340" s="42" t="s">
        <v>10830</v>
      </c>
      <c r="F2340" s="2" t="s">
        <v>8771</v>
      </c>
      <c r="G2340" s="26" t="s">
        <v>11512</v>
      </c>
      <c r="H2340" s="43" t="s">
        <v>10833</v>
      </c>
      <c r="I2340" s="43" t="s">
        <v>10830</v>
      </c>
      <c r="J2340" s="43" t="s">
        <v>10830</v>
      </c>
      <c r="K2340" s="28">
        <v>558.81799999999998</v>
      </c>
      <c r="L2340" s="44" t="s">
        <v>10837</v>
      </c>
      <c r="M2340" s="9">
        <v>0</v>
      </c>
      <c r="N2340" s="9">
        <v>0.05</v>
      </c>
      <c r="O2340" s="24">
        <f t="shared" si="117"/>
        <v>0.05</v>
      </c>
      <c r="P2340" s="25">
        <f t="shared" si="118"/>
        <v>530.87709999999993</v>
      </c>
      <c r="Q2340" s="25">
        <f t="shared" si="119"/>
        <v>534.8887657430729</v>
      </c>
      <c r="R2340" s="45" t="s">
        <v>14220</v>
      </c>
      <c r="S2340" s="40" t="s">
        <v>10758</v>
      </c>
      <c r="T2340" s="6" t="s">
        <v>0</v>
      </c>
      <c r="U2340" s="39" t="s">
        <v>7</v>
      </c>
    </row>
    <row r="2341" spans="1:21">
      <c r="A2341" s="31" t="s">
        <v>10767</v>
      </c>
      <c r="B2341" s="16" t="s">
        <v>3354</v>
      </c>
      <c r="C2341" s="2">
        <v>891511</v>
      </c>
      <c r="D2341" s="33" t="s">
        <v>8774</v>
      </c>
      <c r="E2341" s="42" t="s">
        <v>10830</v>
      </c>
      <c r="F2341" s="2" t="s">
        <v>8775</v>
      </c>
      <c r="G2341" s="26" t="s">
        <v>11511</v>
      </c>
      <c r="H2341" s="43" t="s">
        <v>10833</v>
      </c>
      <c r="I2341" s="43" t="s">
        <v>10830</v>
      </c>
      <c r="J2341" s="43" t="s">
        <v>10830</v>
      </c>
      <c r="K2341" s="28">
        <v>483.57400000000001</v>
      </c>
      <c r="L2341" s="44" t="s">
        <v>10837</v>
      </c>
      <c r="M2341" s="9">
        <v>0</v>
      </c>
      <c r="N2341" s="9">
        <v>0.05</v>
      </c>
      <c r="O2341" s="24">
        <f t="shared" si="117"/>
        <v>0.05</v>
      </c>
      <c r="P2341" s="25">
        <f t="shared" si="118"/>
        <v>459.39530000000002</v>
      </c>
      <c r="Q2341" s="25">
        <f t="shared" si="119"/>
        <v>462.86680100755666</v>
      </c>
      <c r="R2341" s="45" t="s">
        <v>14220</v>
      </c>
      <c r="S2341" s="40" t="s">
        <v>10758</v>
      </c>
      <c r="T2341" s="6" t="s">
        <v>0</v>
      </c>
      <c r="U2341" s="39" t="s">
        <v>7</v>
      </c>
    </row>
    <row r="2342" spans="1:21">
      <c r="A2342" s="31" t="s">
        <v>10767</v>
      </c>
      <c r="B2342" s="16" t="s">
        <v>3354</v>
      </c>
      <c r="C2342" s="2">
        <v>891520</v>
      </c>
      <c r="D2342" s="33" t="s">
        <v>7965</v>
      </c>
      <c r="E2342" s="42" t="s">
        <v>10830</v>
      </c>
      <c r="F2342" s="2" t="s">
        <v>7966</v>
      </c>
      <c r="G2342" s="26" t="s">
        <v>11514</v>
      </c>
      <c r="H2342" s="43" t="s">
        <v>10833</v>
      </c>
      <c r="I2342" s="43" t="s">
        <v>10830</v>
      </c>
      <c r="J2342" s="43" t="s">
        <v>10830</v>
      </c>
      <c r="K2342" s="28">
        <v>512.94100000000003</v>
      </c>
      <c r="L2342" s="44" t="s">
        <v>10837</v>
      </c>
      <c r="M2342" s="9">
        <v>0</v>
      </c>
      <c r="N2342" s="9">
        <v>0.05</v>
      </c>
      <c r="O2342" s="24">
        <f t="shared" si="117"/>
        <v>0.05</v>
      </c>
      <c r="P2342" s="25">
        <f t="shared" si="118"/>
        <v>487.29395000000005</v>
      </c>
      <c r="Q2342" s="25">
        <f t="shared" si="119"/>
        <v>490.97627204030232</v>
      </c>
      <c r="R2342" s="45" t="s">
        <v>14220</v>
      </c>
      <c r="S2342" s="40" t="s">
        <v>10758</v>
      </c>
      <c r="T2342" s="6" t="s">
        <v>0</v>
      </c>
      <c r="U2342" s="39" t="s">
        <v>7</v>
      </c>
    </row>
    <row r="2343" spans="1:21">
      <c r="A2343" s="31" t="s">
        <v>10767</v>
      </c>
      <c r="B2343" s="16" t="s">
        <v>3354</v>
      </c>
      <c r="C2343" s="2">
        <v>891521</v>
      </c>
      <c r="D2343" s="33" t="s">
        <v>7967</v>
      </c>
      <c r="E2343" s="42" t="s">
        <v>10830</v>
      </c>
      <c r="F2343" s="2" t="s">
        <v>7968</v>
      </c>
      <c r="G2343" s="26" t="s">
        <v>11339</v>
      </c>
      <c r="H2343" s="43" t="s">
        <v>10833</v>
      </c>
      <c r="I2343" s="43" t="s">
        <v>10830</v>
      </c>
      <c r="J2343" s="43" t="s">
        <v>10830</v>
      </c>
      <c r="K2343" s="28">
        <v>645.41100000000006</v>
      </c>
      <c r="L2343" s="44" t="s">
        <v>10837</v>
      </c>
      <c r="M2343" s="9">
        <v>0</v>
      </c>
      <c r="N2343" s="9">
        <v>0.05</v>
      </c>
      <c r="O2343" s="24">
        <f t="shared" si="117"/>
        <v>0.05</v>
      </c>
      <c r="P2343" s="25">
        <f t="shared" si="118"/>
        <v>613.1404500000001</v>
      </c>
      <c r="Q2343" s="25">
        <f t="shared" si="119"/>
        <v>617.77375314861467</v>
      </c>
      <c r="R2343" s="45" t="s">
        <v>14220</v>
      </c>
      <c r="S2343" s="40" t="s">
        <v>10758</v>
      </c>
      <c r="T2343" s="6" t="s">
        <v>0</v>
      </c>
      <c r="U2343" s="39" t="s">
        <v>7</v>
      </c>
    </row>
    <row r="2344" spans="1:21">
      <c r="A2344" s="31" t="s">
        <v>10767</v>
      </c>
      <c r="B2344" s="16" t="s">
        <v>3354</v>
      </c>
      <c r="C2344" s="2">
        <v>891522</v>
      </c>
      <c r="D2344" s="33" t="s">
        <v>9509</v>
      </c>
      <c r="E2344" s="42" t="s">
        <v>10830</v>
      </c>
      <c r="F2344" s="2" t="s">
        <v>9510</v>
      </c>
      <c r="G2344" s="26" t="s">
        <v>14199</v>
      </c>
      <c r="H2344" s="43" t="s">
        <v>10833</v>
      </c>
      <c r="I2344" s="43" t="s">
        <v>10830</v>
      </c>
      <c r="J2344" s="43" t="s">
        <v>10830</v>
      </c>
      <c r="K2344" s="28">
        <v>780.93600000000004</v>
      </c>
      <c r="L2344" s="44" t="s">
        <v>10837</v>
      </c>
      <c r="M2344" s="9">
        <v>0</v>
      </c>
      <c r="N2344" s="9">
        <v>0.05</v>
      </c>
      <c r="O2344" s="24">
        <f t="shared" si="117"/>
        <v>0.05</v>
      </c>
      <c r="P2344" s="25">
        <f t="shared" si="118"/>
        <v>741.88920000000007</v>
      </c>
      <c r="Q2344" s="25">
        <f t="shared" si="119"/>
        <v>747.49541561712851</v>
      </c>
      <c r="R2344" s="45" t="s">
        <v>14220</v>
      </c>
      <c r="S2344" s="40" t="s">
        <v>10758</v>
      </c>
      <c r="T2344" s="6" t="s">
        <v>0</v>
      </c>
      <c r="U2344" s="39" t="s">
        <v>7</v>
      </c>
    </row>
    <row r="2345" spans="1:21">
      <c r="A2345" s="31" t="s">
        <v>10767</v>
      </c>
      <c r="B2345" s="16" t="s">
        <v>3354</v>
      </c>
      <c r="C2345" s="2">
        <v>891523</v>
      </c>
      <c r="D2345" s="33" t="s">
        <v>7971</v>
      </c>
      <c r="E2345" s="42" t="s">
        <v>10830</v>
      </c>
      <c r="F2345" s="2" t="s">
        <v>7972</v>
      </c>
      <c r="G2345" s="26" t="s">
        <v>11339</v>
      </c>
      <c r="H2345" s="43" t="s">
        <v>10833</v>
      </c>
      <c r="I2345" s="43" t="s">
        <v>10830</v>
      </c>
      <c r="J2345" s="43" t="s">
        <v>10830</v>
      </c>
      <c r="K2345" s="28">
        <v>656.77300000000002</v>
      </c>
      <c r="L2345" s="44" t="s">
        <v>10837</v>
      </c>
      <c r="M2345" s="9">
        <v>0</v>
      </c>
      <c r="N2345" s="9">
        <v>0.05</v>
      </c>
      <c r="O2345" s="24">
        <f t="shared" si="117"/>
        <v>0.05</v>
      </c>
      <c r="P2345" s="25">
        <f t="shared" si="118"/>
        <v>623.93434999999999</v>
      </c>
      <c r="Q2345" s="25">
        <f t="shared" si="119"/>
        <v>628.64921914357683</v>
      </c>
      <c r="R2345" s="45" t="s">
        <v>14220</v>
      </c>
      <c r="S2345" s="40" t="s">
        <v>10758</v>
      </c>
      <c r="T2345" s="6" t="s">
        <v>0</v>
      </c>
      <c r="U2345" s="39" t="s">
        <v>7</v>
      </c>
    </row>
    <row r="2346" spans="1:21">
      <c r="A2346" s="31" t="s">
        <v>10767</v>
      </c>
      <c r="B2346" s="16" t="s">
        <v>3354</v>
      </c>
      <c r="C2346" s="2">
        <v>891525</v>
      </c>
      <c r="D2346" s="33" t="s">
        <v>7961</v>
      </c>
      <c r="E2346" s="42" t="s">
        <v>10830</v>
      </c>
      <c r="F2346" s="2" t="s">
        <v>7962</v>
      </c>
      <c r="G2346" s="26" t="s">
        <v>11339</v>
      </c>
      <c r="H2346" s="43" t="s">
        <v>10833</v>
      </c>
      <c r="I2346" s="43" t="s">
        <v>10830</v>
      </c>
      <c r="J2346" s="43" t="s">
        <v>10830</v>
      </c>
      <c r="K2346" s="28">
        <v>697.69700000000012</v>
      </c>
      <c r="L2346" s="44" t="s">
        <v>10837</v>
      </c>
      <c r="M2346" s="9">
        <v>0</v>
      </c>
      <c r="N2346" s="9">
        <v>0.05</v>
      </c>
      <c r="O2346" s="24">
        <f t="shared" si="117"/>
        <v>0.05</v>
      </c>
      <c r="P2346" s="25">
        <f t="shared" si="118"/>
        <v>662.81215000000009</v>
      </c>
      <c r="Q2346" s="25">
        <f t="shared" si="119"/>
        <v>667.82080604534008</v>
      </c>
      <c r="R2346" s="45" t="s">
        <v>14220</v>
      </c>
      <c r="S2346" s="40" t="s">
        <v>10758</v>
      </c>
      <c r="T2346" s="6" t="s">
        <v>0</v>
      </c>
      <c r="U2346" s="39" t="s">
        <v>7</v>
      </c>
    </row>
    <row r="2347" spans="1:21">
      <c r="A2347" s="31" t="s">
        <v>10767</v>
      </c>
      <c r="B2347" s="16" t="s">
        <v>3354</v>
      </c>
      <c r="C2347" s="2">
        <v>891530</v>
      </c>
      <c r="D2347" s="33" t="s">
        <v>10501</v>
      </c>
      <c r="E2347" s="42" t="s">
        <v>10830</v>
      </c>
      <c r="F2347" s="2" t="s">
        <v>10502</v>
      </c>
      <c r="G2347" s="26" t="s">
        <v>12360</v>
      </c>
      <c r="H2347" s="43" t="s">
        <v>10833</v>
      </c>
      <c r="I2347" s="43" t="s">
        <v>10830</v>
      </c>
      <c r="J2347" s="43" t="s">
        <v>10830</v>
      </c>
      <c r="K2347" s="28">
        <v>602.91399999999999</v>
      </c>
      <c r="L2347" s="44" t="s">
        <v>10837</v>
      </c>
      <c r="M2347" s="9">
        <v>0</v>
      </c>
      <c r="N2347" s="9">
        <v>0.05</v>
      </c>
      <c r="O2347" s="24">
        <f t="shared" si="117"/>
        <v>0.05</v>
      </c>
      <c r="P2347" s="25">
        <f t="shared" si="118"/>
        <v>572.76829999999995</v>
      </c>
      <c r="Q2347" s="25">
        <f t="shared" si="119"/>
        <v>577.096523929471</v>
      </c>
      <c r="R2347" s="45" t="s">
        <v>14220</v>
      </c>
      <c r="S2347" s="40" t="s">
        <v>10758</v>
      </c>
      <c r="T2347" s="6" t="s">
        <v>0</v>
      </c>
      <c r="U2347" s="39" t="s">
        <v>7</v>
      </c>
    </row>
    <row r="2348" spans="1:21">
      <c r="A2348" s="31" t="s">
        <v>10767</v>
      </c>
      <c r="B2348" s="16" t="s">
        <v>3354</v>
      </c>
      <c r="C2348" s="2">
        <v>891531</v>
      </c>
      <c r="D2348" s="33" t="s">
        <v>8772</v>
      </c>
      <c r="E2348" s="42" t="s">
        <v>10830</v>
      </c>
      <c r="F2348" s="2" t="s">
        <v>8773</v>
      </c>
      <c r="G2348" s="26" t="s">
        <v>11513</v>
      </c>
      <c r="H2348" s="43" t="s">
        <v>10833</v>
      </c>
      <c r="I2348" s="43" t="s">
        <v>10830</v>
      </c>
      <c r="J2348" s="43" t="s">
        <v>10830</v>
      </c>
      <c r="K2348" s="28">
        <v>565.721</v>
      </c>
      <c r="L2348" s="44" t="s">
        <v>10837</v>
      </c>
      <c r="M2348" s="9">
        <v>0</v>
      </c>
      <c r="N2348" s="9">
        <v>0.05</v>
      </c>
      <c r="O2348" s="24">
        <f t="shared" si="117"/>
        <v>0.05</v>
      </c>
      <c r="P2348" s="25">
        <f t="shared" si="118"/>
        <v>537.43494999999996</v>
      </c>
      <c r="Q2348" s="25">
        <f t="shared" si="119"/>
        <v>541.49617128463467</v>
      </c>
      <c r="R2348" s="45" t="s">
        <v>14220</v>
      </c>
      <c r="S2348" s="40" t="s">
        <v>10758</v>
      </c>
      <c r="T2348" s="6" t="s">
        <v>0</v>
      </c>
      <c r="U2348" s="39" t="s">
        <v>7</v>
      </c>
    </row>
    <row r="2349" spans="1:21">
      <c r="A2349" s="31" t="s">
        <v>10767</v>
      </c>
      <c r="B2349" s="16" t="s">
        <v>3354</v>
      </c>
      <c r="C2349" s="2">
        <v>891700</v>
      </c>
      <c r="D2349" s="33" t="s">
        <v>7923</v>
      </c>
      <c r="E2349" s="42" t="s">
        <v>10830</v>
      </c>
      <c r="F2349" s="2" t="s">
        <v>7924</v>
      </c>
      <c r="G2349" s="26" t="s">
        <v>11195</v>
      </c>
      <c r="H2349" s="43" t="s">
        <v>10833</v>
      </c>
      <c r="I2349" s="43" t="s">
        <v>10830</v>
      </c>
      <c r="J2349" s="43" t="s">
        <v>10830</v>
      </c>
      <c r="K2349" s="28">
        <v>516.59400000000005</v>
      </c>
      <c r="L2349" s="44" t="s">
        <v>10837</v>
      </c>
      <c r="M2349" s="9">
        <v>0</v>
      </c>
      <c r="N2349" s="9">
        <v>0.05</v>
      </c>
      <c r="O2349" s="24">
        <f t="shared" si="117"/>
        <v>0.05</v>
      </c>
      <c r="P2349" s="25">
        <f t="shared" si="118"/>
        <v>490.76430000000005</v>
      </c>
      <c r="Q2349" s="25">
        <f t="shared" si="119"/>
        <v>494.47284634760706</v>
      </c>
      <c r="R2349" s="45" t="s">
        <v>14220</v>
      </c>
      <c r="S2349" s="40" t="s">
        <v>10758</v>
      </c>
      <c r="T2349" s="6" t="s">
        <v>0</v>
      </c>
      <c r="U2349" s="39" t="s">
        <v>7</v>
      </c>
    </row>
    <row r="2350" spans="1:21">
      <c r="A2350" s="31" t="s">
        <v>10767</v>
      </c>
      <c r="B2350" s="16" t="s">
        <v>3354</v>
      </c>
      <c r="C2350" s="2">
        <v>8917008</v>
      </c>
      <c r="D2350" s="33" t="s">
        <v>8081</v>
      </c>
      <c r="E2350" s="42" t="s">
        <v>10830</v>
      </c>
      <c r="F2350" s="2" t="s">
        <v>8082</v>
      </c>
      <c r="G2350" s="26" t="s">
        <v>11199</v>
      </c>
      <c r="H2350" s="43" t="s">
        <v>10833</v>
      </c>
      <c r="I2350" s="43" t="s">
        <v>10830</v>
      </c>
      <c r="J2350" s="43" t="s">
        <v>10830</v>
      </c>
      <c r="K2350" s="28">
        <v>545.53200000000004</v>
      </c>
      <c r="L2350" s="44" t="s">
        <v>10837</v>
      </c>
      <c r="M2350" s="9">
        <v>0</v>
      </c>
      <c r="N2350" s="9">
        <v>0.05</v>
      </c>
      <c r="O2350" s="24">
        <f t="shared" si="117"/>
        <v>0.05</v>
      </c>
      <c r="P2350" s="25">
        <f t="shared" si="118"/>
        <v>518.25540000000001</v>
      </c>
      <c r="Q2350" s="25">
        <f t="shared" si="119"/>
        <v>522.17168765743077</v>
      </c>
      <c r="R2350" s="45" t="s">
        <v>14220</v>
      </c>
      <c r="S2350" s="40" t="s">
        <v>10758</v>
      </c>
      <c r="T2350" s="6" t="s">
        <v>0</v>
      </c>
      <c r="U2350" s="39" t="s">
        <v>7</v>
      </c>
    </row>
    <row r="2351" spans="1:21">
      <c r="A2351" s="31" t="s">
        <v>10767</v>
      </c>
      <c r="B2351" s="16" t="s">
        <v>3354</v>
      </c>
      <c r="C2351" s="2">
        <v>891701</v>
      </c>
      <c r="D2351" s="33" t="s">
        <v>7921</v>
      </c>
      <c r="E2351" s="42" t="s">
        <v>10830</v>
      </c>
      <c r="F2351" s="2" t="s">
        <v>7922</v>
      </c>
      <c r="G2351" s="26" t="s">
        <v>11197</v>
      </c>
      <c r="H2351" s="43" t="s">
        <v>10833</v>
      </c>
      <c r="I2351" s="43" t="s">
        <v>10830</v>
      </c>
      <c r="J2351" s="43" t="s">
        <v>10830</v>
      </c>
      <c r="K2351" s="28">
        <v>532.49300000000005</v>
      </c>
      <c r="L2351" s="44" t="s">
        <v>10837</v>
      </c>
      <c r="M2351" s="9">
        <v>0</v>
      </c>
      <c r="N2351" s="9">
        <v>0.05</v>
      </c>
      <c r="O2351" s="24">
        <f t="shared" si="117"/>
        <v>0.05</v>
      </c>
      <c r="P2351" s="25">
        <f t="shared" si="118"/>
        <v>505.86835000000008</v>
      </c>
      <c r="Q2351" s="25">
        <f t="shared" si="119"/>
        <v>509.691032745592</v>
      </c>
      <c r="R2351" s="45" t="s">
        <v>14220</v>
      </c>
      <c r="S2351" s="40" t="s">
        <v>10758</v>
      </c>
      <c r="T2351" s="6" t="s">
        <v>0</v>
      </c>
      <c r="U2351" s="39" t="s">
        <v>7</v>
      </c>
    </row>
    <row r="2352" spans="1:21">
      <c r="A2352" s="31" t="s">
        <v>10767</v>
      </c>
      <c r="B2352" s="16" t="s">
        <v>3354</v>
      </c>
      <c r="C2352" s="2">
        <v>891702</v>
      </c>
      <c r="D2352" s="33" t="s">
        <v>9470</v>
      </c>
      <c r="E2352" s="42" t="s">
        <v>10830</v>
      </c>
      <c r="F2352" s="2" t="s">
        <v>9471</v>
      </c>
      <c r="G2352" s="26" t="s">
        <v>13518</v>
      </c>
      <c r="H2352" s="43" t="s">
        <v>10833</v>
      </c>
      <c r="I2352" s="43" t="s">
        <v>10830</v>
      </c>
      <c r="J2352" s="43" t="s">
        <v>10830</v>
      </c>
      <c r="K2352" s="28">
        <v>608.27</v>
      </c>
      <c r="L2352" s="44" t="s">
        <v>10837</v>
      </c>
      <c r="M2352" s="9">
        <v>0</v>
      </c>
      <c r="N2352" s="9">
        <v>0.05</v>
      </c>
      <c r="O2352" s="24">
        <f t="shared" si="117"/>
        <v>0.05</v>
      </c>
      <c r="P2352" s="25">
        <f t="shared" si="118"/>
        <v>577.85649999999998</v>
      </c>
      <c r="Q2352" s="25">
        <f t="shared" si="119"/>
        <v>582.22317380352638</v>
      </c>
      <c r="R2352" s="45" t="s">
        <v>14220</v>
      </c>
      <c r="S2352" s="40" t="s">
        <v>10758</v>
      </c>
      <c r="T2352" s="6" t="s">
        <v>0</v>
      </c>
      <c r="U2352" s="39" t="s">
        <v>7</v>
      </c>
    </row>
    <row r="2353" spans="1:21">
      <c r="A2353" s="31" t="s">
        <v>10767</v>
      </c>
      <c r="B2353" s="16" t="s">
        <v>3354</v>
      </c>
      <c r="C2353" s="2">
        <v>8917022</v>
      </c>
      <c r="D2353" s="33" t="s">
        <v>9466</v>
      </c>
      <c r="E2353" s="42" t="s">
        <v>10830</v>
      </c>
      <c r="F2353" s="2" t="s">
        <v>9467</v>
      </c>
      <c r="G2353" s="26" t="s">
        <v>11058</v>
      </c>
      <c r="H2353" s="43" t="s">
        <v>10833</v>
      </c>
      <c r="I2353" s="43" t="s">
        <v>10830</v>
      </c>
      <c r="J2353" s="43" t="s">
        <v>10830</v>
      </c>
      <c r="K2353" s="28">
        <v>869.596</v>
      </c>
      <c r="L2353" s="44" t="s">
        <v>10837</v>
      </c>
      <c r="M2353" s="9">
        <v>0</v>
      </c>
      <c r="N2353" s="9">
        <v>0.05</v>
      </c>
      <c r="O2353" s="24">
        <f t="shared" si="117"/>
        <v>0.05</v>
      </c>
      <c r="P2353" s="25">
        <f t="shared" si="118"/>
        <v>826.11620000000005</v>
      </c>
      <c r="Q2353" s="25">
        <f t="shared" si="119"/>
        <v>832.35889168765743</v>
      </c>
      <c r="R2353" s="45" t="s">
        <v>14220</v>
      </c>
      <c r="S2353" s="40" t="s">
        <v>10758</v>
      </c>
      <c r="T2353" s="6" t="s">
        <v>0</v>
      </c>
      <c r="U2353" s="39" t="s">
        <v>7</v>
      </c>
    </row>
    <row r="2354" spans="1:21">
      <c r="A2354" s="31" t="s">
        <v>10767</v>
      </c>
      <c r="B2354" s="16" t="s">
        <v>3354</v>
      </c>
      <c r="C2354" s="2">
        <v>891703</v>
      </c>
      <c r="D2354" s="33" t="s">
        <v>7927</v>
      </c>
      <c r="E2354" s="42" t="s">
        <v>10830</v>
      </c>
      <c r="F2354" s="2" t="s">
        <v>7928</v>
      </c>
      <c r="G2354" s="26" t="s">
        <v>11197</v>
      </c>
      <c r="H2354" s="43" t="s">
        <v>10833</v>
      </c>
      <c r="I2354" s="43" t="s">
        <v>10830</v>
      </c>
      <c r="J2354" s="43" t="s">
        <v>10830</v>
      </c>
      <c r="K2354" s="28">
        <v>543.452</v>
      </c>
      <c r="L2354" s="44" t="s">
        <v>10837</v>
      </c>
      <c r="M2354" s="9">
        <v>0</v>
      </c>
      <c r="N2354" s="9">
        <v>0.05</v>
      </c>
      <c r="O2354" s="24">
        <f t="shared" si="117"/>
        <v>0.05</v>
      </c>
      <c r="P2354" s="25">
        <f t="shared" si="118"/>
        <v>516.27940000000001</v>
      </c>
      <c r="Q2354" s="25">
        <f t="shared" si="119"/>
        <v>520.18075566750633</v>
      </c>
      <c r="R2354" s="45" t="s">
        <v>14220</v>
      </c>
      <c r="S2354" s="40" t="s">
        <v>10758</v>
      </c>
      <c r="T2354" s="6" t="s">
        <v>0</v>
      </c>
      <c r="U2354" s="39" t="s">
        <v>7</v>
      </c>
    </row>
    <row r="2355" spans="1:21">
      <c r="A2355" s="31" t="s">
        <v>10767</v>
      </c>
      <c r="B2355" s="16" t="s">
        <v>3354</v>
      </c>
      <c r="C2355" s="2">
        <v>891705</v>
      </c>
      <c r="D2355" s="33" t="s">
        <v>7915</v>
      </c>
      <c r="E2355" s="42" t="s">
        <v>10830</v>
      </c>
      <c r="F2355" s="2" t="s">
        <v>7916</v>
      </c>
      <c r="G2355" s="26" t="s">
        <v>11197</v>
      </c>
      <c r="H2355" s="43" t="s">
        <v>10833</v>
      </c>
      <c r="I2355" s="43" t="s">
        <v>10830</v>
      </c>
      <c r="J2355" s="43" t="s">
        <v>10830</v>
      </c>
      <c r="K2355" s="28">
        <v>586.46900000000005</v>
      </c>
      <c r="L2355" s="44" t="s">
        <v>10837</v>
      </c>
      <c r="M2355" s="9">
        <v>0</v>
      </c>
      <c r="N2355" s="9">
        <v>0.05</v>
      </c>
      <c r="O2355" s="24">
        <f t="shared" si="117"/>
        <v>0.05</v>
      </c>
      <c r="P2355" s="25">
        <f t="shared" si="118"/>
        <v>557.14555000000007</v>
      </c>
      <c r="Q2355" s="25">
        <f t="shared" si="119"/>
        <v>561.35571788413108</v>
      </c>
      <c r="R2355" s="45" t="s">
        <v>14220</v>
      </c>
      <c r="S2355" s="40" t="s">
        <v>10758</v>
      </c>
      <c r="T2355" s="6" t="s">
        <v>0</v>
      </c>
      <c r="U2355" s="39" t="s">
        <v>7</v>
      </c>
    </row>
    <row r="2356" spans="1:21">
      <c r="A2356" s="31" t="s">
        <v>10767</v>
      </c>
      <c r="B2356" s="16" t="s">
        <v>3354</v>
      </c>
      <c r="C2356" s="2">
        <v>891720</v>
      </c>
      <c r="D2356" s="33" t="s">
        <v>7917</v>
      </c>
      <c r="E2356" s="42" t="s">
        <v>10830</v>
      </c>
      <c r="F2356" s="2" t="s">
        <v>7918</v>
      </c>
      <c r="G2356" s="26" t="s">
        <v>11196</v>
      </c>
      <c r="H2356" s="43" t="s">
        <v>10833</v>
      </c>
      <c r="I2356" s="43" t="s">
        <v>10830</v>
      </c>
      <c r="J2356" s="43" t="s">
        <v>10830</v>
      </c>
      <c r="K2356" s="28">
        <v>585.01300000000003</v>
      </c>
      <c r="L2356" s="44" t="s">
        <v>10837</v>
      </c>
      <c r="M2356" s="9">
        <v>0</v>
      </c>
      <c r="N2356" s="9">
        <v>0.05</v>
      </c>
      <c r="O2356" s="24">
        <f t="shared" si="117"/>
        <v>0.05</v>
      </c>
      <c r="P2356" s="25">
        <f t="shared" si="118"/>
        <v>555.76235000000008</v>
      </c>
      <c r="Q2356" s="25">
        <f t="shared" si="119"/>
        <v>559.96206549118392</v>
      </c>
      <c r="R2356" s="45" t="s">
        <v>14220</v>
      </c>
      <c r="S2356" s="40" t="s">
        <v>10758</v>
      </c>
      <c r="T2356" s="6" t="s">
        <v>0</v>
      </c>
      <c r="U2356" s="39" t="s">
        <v>7</v>
      </c>
    </row>
    <row r="2357" spans="1:21">
      <c r="A2357" s="31" t="s">
        <v>10767</v>
      </c>
      <c r="B2357" s="16" t="s">
        <v>3354</v>
      </c>
      <c r="C2357" s="2">
        <v>891721</v>
      </c>
      <c r="D2357" s="33" t="s">
        <v>7919</v>
      </c>
      <c r="E2357" s="42" t="s">
        <v>10830</v>
      </c>
      <c r="F2357" s="2" t="s">
        <v>7920</v>
      </c>
      <c r="G2357" s="26" t="s">
        <v>11198</v>
      </c>
      <c r="H2357" s="43" t="s">
        <v>10833</v>
      </c>
      <c r="I2357" s="43" t="s">
        <v>10830</v>
      </c>
      <c r="J2357" s="43" t="s">
        <v>10830</v>
      </c>
      <c r="K2357" s="28">
        <v>661.23199999999997</v>
      </c>
      <c r="L2357" s="44" t="s">
        <v>10837</v>
      </c>
      <c r="M2357" s="9">
        <v>0</v>
      </c>
      <c r="N2357" s="9">
        <v>0.05</v>
      </c>
      <c r="O2357" s="24">
        <f t="shared" si="117"/>
        <v>0.05</v>
      </c>
      <c r="P2357" s="25">
        <f t="shared" si="118"/>
        <v>628.17039999999997</v>
      </c>
      <c r="Q2357" s="25">
        <f t="shared" si="119"/>
        <v>632.91727959697732</v>
      </c>
      <c r="R2357" s="45" t="s">
        <v>14220</v>
      </c>
      <c r="S2357" s="40" t="s">
        <v>10758</v>
      </c>
      <c r="T2357" s="6" t="s">
        <v>0</v>
      </c>
      <c r="U2357" s="39" t="s">
        <v>7</v>
      </c>
    </row>
    <row r="2358" spans="1:21">
      <c r="A2358" s="31" t="s">
        <v>10767</v>
      </c>
      <c r="B2358" s="16" t="s">
        <v>3354</v>
      </c>
      <c r="C2358" s="2">
        <v>891722</v>
      </c>
      <c r="D2358" s="33" t="s">
        <v>9468</v>
      </c>
      <c r="E2358" s="42" t="s">
        <v>10830</v>
      </c>
      <c r="F2358" s="2" t="s">
        <v>9469</v>
      </c>
      <c r="G2358" s="26" t="s">
        <v>13517</v>
      </c>
      <c r="H2358" s="43" t="s">
        <v>10833</v>
      </c>
      <c r="I2358" s="43" t="s">
        <v>10830</v>
      </c>
      <c r="J2358" s="43" t="s">
        <v>10830</v>
      </c>
      <c r="K2358" s="28">
        <v>756.26200000000006</v>
      </c>
      <c r="L2358" s="44" t="s">
        <v>10837</v>
      </c>
      <c r="M2358" s="9">
        <v>0</v>
      </c>
      <c r="N2358" s="9">
        <v>0.05</v>
      </c>
      <c r="O2358" s="24">
        <f t="shared" si="117"/>
        <v>0.05</v>
      </c>
      <c r="P2358" s="25">
        <f t="shared" si="118"/>
        <v>718.44890000000009</v>
      </c>
      <c r="Q2358" s="25">
        <f t="shared" si="119"/>
        <v>723.87798488664998</v>
      </c>
      <c r="R2358" s="45" t="s">
        <v>14220</v>
      </c>
      <c r="S2358" s="40" t="s">
        <v>10758</v>
      </c>
      <c r="T2358" s="6" t="s">
        <v>0</v>
      </c>
      <c r="U2358" s="39" t="s">
        <v>7</v>
      </c>
    </row>
    <row r="2359" spans="1:21">
      <c r="A2359" s="31" t="s">
        <v>10767</v>
      </c>
      <c r="B2359" s="16" t="s">
        <v>3354</v>
      </c>
      <c r="C2359" s="2">
        <v>8917222</v>
      </c>
      <c r="D2359" s="33" t="s">
        <v>9464</v>
      </c>
      <c r="E2359" s="42" t="s">
        <v>10830</v>
      </c>
      <c r="F2359" s="2" t="s">
        <v>9465</v>
      </c>
      <c r="G2359" s="26" t="s">
        <v>11057</v>
      </c>
      <c r="H2359" s="43" t="s">
        <v>10833</v>
      </c>
      <c r="I2359" s="43" t="s">
        <v>10830</v>
      </c>
      <c r="J2359" s="43" t="s">
        <v>10830</v>
      </c>
      <c r="K2359" s="28">
        <v>1079.4290000000001</v>
      </c>
      <c r="L2359" s="44" t="s">
        <v>10837</v>
      </c>
      <c r="M2359" s="9">
        <v>0</v>
      </c>
      <c r="N2359" s="9">
        <v>0.05</v>
      </c>
      <c r="O2359" s="24">
        <f t="shared" si="117"/>
        <v>0.05</v>
      </c>
      <c r="P2359" s="25">
        <f t="shared" si="118"/>
        <v>1025.4575500000001</v>
      </c>
      <c r="Q2359" s="25">
        <f t="shared" si="119"/>
        <v>1033.2065994962218</v>
      </c>
      <c r="R2359" s="45" t="s">
        <v>14220</v>
      </c>
      <c r="S2359" s="40" t="s">
        <v>10758</v>
      </c>
      <c r="T2359" s="6" t="s">
        <v>0</v>
      </c>
      <c r="U2359" s="39" t="s">
        <v>7</v>
      </c>
    </row>
    <row r="2360" spans="1:21">
      <c r="A2360" s="31" t="s">
        <v>10767</v>
      </c>
      <c r="B2360" s="16" t="s">
        <v>3354</v>
      </c>
      <c r="C2360" s="2">
        <v>891723</v>
      </c>
      <c r="D2360" s="33" t="s">
        <v>7925</v>
      </c>
      <c r="E2360" s="42" t="s">
        <v>10830</v>
      </c>
      <c r="F2360" s="2" t="s">
        <v>7926</v>
      </c>
      <c r="G2360" s="26" t="s">
        <v>11198</v>
      </c>
      <c r="H2360" s="43" t="s">
        <v>10833</v>
      </c>
      <c r="I2360" s="43" t="s">
        <v>10830</v>
      </c>
      <c r="J2360" s="43" t="s">
        <v>10830</v>
      </c>
      <c r="K2360" s="28">
        <v>736.17700000000002</v>
      </c>
      <c r="L2360" s="44" t="s">
        <v>10837</v>
      </c>
      <c r="M2360" s="9">
        <v>0</v>
      </c>
      <c r="N2360" s="9">
        <v>0.05</v>
      </c>
      <c r="O2360" s="24">
        <f t="shared" si="117"/>
        <v>0.05</v>
      </c>
      <c r="P2360" s="25">
        <f t="shared" si="118"/>
        <v>699.36815000000001</v>
      </c>
      <c r="Q2360" s="25">
        <f t="shared" si="119"/>
        <v>704.65304785894205</v>
      </c>
      <c r="R2360" s="45" t="s">
        <v>14220</v>
      </c>
      <c r="S2360" s="40" t="s">
        <v>10758</v>
      </c>
      <c r="T2360" s="6" t="s">
        <v>0</v>
      </c>
      <c r="U2360" s="39" t="s">
        <v>7</v>
      </c>
    </row>
    <row r="2361" spans="1:21">
      <c r="A2361" s="31" t="s">
        <v>10767</v>
      </c>
      <c r="B2361" s="16" t="s">
        <v>3354</v>
      </c>
      <c r="C2361" s="2">
        <v>891725</v>
      </c>
      <c r="D2361" s="33" t="s">
        <v>7913</v>
      </c>
      <c r="E2361" s="42" t="s">
        <v>10830</v>
      </c>
      <c r="F2361" s="2" t="s">
        <v>7914</v>
      </c>
      <c r="G2361" s="26" t="s">
        <v>11198</v>
      </c>
      <c r="H2361" s="43" t="s">
        <v>10833</v>
      </c>
      <c r="I2361" s="43" t="s">
        <v>10830</v>
      </c>
      <c r="J2361" s="43" t="s">
        <v>10830</v>
      </c>
      <c r="K2361" s="28">
        <v>766.71399999999994</v>
      </c>
      <c r="L2361" s="44" t="s">
        <v>10837</v>
      </c>
      <c r="M2361" s="9">
        <v>0</v>
      </c>
      <c r="N2361" s="9">
        <v>0.05</v>
      </c>
      <c r="O2361" s="24">
        <f t="shared" si="117"/>
        <v>0.05</v>
      </c>
      <c r="P2361" s="25">
        <f t="shared" si="118"/>
        <v>728.37829999999997</v>
      </c>
      <c r="Q2361" s="25">
        <f t="shared" si="119"/>
        <v>733.88241813602008</v>
      </c>
      <c r="R2361" s="45" t="s">
        <v>14220</v>
      </c>
      <c r="S2361" s="40" t="s">
        <v>10758</v>
      </c>
      <c r="T2361" s="6" t="s">
        <v>0</v>
      </c>
      <c r="U2361" s="39" t="s">
        <v>7</v>
      </c>
    </row>
    <row r="2362" spans="1:21">
      <c r="A2362" s="31" t="s">
        <v>10767</v>
      </c>
      <c r="B2362" s="16" t="s">
        <v>3354</v>
      </c>
      <c r="C2362" s="2">
        <v>892200</v>
      </c>
      <c r="D2362" s="33" t="s">
        <v>5376</v>
      </c>
      <c r="E2362" s="42" t="s">
        <v>10830</v>
      </c>
      <c r="F2362" s="2" t="s">
        <v>5377</v>
      </c>
      <c r="G2362" s="26" t="s">
        <v>11702</v>
      </c>
      <c r="H2362" s="43" t="s">
        <v>10833</v>
      </c>
      <c r="I2362" s="43" t="s">
        <v>10830</v>
      </c>
      <c r="J2362" s="43" t="s">
        <v>10830</v>
      </c>
      <c r="K2362" s="28">
        <v>602.75800000000004</v>
      </c>
      <c r="L2362" s="44" t="s">
        <v>10837</v>
      </c>
      <c r="M2362" s="9">
        <v>0</v>
      </c>
      <c r="N2362" s="9">
        <v>0.05</v>
      </c>
      <c r="O2362" s="24">
        <f t="shared" si="117"/>
        <v>0.05</v>
      </c>
      <c r="P2362" s="25">
        <f t="shared" si="118"/>
        <v>572.62010000000009</v>
      </c>
      <c r="Q2362" s="25">
        <f t="shared" si="119"/>
        <v>576.94720403022677</v>
      </c>
      <c r="R2362" s="45" t="s">
        <v>14220</v>
      </c>
      <c r="S2362" s="40" t="s">
        <v>10758</v>
      </c>
      <c r="T2362" s="6" t="s">
        <v>0</v>
      </c>
      <c r="U2362" s="39" t="s">
        <v>7</v>
      </c>
    </row>
    <row r="2363" spans="1:21">
      <c r="A2363" s="31" t="s">
        <v>10767</v>
      </c>
      <c r="B2363" s="16" t="s">
        <v>3354</v>
      </c>
      <c r="C2363" s="2">
        <v>892201</v>
      </c>
      <c r="D2363" s="33" t="s">
        <v>5914</v>
      </c>
      <c r="E2363" s="42" t="s">
        <v>10830</v>
      </c>
      <c r="F2363" s="2" t="s">
        <v>5915</v>
      </c>
      <c r="G2363" s="26" t="s">
        <v>11702</v>
      </c>
      <c r="H2363" s="43" t="s">
        <v>10833</v>
      </c>
      <c r="I2363" s="43" t="s">
        <v>10830</v>
      </c>
      <c r="J2363" s="43" t="s">
        <v>10830</v>
      </c>
      <c r="K2363" s="28">
        <v>698.85400000000004</v>
      </c>
      <c r="L2363" s="44" t="s">
        <v>10837</v>
      </c>
      <c r="M2363" s="9">
        <v>0</v>
      </c>
      <c r="N2363" s="9">
        <v>0.05</v>
      </c>
      <c r="O2363" s="24">
        <f t="shared" si="117"/>
        <v>0.05</v>
      </c>
      <c r="P2363" s="25">
        <f t="shared" si="118"/>
        <v>663.91129999999998</v>
      </c>
      <c r="Q2363" s="25">
        <f t="shared" si="119"/>
        <v>668.9282619647355</v>
      </c>
      <c r="R2363" s="45" t="s">
        <v>14220</v>
      </c>
      <c r="S2363" s="40" t="s">
        <v>10758</v>
      </c>
      <c r="T2363" s="6" t="s">
        <v>0</v>
      </c>
      <c r="U2363" s="39" t="s">
        <v>7</v>
      </c>
    </row>
    <row r="2364" spans="1:21">
      <c r="A2364" s="31" t="s">
        <v>10767</v>
      </c>
      <c r="B2364" s="16" t="s">
        <v>3354</v>
      </c>
      <c r="C2364" s="2">
        <v>892202</v>
      </c>
      <c r="D2364" s="33" t="s">
        <v>5938</v>
      </c>
      <c r="E2364" s="42" t="s">
        <v>10830</v>
      </c>
      <c r="F2364" s="2" t="s">
        <v>5939</v>
      </c>
      <c r="G2364" s="26" t="s">
        <v>12732</v>
      </c>
      <c r="H2364" s="43" t="s">
        <v>10833</v>
      </c>
      <c r="I2364" s="43" t="s">
        <v>10830</v>
      </c>
      <c r="J2364" s="43" t="s">
        <v>10830</v>
      </c>
      <c r="K2364" s="28">
        <v>814.33299999999997</v>
      </c>
      <c r="L2364" s="44" t="s">
        <v>10837</v>
      </c>
      <c r="M2364" s="9">
        <v>0</v>
      </c>
      <c r="N2364" s="9">
        <v>0.05</v>
      </c>
      <c r="O2364" s="24">
        <f t="shared" si="117"/>
        <v>0.05</v>
      </c>
      <c r="P2364" s="25">
        <f t="shared" si="118"/>
        <v>773.61635000000001</v>
      </c>
      <c r="Q2364" s="25">
        <f t="shared" si="119"/>
        <v>779.4623173803526</v>
      </c>
      <c r="R2364" s="45" t="s">
        <v>14220</v>
      </c>
      <c r="S2364" s="40" t="s">
        <v>10758</v>
      </c>
      <c r="T2364" s="6" t="s">
        <v>0</v>
      </c>
      <c r="U2364" s="39" t="s">
        <v>7</v>
      </c>
    </row>
    <row r="2365" spans="1:21">
      <c r="A2365" s="31" t="s">
        <v>10767</v>
      </c>
      <c r="B2365" s="16" t="s">
        <v>3354</v>
      </c>
      <c r="C2365" s="2">
        <v>8922022</v>
      </c>
      <c r="D2365" s="33" t="s">
        <v>5380</v>
      </c>
      <c r="E2365" s="42" t="s">
        <v>10830</v>
      </c>
      <c r="F2365" s="2" t="s">
        <v>5381</v>
      </c>
      <c r="G2365" s="26" t="s">
        <v>11698</v>
      </c>
      <c r="H2365" s="43" t="s">
        <v>10833</v>
      </c>
      <c r="I2365" s="43" t="s">
        <v>10830</v>
      </c>
      <c r="J2365" s="43" t="s">
        <v>10830</v>
      </c>
      <c r="K2365" s="28">
        <v>1202.2529999999999</v>
      </c>
      <c r="L2365" s="44" t="s">
        <v>10837</v>
      </c>
      <c r="M2365" s="9">
        <v>0</v>
      </c>
      <c r="N2365" s="9">
        <v>0.05</v>
      </c>
      <c r="O2365" s="24">
        <f t="shared" si="117"/>
        <v>0.05</v>
      </c>
      <c r="P2365" s="25">
        <f t="shared" si="118"/>
        <v>1142.1403499999999</v>
      </c>
      <c r="Q2365" s="25">
        <f t="shared" si="119"/>
        <v>1150.7711335012593</v>
      </c>
      <c r="R2365" s="45" t="s">
        <v>14220</v>
      </c>
      <c r="S2365" s="40" t="s">
        <v>10758</v>
      </c>
      <c r="T2365" s="6" t="s">
        <v>0</v>
      </c>
      <c r="U2365" s="39" t="s">
        <v>7</v>
      </c>
    </row>
    <row r="2366" spans="1:21">
      <c r="A2366" s="31" t="s">
        <v>10767</v>
      </c>
      <c r="B2366" s="16" t="s">
        <v>3354</v>
      </c>
      <c r="C2366" s="2">
        <v>892203</v>
      </c>
      <c r="D2366" s="33" t="s">
        <v>5916</v>
      </c>
      <c r="E2366" s="42" t="s">
        <v>10830</v>
      </c>
      <c r="F2366" s="2" t="s">
        <v>5917</v>
      </c>
      <c r="G2366" s="26" t="s">
        <v>11698</v>
      </c>
      <c r="H2366" s="43" t="s">
        <v>10833</v>
      </c>
      <c r="I2366" s="43" t="s">
        <v>10830</v>
      </c>
      <c r="J2366" s="43" t="s">
        <v>10830</v>
      </c>
      <c r="K2366" s="28">
        <v>733.23900000000003</v>
      </c>
      <c r="L2366" s="44" t="s">
        <v>10837</v>
      </c>
      <c r="M2366" s="9">
        <v>0</v>
      </c>
      <c r="N2366" s="9">
        <v>0.05</v>
      </c>
      <c r="O2366" s="24">
        <f t="shared" si="117"/>
        <v>0.05</v>
      </c>
      <c r="P2366" s="25">
        <f t="shared" si="118"/>
        <v>696.57704999999999</v>
      </c>
      <c r="Q2366" s="25">
        <f t="shared" si="119"/>
        <v>701.8408564231737</v>
      </c>
      <c r="R2366" s="45" t="s">
        <v>14220</v>
      </c>
      <c r="S2366" s="40" t="s">
        <v>10758</v>
      </c>
      <c r="T2366" s="6" t="s">
        <v>0</v>
      </c>
      <c r="U2366" s="39" t="s">
        <v>7</v>
      </c>
    </row>
    <row r="2367" spans="1:21">
      <c r="A2367" s="31" t="s">
        <v>10767</v>
      </c>
      <c r="B2367" s="16" t="s">
        <v>3354</v>
      </c>
      <c r="C2367" s="2">
        <v>892205</v>
      </c>
      <c r="D2367" s="33" t="s">
        <v>5912</v>
      </c>
      <c r="E2367" s="42" t="s">
        <v>10830</v>
      </c>
      <c r="F2367" s="2" t="s">
        <v>5913</v>
      </c>
      <c r="G2367" s="26" t="s">
        <v>11698</v>
      </c>
      <c r="H2367" s="43" t="s">
        <v>10833</v>
      </c>
      <c r="I2367" s="43" t="s">
        <v>10830</v>
      </c>
      <c r="J2367" s="43" t="s">
        <v>10830</v>
      </c>
      <c r="K2367" s="28">
        <v>732.71900000000005</v>
      </c>
      <c r="L2367" s="44" t="s">
        <v>10837</v>
      </c>
      <c r="M2367" s="9">
        <v>0</v>
      </c>
      <c r="N2367" s="9">
        <v>0.05</v>
      </c>
      <c r="O2367" s="24">
        <f t="shared" si="117"/>
        <v>0.05</v>
      </c>
      <c r="P2367" s="25">
        <f t="shared" si="118"/>
        <v>696.08305000000007</v>
      </c>
      <c r="Q2367" s="25">
        <f t="shared" si="119"/>
        <v>701.34312342569274</v>
      </c>
      <c r="R2367" s="45" t="s">
        <v>14220</v>
      </c>
      <c r="S2367" s="40" t="s">
        <v>10758</v>
      </c>
      <c r="T2367" s="6" t="s">
        <v>0</v>
      </c>
      <c r="U2367" s="39" t="s">
        <v>7</v>
      </c>
    </row>
    <row r="2368" spans="1:21">
      <c r="A2368" s="31" t="s">
        <v>10767</v>
      </c>
      <c r="B2368" s="16" t="s">
        <v>3354</v>
      </c>
      <c r="C2368" s="2">
        <v>892220</v>
      </c>
      <c r="D2368" s="33" t="s">
        <v>5374</v>
      </c>
      <c r="E2368" s="42" t="s">
        <v>10830</v>
      </c>
      <c r="F2368" s="2" t="s">
        <v>5375</v>
      </c>
      <c r="G2368" s="26" t="s">
        <v>11703</v>
      </c>
      <c r="H2368" s="43" t="s">
        <v>10833</v>
      </c>
      <c r="I2368" s="43" t="s">
        <v>10830</v>
      </c>
      <c r="J2368" s="43" t="s">
        <v>10830</v>
      </c>
      <c r="K2368" s="28">
        <v>635.726</v>
      </c>
      <c r="L2368" s="44" t="s">
        <v>10837</v>
      </c>
      <c r="M2368" s="9">
        <v>0</v>
      </c>
      <c r="N2368" s="9">
        <v>0.05</v>
      </c>
      <c r="O2368" s="24">
        <f t="shared" si="117"/>
        <v>0.05</v>
      </c>
      <c r="P2368" s="25">
        <f t="shared" si="118"/>
        <v>603.93970000000002</v>
      </c>
      <c r="Q2368" s="25">
        <f t="shared" si="119"/>
        <v>608.5034760705289</v>
      </c>
      <c r="R2368" s="45" t="s">
        <v>14220</v>
      </c>
      <c r="S2368" s="40" t="s">
        <v>10758</v>
      </c>
      <c r="T2368" s="6" t="s">
        <v>0</v>
      </c>
      <c r="U2368" s="39" t="s">
        <v>7</v>
      </c>
    </row>
    <row r="2369" spans="1:21">
      <c r="A2369" s="31" t="s">
        <v>10767</v>
      </c>
      <c r="B2369" s="16" t="s">
        <v>3354</v>
      </c>
      <c r="C2369" s="2">
        <v>892221</v>
      </c>
      <c r="D2369" s="33" t="s">
        <v>5910</v>
      </c>
      <c r="E2369" s="42" t="s">
        <v>10830</v>
      </c>
      <c r="F2369" s="2" t="s">
        <v>5911</v>
      </c>
      <c r="G2369" s="26" t="s">
        <v>14161</v>
      </c>
      <c r="H2369" s="43" t="s">
        <v>10833</v>
      </c>
      <c r="I2369" s="43" t="s">
        <v>10830</v>
      </c>
      <c r="J2369" s="43" t="s">
        <v>10830</v>
      </c>
      <c r="K2369" s="28">
        <v>709.17600000000004</v>
      </c>
      <c r="L2369" s="44" t="s">
        <v>10837</v>
      </c>
      <c r="M2369" s="9">
        <v>0</v>
      </c>
      <c r="N2369" s="9">
        <v>0.05</v>
      </c>
      <c r="O2369" s="24">
        <f t="shared" si="117"/>
        <v>0.05</v>
      </c>
      <c r="P2369" s="25">
        <f t="shared" si="118"/>
        <v>673.71720000000005</v>
      </c>
      <c r="Q2369" s="25">
        <f t="shared" si="119"/>
        <v>678.80826196473549</v>
      </c>
      <c r="R2369" s="45" t="s">
        <v>14220</v>
      </c>
      <c r="S2369" s="40" t="s">
        <v>10758</v>
      </c>
      <c r="T2369" s="6" t="s">
        <v>0</v>
      </c>
      <c r="U2369" s="39" t="s">
        <v>7</v>
      </c>
    </row>
    <row r="2370" spans="1:21">
      <c r="A2370" s="31" t="s">
        <v>10767</v>
      </c>
      <c r="B2370" s="16" t="s">
        <v>3354</v>
      </c>
      <c r="C2370" s="2">
        <v>892222</v>
      </c>
      <c r="D2370" s="33" t="s">
        <v>5936</v>
      </c>
      <c r="E2370" s="42" t="s">
        <v>10830</v>
      </c>
      <c r="F2370" s="2" t="s">
        <v>5937</v>
      </c>
      <c r="G2370" s="26" t="s">
        <v>12732</v>
      </c>
      <c r="H2370" s="43" t="s">
        <v>10833</v>
      </c>
      <c r="I2370" s="43" t="s">
        <v>10830</v>
      </c>
      <c r="J2370" s="43" t="s">
        <v>10830</v>
      </c>
      <c r="K2370" s="28">
        <v>869.25800000000004</v>
      </c>
      <c r="L2370" s="44" t="s">
        <v>10837</v>
      </c>
      <c r="M2370" s="9">
        <v>0</v>
      </c>
      <c r="N2370" s="9">
        <v>0.05</v>
      </c>
      <c r="O2370" s="24">
        <f t="shared" ref="O2370:O2433" si="120">N2370-M2370</f>
        <v>0.05</v>
      </c>
      <c r="P2370" s="25">
        <f t="shared" ref="P2370:P2433" si="121">(K2370-(K2370*N2370))</f>
        <v>825.79510000000005</v>
      </c>
      <c r="Q2370" s="25">
        <f t="shared" ref="Q2370:Q2433" si="122">(K2370-(K2370*N2370))/0.9925</f>
        <v>832.03536523929472</v>
      </c>
      <c r="R2370" s="45" t="s">
        <v>14220</v>
      </c>
      <c r="S2370" s="40" t="s">
        <v>10758</v>
      </c>
      <c r="T2370" s="6" t="s">
        <v>0</v>
      </c>
      <c r="U2370" s="39" t="s">
        <v>7</v>
      </c>
    </row>
    <row r="2371" spans="1:21">
      <c r="A2371" s="31" t="s">
        <v>10767</v>
      </c>
      <c r="B2371" s="16" t="s">
        <v>3354</v>
      </c>
      <c r="C2371" s="2">
        <v>8922222</v>
      </c>
      <c r="D2371" s="33" t="s">
        <v>5378</v>
      </c>
      <c r="E2371" s="42" t="s">
        <v>10830</v>
      </c>
      <c r="F2371" s="2" t="s">
        <v>5379</v>
      </c>
      <c r="G2371" s="26" t="s">
        <v>11699</v>
      </c>
      <c r="H2371" s="43" t="s">
        <v>10833</v>
      </c>
      <c r="I2371" s="43" t="s">
        <v>10830</v>
      </c>
      <c r="J2371" s="43" t="s">
        <v>10830</v>
      </c>
      <c r="K2371" s="28">
        <v>1288.248</v>
      </c>
      <c r="L2371" s="44" t="s">
        <v>10837</v>
      </c>
      <c r="M2371" s="9">
        <v>0</v>
      </c>
      <c r="N2371" s="9">
        <v>0.05</v>
      </c>
      <c r="O2371" s="24">
        <f t="shared" si="120"/>
        <v>0.05</v>
      </c>
      <c r="P2371" s="25">
        <f t="shared" si="121"/>
        <v>1223.8356000000001</v>
      </c>
      <c r="Q2371" s="25">
        <f t="shared" si="122"/>
        <v>1233.0837279596979</v>
      </c>
      <c r="R2371" s="45" t="s">
        <v>14220</v>
      </c>
      <c r="S2371" s="40" t="s">
        <v>10758</v>
      </c>
      <c r="T2371" s="6" t="s">
        <v>0</v>
      </c>
      <c r="U2371" s="39" t="s">
        <v>7</v>
      </c>
    </row>
    <row r="2372" spans="1:21">
      <c r="A2372" s="31" t="s">
        <v>10767</v>
      </c>
      <c r="B2372" s="16" t="s">
        <v>3354</v>
      </c>
      <c r="C2372" s="2">
        <v>892225</v>
      </c>
      <c r="D2372" s="33" t="s">
        <v>5908</v>
      </c>
      <c r="E2372" s="42" t="s">
        <v>10830</v>
      </c>
      <c r="F2372" s="2" t="s">
        <v>5909</v>
      </c>
      <c r="G2372" s="26" t="s">
        <v>14161</v>
      </c>
      <c r="H2372" s="43" t="s">
        <v>10833</v>
      </c>
      <c r="I2372" s="43" t="s">
        <v>10830</v>
      </c>
      <c r="J2372" s="43" t="s">
        <v>10830</v>
      </c>
      <c r="K2372" s="28">
        <v>771.75800000000004</v>
      </c>
      <c r="L2372" s="44" t="s">
        <v>10837</v>
      </c>
      <c r="M2372" s="9">
        <v>0</v>
      </c>
      <c r="N2372" s="9">
        <v>0.05</v>
      </c>
      <c r="O2372" s="24">
        <f t="shared" si="120"/>
        <v>0.05</v>
      </c>
      <c r="P2372" s="25">
        <f t="shared" si="121"/>
        <v>733.17010000000005</v>
      </c>
      <c r="Q2372" s="25">
        <f t="shared" si="122"/>
        <v>738.71042821158687</v>
      </c>
      <c r="R2372" s="45" t="s">
        <v>14220</v>
      </c>
      <c r="S2372" s="40" t="s">
        <v>10758</v>
      </c>
      <c r="T2372" s="6" t="s">
        <v>0</v>
      </c>
      <c r="U2372" s="39" t="s">
        <v>7</v>
      </c>
    </row>
    <row r="2373" spans="1:21">
      <c r="A2373" s="31" t="s">
        <v>10767</v>
      </c>
      <c r="B2373" s="16" t="s">
        <v>3354</v>
      </c>
      <c r="C2373" s="2">
        <v>892300</v>
      </c>
      <c r="D2373" s="33" t="s">
        <v>4694</v>
      </c>
      <c r="E2373" s="42" t="s">
        <v>10830</v>
      </c>
      <c r="F2373" s="2" t="s">
        <v>4695</v>
      </c>
      <c r="G2373" s="26" t="s">
        <v>11344</v>
      </c>
      <c r="H2373" s="43" t="s">
        <v>10833</v>
      </c>
      <c r="I2373" s="43" t="s">
        <v>10830</v>
      </c>
      <c r="J2373" s="43" t="s">
        <v>10830</v>
      </c>
      <c r="K2373" s="28">
        <v>562.65300000000002</v>
      </c>
      <c r="L2373" s="44" t="s">
        <v>10837</v>
      </c>
      <c r="M2373" s="9">
        <v>0</v>
      </c>
      <c r="N2373" s="9">
        <v>0.05</v>
      </c>
      <c r="O2373" s="24">
        <f t="shared" si="120"/>
        <v>0.05</v>
      </c>
      <c r="P2373" s="25">
        <f t="shared" si="121"/>
        <v>534.52035000000001</v>
      </c>
      <c r="Q2373" s="25">
        <f t="shared" si="122"/>
        <v>538.55954659949623</v>
      </c>
      <c r="R2373" s="45" t="s">
        <v>14220</v>
      </c>
      <c r="S2373" s="40" t="s">
        <v>10758</v>
      </c>
      <c r="T2373" s="6" t="s">
        <v>0</v>
      </c>
      <c r="U2373" s="39" t="s">
        <v>7</v>
      </c>
    </row>
    <row r="2374" spans="1:21">
      <c r="A2374" s="31" t="s">
        <v>10767</v>
      </c>
      <c r="B2374" s="16" t="s">
        <v>3354</v>
      </c>
      <c r="C2374" s="2">
        <v>892301</v>
      </c>
      <c r="D2374" s="33" t="s">
        <v>4692</v>
      </c>
      <c r="E2374" s="42" t="s">
        <v>10830</v>
      </c>
      <c r="F2374" s="2" t="s">
        <v>4693</v>
      </c>
      <c r="G2374" s="26" t="s">
        <v>11346</v>
      </c>
      <c r="H2374" s="43" t="s">
        <v>10833</v>
      </c>
      <c r="I2374" s="43" t="s">
        <v>10830</v>
      </c>
      <c r="J2374" s="43" t="s">
        <v>10830</v>
      </c>
      <c r="K2374" s="28">
        <v>689.24700000000007</v>
      </c>
      <c r="L2374" s="44" t="s">
        <v>10837</v>
      </c>
      <c r="M2374" s="9">
        <v>0</v>
      </c>
      <c r="N2374" s="9">
        <v>0.05</v>
      </c>
      <c r="O2374" s="24">
        <f t="shared" si="120"/>
        <v>0.05</v>
      </c>
      <c r="P2374" s="25">
        <f t="shared" si="121"/>
        <v>654.78465000000006</v>
      </c>
      <c r="Q2374" s="25">
        <f t="shared" si="122"/>
        <v>659.73264483627202</v>
      </c>
      <c r="R2374" s="45" t="s">
        <v>14220</v>
      </c>
      <c r="S2374" s="40" t="s">
        <v>10758</v>
      </c>
      <c r="T2374" s="6" t="s">
        <v>0</v>
      </c>
      <c r="U2374" s="39" t="s">
        <v>7</v>
      </c>
    </row>
    <row r="2375" spans="1:21">
      <c r="A2375" s="31" t="s">
        <v>10767</v>
      </c>
      <c r="B2375" s="16" t="s">
        <v>3354</v>
      </c>
      <c r="C2375" s="2">
        <v>892302</v>
      </c>
      <c r="D2375" s="33" t="s">
        <v>4706</v>
      </c>
      <c r="E2375" s="42" t="s">
        <v>10830</v>
      </c>
      <c r="F2375" s="2" t="s">
        <v>4707</v>
      </c>
      <c r="G2375" s="26" t="s">
        <v>13522</v>
      </c>
      <c r="H2375" s="43" t="s">
        <v>10833</v>
      </c>
      <c r="I2375" s="43" t="s">
        <v>10830</v>
      </c>
      <c r="J2375" s="43" t="s">
        <v>10830</v>
      </c>
      <c r="K2375" s="28">
        <v>645.54100000000005</v>
      </c>
      <c r="L2375" s="44" t="s">
        <v>10837</v>
      </c>
      <c r="M2375" s="9">
        <v>0</v>
      </c>
      <c r="N2375" s="9">
        <v>0.05</v>
      </c>
      <c r="O2375" s="24">
        <f t="shared" si="120"/>
        <v>0.05</v>
      </c>
      <c r="P2375" s="25">
        <f t="shared" si="121"/>
        <v>613.26395000000002</v>
      </c>
      <c r="Q2375" s="25">
        <f t="shared" si="122"/>
        <v>617.89818639798489</v>
      </c>
      <c r="R2375" s="45" t="s">
        <v>14220</v>
      </c>
      <c r="S2375" s="40" t="s">
        <v>10758</v>
      </c>
      <c r="T2375" s="6" t="s">
        <v>0</v>
      </c>
      <c r="U2375" s="39" t="s">
        <v>7</v>
      </c>
    </row>
    <row r="2376" spans="1:21">
      <c r="A2376" s="31" t="s">
        <v>10767</v>
      </c>
      <c r="B2376" s="16" t="s">
        <v>3354</v>
      </c>
      <c r="C2376" s="2">
        <v>8923022</v>
      </c>
      <c r="D2376" s="33" t="s">
        <v>4702</v>
      </c>
      <c r="E2376" s="42" t="s">
        <v>10830</v>
      </c>
      <c r="F2376" s="2" t="s">
        <v>4703</v>
      </c>
      <c r="G2376" s="26" t="s">
        <v>11700</v>
      </c>
      <c r="H2376" s="43" t="s">
        <v>10833</v>
      </c>
      <c r="I2376" s="43" t="s">
        <v>10830</v>
      </c>
      <c r="J2376" s="43" t="s">
        <v>10830</v>
      </c>
      <c r="K2376" s="28">
        <v>1141.4910000000002</v>
      </c>
      <c r="L2376" s="44" t="s">
        <v>10837</v>
      </c>
      <c r="M2376" s="9">
        <v>0</v>
      </c>
      <c r="N2376" s="9">
        <v>0.05</v>
      </c>
      <c r="O2376" s="24">
        <f t="shared" si="120"/>
        <v>0.05</v>
      </c>
      <c r="P2376" s="25">
        <f t="shared" si="121"/>
        <v>1084.4164500000002</v>
      </c>
      <c r="Q2376" s="25">
        <f t="shared" si="122"/>
        <v>1092.611032745592</v>
      </c>
      <c r="R2376" s="45" t="s">
        <v>14220</v>
      </c>
      <c r="S2376" s="40" t="s">
        <v>10758</v>
      </c>
      <c r="T2376" s="6" t="s">
        <v>0</v>
      </c>
      <c r="U2376" s="39" t="s">
        <v>7</v>
      </c>
    </row>
    <row r="2377" spans="1:21">
      <c r="A2377" s="31" t="s">
        <v>10767</v>
      </c>
      <c r="B2377" s="16" t="s">
        <v>3354</v>
      </c>
      <c r="C2377" s="2">
        <v>892303</v>
      </c>
      <c r="D2377" s="33" t="s">
        <v>4698</v>
      </c>
      <c r="E2377" s="42" t="s">
        <v>10830</v>
      </c>
      <c r="F2377" s="2" t="s">
        <v>4699</v>
      </c>
      <c r="G2377" s="26" t="s">
        <v>11346</v>
      </c>
      <c r="H2377" s="43" t="s">
        <v>10833</v>
      </c>
      <c r="I2377" s="43" t="s">
        <v>10830</v>
      </c>
      <c r="J2377" s="43" t="s">
        <v>10830</v>
      </c>
      <c r="K2377" s="28">
        <v>594.47700000000009</v>
      </c>
      <c r="L2377" s="44" t="s">
        <v>10837</v>
      </c>
      <c r="M2377" s="9">
        <v>0</v>
      </c>
      <c r="N2377" s="9">
        <v>0.05</v>
      </c>
      <c r="O2377" s="24">
        <f t="shared" si="120"/>
        <v>0.05</v>
      </c>
      <c r="P2377" s="25">
        <f t="shared" si="121"/>
        <v>564.75315000000012</v>
      </c>
      <c r="Q2377" s="25">
        <f t="shared" si="122"/>
        <v>569.02080604534012</v>
      </c>
      <c r="R2377" s="45" t="s">
        <v>14220</v>
      </c>
      <c r="S2377" s="40" t="s">
        <v>10758</v>
      </c>
      <c r="T2377" s="6" t="s">
        <v>0</v>
      </c>
      <c r="U2377" s="39" t="s">
        <v>7</v>
      </c>
    </row>
    <row r="2378" spans="1:21">
      <c r="A2378" s="31" t="s">
        <v>10767</v>
      </c>
      <c r="B2378" s="16" t="s">
        <v>3354</v>
      </c>
      <c r="C2378" s="2">
        <v>892305</v>
      </c>
      <c r="D2378" s="33" t="s">
        <v>4686</v>
      </c>
      <c r="E2378" s="42" t="s">
        <v>10830</v>
      </c>
      <c r="F2378" s="2" t="s">
        <v>4687</v>
      </c>
      <c r="G2378" s="26" t="s">
        <v>11347</v>
      </c>
      <c r="H2378" s="43" t="s">
        <v>10833</v>
      </c>
      <c r="I2378" s="43" t="s">
        <v>10830</v>
      </c>
      <c r="J2378" s="43" t="s">
        <v>10830</v>
      </c>
      <c r="K2378" s="28">
        <v>656.66899999999998</v>
      </c>
      <c r="L2378" s="44" t="s">
        <v>10837</v>
      </c>
      <c r="M2378" s="9">
        <v>0</v>
      </c>
      <c r="N2378" s="9">
        <v>0.05</v>
      </c>
      <c r="O2378" s="24">
        <f t="shared" si="120"/>
        <v>0.05</v>
      </c>
      <c r="P2378" s="25">
        <f t="shared" si="121"/>
        <v>623.83555000000001</v>
      </c>
      <c r="Q2378" s="25">
        <f t="shared" si="122"/>
        <v>628.54967254408064</v>
      </c>
      <c r="R2378" s="45" t="s">
        <v>14220</v>
      </c>
      <c r="S2378" s="40" t="s">
        <v>10758</v>
      </c>
      <c r="T2378" s="6" t="s">
        <v>0</v>
      </c>
      <c r="U2378" s="39" t="s">
        <v>7</v>
      </c>
    </row>
    <row r="2379" spans="1:21">
      <c r="A2379" s="31" t="s">
        <v>10767</v>
      </c>
      <c r="B2379" s="16" t="s">
        <v>3354</v>
      </c>
      <c r="C2379" s="2">
        <v>892320</v>
      </c>
      <c r="D2379" s="33" t="s">
        <v>4688</v>
      </c>
      <c r="E2379" s="42" t="s">
        <v>10830</v>
      </c>
      <c r="F2379" s="2" t="s">
        <v>4689</v>
      </c>
      <c r="G2379" s="26" t="s">
        <v>11345</v>
      </c>
      <c r="H2379" s="43" t="s">
        <v>10833</v>
      </c>
      <c r="I2379" s="43" t="s">
        <v>10830</v>
      </c>
      <c r="J2379" s="43" t="s">
        <v>10830</v>
      </c>
      <c r="K2379" s="28">
        <v>641.32899999999995</v>
      </c>
      <c r="L2379" s="44" t="s">
        <v>10837</v>
      </c>
      <c r="M2379" s="9">
        <v>0</v>
      </c>
      <c r="N2379" s="9">
        <v>0.05</v>
      </c>
      <c r="O2379" s="24">
        <f t="shared" si="120"/>
        <v>0.05</v>
      </c>
      <c r="P2379" s="25">
        <f t="shared" si="121"/>
        <v>609.26254999999992</v>
      </c>
      <c r="Q2379" s="25">
        <f t="shared" si="122"/>
        <v>613.86654911838775</v>
      </c>
      <c r="R2379" s="45" t="s">
        <v>14220</v>
      </c>
      <c r="S2379" s="40" t="s">
        <v>10758</v>
      </c>
      <c r="T2379" s="6" t="s">
        <v>0</v>
      </c>
      <c r="U2379" s="39" t="s">
        <v>7</v>
      </c>
    </row>
    <row r="2380" spans="1:21">
      <c r="A2380" s="31" t="s">
        <v>10767</v>
      </c>
      <c r="B2380" s="16" t="s">
        <v>3354</v>
      </c>
      <c r="C2380" s="2">
        <v>892321</v>
      </c>
      <c r="D2380" s="33" t="s">
        <v>4690</v>
      </c>
      <c r="E2380" s="42" t="s">
        <v>10830</v>
      </c>
      <c r="F2380" s="2" t="s">
        <v>4691</v>
      </c>
      <c r="G2380" s="26" t="s">
        <v>11348</v>
      </c>
      <c r="H2380" s="43" t="s">
        <v>10833</v>
      </c>
      <c r="I2380" s="43" t="s">
        <v>10830</v>
      </c>
      <c r="J2380" s="43" t="s">
        <v>10830</v>
      </c>
      <c r="K2380" s="28">
        <v>696.63100000000009</v>
      </c>
      <c r="L2380" s="44" t="s">
        <v>10837</v>
      </c>
      <c r="M2380" s="9">
        <v>0</v>
      </c>
      <c r="N2380" s="9">
        <v>0.05</v>
      </c>
      <c r="O2380" s="24">
        <f t="shared" si="120"/>
        <v>0.05</v>
      </c>
      <c r="P2380" s="25">
        <f t="shared" si="121"/>
        <v>661.79945000000009</v>
      </c>
      <c r="Q2380" s="25">
        <f t="shared" si="122"/>
        <v>666.80045340050378</v>
      </c>
      <c r="R2380" s="45" t="s">
        <v>14220</v>
      </c>
      <c r="S2380" s="40" t="s">
        <v>10758</v>
      </c>
      <c r="T2380" s="6" t="s">
        <v>0</v>
      </c>
      <c r="U2380" s="39" t="s">
        <v>7</v>
      </c>
    </row>
    <row r="2381" spans="1:21">
      <c r="A2381" s="31" t="s">
        <v>10767</v>
      </c>
      <c r="B2381" s="16" t="s">
        <v>3354</v>
      </c>
      <c r="C2381" s="2">
        <v>892322</v>
      </c>
      <c r="D2381" s="33" t="s">
        <v>4704</v>
      </c>
      <c r="E2381" s="42" t="s">
        <v>10830</v>
      </c>
      <c r="F2381" s="2" t="s">
        <v>4705</v>
      </c>
      <c r="G2381" s="26" t="s">
        <v>13521</v>
      </c>
      <c r="H2381" s="43" t="s">
        <v>10833</v>
      </c>
      <c r="I2381" s="43" t="s">
        <v>10830</v>
      </c>
      <c r="J2381" s="43" t="s">
        <v>10830</v>
      </c>
      <c r="K2381" s="28">
        <v>757.00299999999993</v>
      </c>
      <c r="L2381" s="44" t="s">
        <v>10837</v>
      </c>
      <c r="M2381" s="9">
        <v>0</v>
      </c>
      <c r="N2381" s="9">
        <v>0.05</v>
      </c>
      <c r="O2381" s="24">
        <f t="shared" si="120"/>
        <v>0.05</v>
      </c>
      <c r="P2381" s="25">
        <f t="shared" si="121"/>
        <v>719.15284999999994</v>
      </c>
      <c r="Q2381" s="25">
        <f t="shared" si="122"/>
        <v>724.5872544080604</v>
      </c>
      <c r="R2381" s="45" t="s">
        <v>14220</v>
      </c>
      <c r="S2381" s="40" t="s">
        <v>10758</v>
      </c>
      <c r="T2381" s="6" t="s">
        <v>0</v>
      </c>
      <c r="U2381" s="39" t="s">
        <v>7</v>
      </c>
    </row>
    <row r="2382" spans="1:21">
      <c r="A2382" s="31" t="s">
        <v>10767</v>
      </c>
      <c r="B2382" s="16" t="s">
        <v>3354</v>
      </c>
      <c r="C2382" s="2">
        <v>8923222</v>
      </c>
      <c r="D2382" s="33" t="s">
        <v>4700</v>
      </c>
      <c r="E2382" s="42" t="s">
        <v>10830</v>
      </c>
      <c r="F2382" s="2" t="s">
        <v>4701</v>
      </c>
      <c r="G2382" s="26" t="s">
        <v>11701</v>
      </c>
      <c r="H2382" s="43" t="s">
        <v>10833</v>
      </c>
      <c r="I2382" s="43" t="s">
        <v>10830</v>
      </c>
      <c r="J2382" s="43" t="s">
        <v>10830</v>
      </c>
      <c r="K2382" s="28">
        <v>1332.617</v>
      </c>
      <c r="L2382" s="44" t="s">
        <v>10837</v>
      </c>
      <c r="M2382" s="9">
        <v>0</v>
      </c>
      <c r="N2382" s="9">
        <v>0.05</v>
      </c>
      <c r="O2382" s="24">
        <f t="shared" si="120"/>
        <v>0.05</v>
      </c>
      <c r="P2382" s="25">
        <f t="shared" si="121"/>
        <v>1265.98615</v>
      </c>
      <c r="Q2382" s="25">
        <f t="shared" si="122"/>
        <v>1275.5527959697731</v>
      </c>
      <c r="R2382" s="45" t="s">
        <v>14220</v>
      </c>
      <c r="S2382" s="40" t="s">
        <v>10758</v>
      </c>
      <c r="T2382" s="6" t="s">
        <v>0</v>
      </c>
      <c r="U2382" s="39" t="s">
        <v>7</v>
      </c>
    </row>
    <row r="2383" spans="1:21">
      <c r="A2383" s="31" t="s">
        <v>10767</v>
      </c>
      <c r="B2383" s="16" t="s">
        <v>3354</v>
      </c>
      <c r="C2383" s="2">
        <v>892323</v>
      </c>
      <c r="D2383" s="33" t="s">
        <v>4696</v>
      </c>
      <c r="E2383" s="42" t="s">
        <v>10830</v>
      </c>
      <c r="F2383" s="2" t="s">
        <v>4697</v>
      </c>
      <c r="G2383" s="26" t="s">
        <v>11348</v>
      </c>
      <c r="H2383" s="43" t="s">
        <v>10833</v>
      </c>
      <c r="I2383" s="43" t="s">
        <v>10830</v>
      </c>
      <c r="J2383" s="43" t="s">
        <v>10830</v>
      </c>
      <c r="K2383" s="28">
        <v>689.20799999999997</v>
      </c>
      <c r="L2383" s="44" t="s">
        <v>10837</v>
      </c>
      <c r="M2383" s="9">
        <v>0</v>
      </c>
      <c r="N2383" s="9">
        <v>0.05</v>
      </c>
      <c r="O2383" s="24">
        <f t="shared" si="120"/>
        <v>0.05</v>
      </c>
      <c r="P2383" s="25">
        <f t="shared" si="121"/>
        <v>654.74759999999992</v>
      </c>
      <c r="Q2383" s="25">
        <f t="shared" si="122"/>
        <v>659.69531486146082</v>
      </c>
      <c r="R2383" s="45" t="s">
        <v>14220</v>
      </c>
      <c r="S2383" s="40" t="s">
        <v>10758</v>
      </c>
      <c r="T2383" s="6" t="s">
        <v>0</v>
      </c>
      <c r="U2383" s="39" t="s">
        <v>7</v>
      </c>
    </row>
    <row r="2384" spans="1:21">
      <c r="A2384" s="31" t="s">
        <v>10767</v>
      </c>
      <c r="B2384" s="16" t="s">
        <v>3354</v>
      </c>
      <c r="C2384" s="2">
        <v>892325</v>
      </c>
      <c r="D2384" s="33" t="s">
        <v>4684</v>
      </c>
      <c r="E2384" s="42" t="s">
        <v>10830</v>
      </c>
      <c r="F2384" s="2" t="s">
        <v>4685</v>
      </c>
      <c r="G2384" s="26" t="s">
        <v>11349</v>
      </c>
      <c r="H2384" s="43" t="s">
        <v>10833</v>
      </c>
      <c r="I2384" s="43" t="s">
        <v>10830</v>
      </c>
      <c r="J2384" s="43" t="s">
        <v>10830</v>
      </c>
      <c r="K2384" s="28">
        <v>732.23800000000006</v>
      </c>
      <c r="L2384" s="44" t="s">
        <v>10837</v>
      </c>
      <c r="M2384" s="9">
        <v>0</v>
      </c>
      <c r="N2384" s="9">
        <v>0.05</v>
      </c>
      <c r="O2384" s="24">
        <f t="shared" si="120"/>
        <v>0.05</v>
      </c>
      <c r="P2384" s="25">
        <f t="shared" si="121"/>
        <v>695.62610000000006</v>
      </c>
      <c r="Q2384" s="25">
        <f t="shared" si="122"/>
        <v>700.88272040302274</v>
      </c>
      <c r="R2384" s="45" t="s">
        <v>14220</v>
      </c>
      <c r="S2384" s="40" t="s">
        <v>10758</v>
      </c>
      <c r="T2384" s="6" t="s">
        <v>0</v>
      </c>
      <c r="U2384" s="39" t="s">
        <v>7</v>
      </c>
    </row>
    <row r="2385" spans="1:21">
      <c r="A2385" s="31" t="s">
        <v>10767</v>
      </c>
      <c r="B2385" s="16" t="s">
        <v>3354</v>
      </c>
      <c r="C2385" s="2">
        <v>893000</v>
      </c>
      <c r="D2385" s="33" t="s">
        <v>7903</v>
      </c>
      <c r="E2385" s="42" t="s">
        <v>10830</v>
      </c>
      <c r="F2385" s="2" t="s">
        <v>7904</v>
      </c>
      <c r="G2385" s="26" t="s">
        <v>11517</v>
      </c>
      <c r="H2385" s="43" t="s">
        <v>10833</v>
      </c>
      <c r="I2385" s="43" t="s">
        <v>10830</v>
      </c>
      <c r="J2385" s="43" t="s">
        <v>10830</v>
      </c>
      <c r="K2385" s="28">
        <v>579.09799999999996</v>
      </c>
      <c r="L2385" s="44" t="s">
        <v>10837</v>
      </c>
      <c r="M2385" s="9">
        <v>0</v>
      </c>
      <c r="N2385" s="9">
        <v>0.05</v>
      </c>
      <c r="O2385" s="24">
        <f t="shared" si="120"/>
        <v>0.05</v>
      </c>
      <c r="P2385" s="25">
        <f t="shared" si="121"/>
        <v>550.1431</v>
      </c>
      <c r="Q2385" s="25">
        <f t="shared" si="122"/>
        <v>554.30035264483627</v>
      </c>
      <c r="R2385" s="45" t="s">
        <v>14220</v>
      </c>
      <c r="S2385" s="40" t="s">
        <v>10758</v>
      </c>
      <c r="T2385" s="6" t="s">
        <v>0</v>
      </c>
      <c r="U2385" s="39" t="s">
        <v>7</v>
      </c>
    </row>
    <row r="2386" spans="1:21">
      <c r="A2386" s="31" t="s">
        <v>10767</v>
      </c>
      <c r="B2386" s="16" t="s">
        <v>3354</v>
      </c>
      <c r="C2386" s="2">
        <v>8930008</v>
      </c>
      <c r="D2386" s="33" t="s">
        <v>7997</v>
      </c>
      <c r="E2386" s="42" t="s">
        <v>10830</v>
      </c>
      <c r="F2386" s="2" t="s">
        <v>7998</v>
      </c>
      <c r="G2386" s="26" t="s">
        <v>11535</v>
      </c>
      <c r="H2386" s="43" t="s">
        <v>10833</v>
      </c>
      <c r="I2386" s="43" t="s">
        <v>10830</v>
      </c>
      <c r="J2386" s="43" t="s">
        <v>10830</v>
      </c>
      <c r="K2386" s="28">
        <v>770.88700000000006</v>
      </c>
      <c r="L2386" s="44" t="s">
        <v>10837</v>
      </c>
      <c r="M2386" s="9">
        <v>0</v>
      </c>
      <c r="N2386" s="9">
        <v>0.05</v>
      </c>
      <c r="O2386" s="24">
        <f t="shared" si="120"/>
        <v>0.05</v>
      </c>
      <c r="P2386" s="25">
        <f t="shared" si="121"/>
        <v>732.34265000000005</v>
      </c>
      <c r="Q2386" s="25">
        <f t="shared" si="122"/>
        <v>737.87672544080601</v>
      </c>
      <c r="R2386" s="45" t="s">
        <v>14220</v>
      </c>
      <c r="S2386" s="40" t="s">
        <v>10758</v>
      </c>
      <c r="T2386" s="6" t="s">
        <v>0</v>
      </c>
      <c r="U2386" s="39" t="s">
        <v>7</v>
      </c>
    </row>
    <row r="2387" spans="1:21">
      <c r="A2387" s="31" t="s">
        <v>10767</v>
      </c>
      <c r="B2387" s="16" t="s">
        <v>3354</v>
      </c>
      <c r="C2387" s="2">
        <v>893001</v>
      </c>
      <c r="D2387" s="33" t="s">
        <v>7899</v>
      </c>
      <c r="E2387" s="42" t="s">
        <v>10830</v>
      </c>
      <c r="F2387" s="2" t="s">
        <v>7900</v>
      </c>
      <c r="G2387" s="26" t="s">
        <v>11527</v>
      </c>
      <c r="H2387" s="43" t="s">
        <v>10833</v>
      </c>
      <c r="I2387" s="43" t="s">
        <v>10830</v>
      </c>
      <c r="J2387" s="43" t="s">
        <v>10830</v>
      </c>
      <c r="K2387" s="28">
        <v>604.149</v>
      </c>
      <c r="L2387" s="44" t="s">
        <v>10837</v>
      </c>
      <c r="M2387" s="9">
        <v>0</v>
      </c>
      <c r="N2387" s="9">
        <v>0.05</v>
      </c>
      <c r="O2387" s="24">
        <f t="shared" si="120"/>
        <v>0.05</v>
      </c>
      <c r="P2387" s="25">
        <f t="shared" si="121"/>
        <v>573.94155000000001</v>
      </c>
      <c r="Q2387" s="25">
        <f t="shared" si="122"/>
        <v>578.2786397984886</v>
      </c>
      <c r="R2387" s="45" t="s">
        <v>14220</v>
      </c>
      <c r="S2387" s="40" t="s">
        <v>10758</v>
      </c>
      <c r="T2387" s="6" t="s">
        <v>0</v>
      </c>
      <c r="U2387" s="39" t="s">
        <v>7</v>
      </c>
    </row>
    <row r="2388" spans="1:21">
      <c r="A2388" s="31" t="s">
        <v>10767</v>
      </c>
      <c r="B2388" s="16" t="s">
        <v>3354</v>
      </c>
      <c r="C2388" s="2">
        <v>893002</v>
      </c>
      <c r="D2388" s="33" t="s">
        <v>9429</v>
      </c>
      <c r="E2388" s="42" t="s">
        <v>10830</v>
      </c>
      <c r="F2388" s="2" t="s">
        <v>9430</v>
      </c>
      <c r="G2388" s="26" t="s">
        <v>12745</v>
      </c>
      <c r="H2388" s="43" t="s">
        <v>10833</v>
      </c>
      <c r="I2388" s="43" t="s">
        <v>10830</v>
      </c>
      <c r="J2388" s="43" t="s">
        <v>10830</v>
      </c>
      <c r="K2388" s="28">
        <v>675.45400000000006</v>
      </c>
      <c r="L2388" s="44" t="s">
        <v>10837</v>
      </c>
      <c r="M2388" s="9">
        <v>0</v>
      </c>
      <c r="N2388" s="9">
        <v>0.05</v>
      </c>
      <c r="O2388" s="24">
        <f t="shared" si="120"/>
        <v>0.05</v>
      </c>
      <c r="P2388" s="25">
        <f t="shared" si="121"/>
        <v>641.68130000000008</v>
      </c>
      <c r="Q2388" s="25">
        <f t="shared" si="122"/>
        <v>646.53027707808565</v>
      </c>
      <c r="R2388" s="45" t="s">
        <v>14220</v>
      </c>
      <c r="S2388" s="40" t="s">
        <v>10758</v>
      </c>
      <c r="T2388" s="6" t="s">
        <v>0</v>
      </c>
      <c r="U2388" s="39" t="s">
        <v>7</v>
      </c>
    </row>
    <row r="2389" spans="1:21">
      <c r="A2389" s="31" t="s">
        <v>10767</v>
      </c>
      <c r="B2389" s="16" t="s">
        <v>3354</v>
      </c>
      <c r="C2389" s="2">
        <v>8930022</v>
      </c>
      <c r="D2389" s="33" t="s">
        <v>9539</v>
      </c>
      <c r="E2389" s="42" t="s">
        <v>10830</v>
      </c>
      <c r="F2389" s="2" t="s">
        <v>9540</v>
      </c>
      <c r="G2389" s="26" t="s">
        <v>11518</v>
      </c>
      <c r="H2389" s="43" t="s">
        <v>10833</v>
      </c>
      <c r="I2389" s="43" t="s">
        <v>10830</v>
      </c>
      <c r="J2389" s="43" t="s">
        <v>10830</v>
      </c>
      <c r="K2389" s="28">
        <v>1093.248</v>
      </c>
      <c r="L2389" s="44" t="s">
        <v>10837</v>
      </c>
      <c r="M2389" s="9">
        <v>0</v>
      </c>
      <c r="N2389" s="9">
        <v>0.05</v>
      </c>
      <c r="O2389" s="24">
        <f t="shared" si="120"/>
        <v>0.05</v>
      </c>
      <c r="P2389" s="25">
        <f t="shared" si="121"/>
        <v>1038.5856000000001</v>
      </c>
      <c r="Q2389" s="25">
        <f t="shared" si="122"/>
        <v>1046.4338539042822</v>
      </c>
      <c r="R2389" s="45" t="s">
        <v>14220</v>
      </c>
      <c r="S2389" s="40" t="s">
        <v>10758</v>
      </c>
      <c r="T2389" s="6" t="s">
        <v>0</v>
      </c>
      <c r="U2389" s="39" t="s">
        <v>7</v>
      </c>
    </row>
    <row r="2390" spans="1:21">
      <c r="A2390" s="31" t="s">
        <v>10767</v>
      </c>
      <c r="B2390" s="16" t="s">
        <v>3354</v>
      </c>
      <c r="C2390" s="2">
        <v>893003</v>
      </c>
      <c r="D2390" s="33" t="s">
        <v>7907</v>
      </c>
      <c r="E2390" s="42" t="s">
        <v>10830</v>
      </c>
      <c r="F2390" s="2" t="s">
        <v>7908</v>
      </c>
      <c r="G2390" s="26" t="s">
        <v>11527</v>
      </c>
      <c r="H2390" s="43" t="s">
        <v>10833</v>
      </c>
      <c r="I2390" s="43" t="s">
        <v>10830</v>
      </c>
      <c r="J2390" s="43" t="s">
        <v>10830</v>
      </c>
      <c r="K2390" s="28">
        <v>609.84300000000007</v>
      </c>
      <c r="L2390" s="44" t="s">
        <v>10837</v>
      </c>
      <c r="M2390" s="9">
        <v>0</v>
      </c>
      <c r="N2390" s="9">
        <v>0.05</v>
      </c>
      <c r="O2390" s="24">
        <f t="shared" si="120"/>
        <v>0.05</v>
      </c>
      <c r="P2390" s="25">
        <f t="shared" si="121"/>
        <v>579.35085000000004</v>
      </c>
      <c r="Q2390" s="25">
        <f t="shared" si="122"/>
        <v>583.7288161209068</v>
      </c>
      <c r="R2390" s="45" t="s">
        <v>14220</v>
      </c>
      <c r="S2390" s="40" t="s">
        <v>10758</v>
      </c>
      <c r="T2390" s="6" t="s">
        <v>0</v>
      </c>
      <c r="U2390" s="39" t="s">
        <v>7</v>
      </c>
    </row>
    <row r="2391" spans="1:21">
      <c r="A2391" s="31" t="s">
        <v>10767</v>
      </c>
      <c r="B2391" s="16" t="s">
        <v>3354</v>
      </c>
      <c r="C2391" s="2">
        <v>893004</v>
      </c>
      <c r="D2391" s="33" t="s">
        <v>6377</v>
      </c>
      <c r="E2391" s="42" t="s">
        <v>10830</v>
      </c>
      <c r="F2391" s="2" t="s">
        <v>6378</v>
      </c>
      <c r="G2391" s="26" t="s">
        <v>12111</v>
      </c>
      <c r="H2391" s="43" t="s">
        <v>10833</v>
      </c>
      <c r="I2391" s="43" t="s">
        <v>10830</v>
      </c>
      <c r="J2391" s="43" t="s">
        <v>10830</v>
      </c>
      <c r="K2391" s="28">
        <v>704.35299999999995</v>
      </c>
      <c r="L2391" s="44" t="s">
        <v>10837</v>
      </c>
      <c r="M2391" s="9">
        <v>0</v>
      </c>
      <c r="N2391" s="9">
        <v>0.05</v>
      </c>
      <c r="O2391" s="24">
        <f t="shared" si="120"/>
        <v>0.05</v>
      </c>
      <c r="P2391" s="25">
        <f t="shared" si="121"/>
        <v>669.1353499999999</v>
      </c>
      <c r="Q2391" s="25">
        <f t="shared" si="122"/>
        <v>674.19178841309815</v>
      </c>
      <c r="R2391" s="45" t="s">
        <v>14220</v>
      </c>
      <c r="S2391" s="40" t="s">
        <v>10758</v>
      </c>
      <c r="T2391" s="6" t="s">
        <v>0</v>
      </c>
      <c r="U2391" s="39" t="s">
        <v>7</v>
      </c>
    </row>
    <row r="2392" spans="1:21">
      <c r="A2392" s="31" t="s">
        <v>10767</v>
      </c>
      <c r="B2392" s="16" t="s">
        <v>3354</v>
      </c>
      <c r="C2392" s="2">
        <v>893005</v>
      </c>
      <c r="D2392" s="33" t="s">
        <v>7891</v>
      </c>
      <c r="E2392" s="42" t="s">
        <v>10830</v>
      </c>
      <c r="F2392" s="2" t="s">
        <v>7892</v>
      </c>
      <c r="G2392" s="26" t="s">
        <v>11527</v>
      </c>
      <c r="H2392" s="43" t="s">
        <v>10833</v>
      </c>
      <c r="I2392" s="43" t="s">
        <v>10830</v>
      </c>
      <c r="J2392" s="43" t="s">
        <v>10830</v>
      </c>
      <c r="K2392" s="28">
        <v>715.24700000000007</v>
      </c>
      <c r="L2392" s="44" t="s">
        <v>10837</v>
      </c>
      <c r="M2392" s="9">
        <v>0</v>
      </c>
      <c r="N2392" s="9">
        <v>0.05</v>
      </c>
      <c r="O2392" s="24">
        <f t="shared" si="120"/>
        <v>0.05</v>
      </c>
      <c r="P2392" s="25">
        <f t="shared" si="121"/>
        <v>679.4846500000001</v>
      </c>
      <c r="Q2392" s="25">
        <f t="shared" si="122"/>
        <v>684.61929471032749</v>
      </c>
      <c r="R2392" s="45" t="s">
        <v>14220</v>
      </c>
      <c r="S2392" s="40" t="s">
        <v>10758</v>
      </c>
      <c r="T2392" s="6" t="s">
        <v>0</v>
      </c>
      <c r="U2392" s="39" t="s">
        <v>7</v>
      </c>
    </row>
    <row r="2393" spans="1:21">
      <c r="A2393" s="31" t="s">
        <v>10767</v>
      </c>
      <c r="B2393" s="16" t="s">
        <v>3354</v>
      </c>
      <c r="C2393" s="2">
        <v>8930053</v>
      </c>
      <c r="D2393" s="33" t="s">
        <v>7889</v>
      </c>
      <c r="E2393" s="42" t="s">
        <v>10830</v>
      </c>
      <c r="F2393" s="2" t="s">
        <v>7890</v>
      </c>
      <c r="G2393" s="26" t="s">
        <v>11531</v>
      </c>
      <c r="H2393" s="43" t="s">
        <v>10833</v>
      </c>
      <c r="I2393" s="43" t="s">
        <v>10830</v>
      </c>
      <c r="J2393" s="43" t="s">
        <v>10830</v>
      </c>
      <c r="K2393" s="28">
        <v>661.89499999999998</v>
      </c>
      <c r="L2393" s="44" t="s">
        <v>10837</v>
      </c>
      <c r="M2393" s="9">
        <v>0</v>
      </c>
      <c r="N2393" s="9">
        <v>0.05</v>
      </c>
      <c r="O2393" s="24">
        <f t="shared" si="120"/>
        <v>0.05</v>
      </c>
      <c r="P2393" s="25">
        <f t="shared" si="121"/>
        <v>628.80025000000001</v>
      </c>
      <c r="Q2393" s="25">
        <f t="shared" si="122"/>
        <v>633.55188916876568</v>
      </c>
      <c r="R2393" s="45" t="s">
        <v>14220</v>
      </c>
      <c r="S2393" s="40" t="s">
        <v>10758</v>
      </c>
      <c r="T2393" s="6" t="s">
        <v>0</v>
      </c>
      <c r="U2393" s="39" t="s">
        <v>7</v>
      </c>
    </row>
    <row r="2394" spans="1:21">
      <c r="A2394" s="31" t="s">
        <v>10767</v>
      </c>
      <c r="B2394" s="16" t="s">
        <v>3354</v>
      </c>
      <c r="C2394" s="2">
        <v>893010</v>
      </c>
      <c r="D2394" s="33" t="s">
        <v>8762</v>
      </c>
      <c r="E2394" s="42" t="s">
        <v>10830</v>
      </c>
      <c r="F2394" s="2" t="s">
        <v>8763</v>
      </c>
      <c r="G2394" s="26" t="s">
        <v>11522</v>
      </c>
      <c r="H2394" s="43" t="s">
        <v>10833</v>
      </c>
      <c r="I2394" s="43" t="s">
        <v>10830</v>
      </c>
      <c r="J2394" s="43" t="s">
        <v>10830</v>
      </c>
      <c r="K2394" s="28">
        <v>643.38300000000004</v>
      </c>
      <c r="L2394" s="44" t="s">
        <v>10837</v>
      </c>
      <c r="M2394" s="9">
        <v>0</v>
      </c>
      <c r="N2394" s="9">
        <v>0.05</v>
      </c>
      <c r="O2394" s="24">
        <f t="shared" si="120"/>
        <v>0.05</v>
      </c>
      <c r="P2394" s="25">
        <f t="shared" si="121"/>
        <v>611.21385000000009</v>
      </c>
      <c r="Q2394" s="25">
        <f t="shared" si="122"/>
        <v>615.83259445843839</v>
      </c>
      <c r="R2394" s="45" t="s">
        <v>14220</v>
      </c>
      <c r="S2394" s="40" t="s">
        <v>10758</v>
      </c>
      <c r="T2394" s="6" t="s">
        <v>0</v>
      </c>
      <c r="U2394" s="39" t="s">
        <v>7</v>
      </c>
    </row>
    <row r="2395" spans="1:21">
      <c r="A2395" s="31" t="s">
        <v>10767</v>
      </c>
      <c r="B2395" s="16" t="s">
        <v>3354</v>
      </c>
      <c r="C2395" s="2">
        <v>893011</v>
      </c>
      <c r="D2395" s="33" t="s">
        <v>8768</v>
      </c>
      <c r="E2395" s="42" t="s">
        <v>10830</v>
      </c>
      <c r="F2395" s="2" t="s">
        <v>8769</v>
      </c>
      <c r="G2395" s="26" t="s">
        <v>11521</v>
      </c>
      <c r="H2395" s="43" t="s">
        <v>10833</v>
      </c>
      <c r="I2395" s="43" t="s">
        <v>10830</v>
      </c>
      <c r="J2395" s="43" t="s">
        <v>10830</v>
      </c>
      <c r="K2395" s="28">
        <v>636.49300000000005</v>
      </c>
      <c r="L2395" s="44" t="s">
        <v>10837</v>
      </c>
      <c r="M2395" s="9">
        <v>0</v>
      </c>
      <c r="N2395" s="9">
        <v>0.05</v>
      </c>
      <c r="O2395" s="24">
        <f t="shared" si="120"/>
        <v>0.05</v>
      </c>
      <c r="P2395" s="25">
        <f t="shared" si="121"/>
        <v>604.66835000000003</v>
      </c>
      <c r="Q2395" s="25">
        <f t="shared" si="122"/>
        <v>609.23763224181357</v>
      </c>
      <c r="R2395" s="45" t="s">
        <v>14220</v>
      </c>
      <c r="S2395" s="40" t="s">
        <v>10758</v>
      </c>
      <c r="T2395" s="6" t="s">
        <v>0</v>
      </c>
      <c r="U2395" s="39" t="s">
        <v>7</v>
      </c>
    </row>
    <row r="2396" spans="1:21">
      <c r="A2396" s="31" t="s">
        <v>10767</v>
      </c>
      <c r="B2396" s="16" t="s">
        <v>3354</v>
      </c>
      <c r="C2396" s="2">
        <v>893020</v>
      </c>
      <c r="D2396" s="33" t="s">
        <v>7895</v>
      </c>
      <c r="E2396" s="42" t="s">
        <v>10830</v>
      </c>
      <c r="F2396" s="2" t="s">
        <v>7896</v>
      </c>
      <c r="G2396" s="26" t="s">
        <v>11516</v>
      </c>
      <c r="H2396" s="43" t="s">
        <v>10833</v>
      </c>
      <c r="I2396" s="43" t="s">
        <v>10830</v>
      </c>
      <c r="J2396" s="43" t="s">
        <v>10830</v>
      </c>
      <c r="K2396" s="28">
        <v>647.97199999999998</v>
      </c>
      <c r="L2396" s="44" t="s">
        <v>10837</v>
      </c>
      <c r="M2396" s="9">
        <v>0</v>
      </c>
      <c r="N2396" s="9">
        <v>0.05</v>
      </c>
      <c r="O2396" s="24">
        <f t="shared" si="120"/>
        <v>0.05</v>
      </c>
      <c r="P2396" s="25">
        <f t="shared" si="121"/>
        <v>615.57339999999999</v>
      </c>
      <c r="Q2396" s="25">
        <f t="shared" si="122"/>
        <v>620.22508816120899</v>
      </c>
      <c r="R2396" s="45" t="s">
        <v>14220</v>
      </c>
      <c r="S2396" s="40" t="s">
        <v>10758</v>
      </c>
      <c r="T2396" s="6" t="s">
        <v>0</v>
      </c>
      <c r="U2396" s="39" t="s">
        <v>7</v>
      </c>
    </row>
    <row r="2397" spans="1:21">
      <c r="A2397" s="31" t="s">
        <v>10767</v>
      </c>
      <c r="B2397" s="16" t="s">
        <v>3354</v>
      </c>
      <c r="C2397" s="2">
        <v>8930208</v>
      </c>
      <c r="D2397" s="33" t="s">
        <v>7995</v>
      </c>
      <c r="E2397" s="42" t="s">
        <v>10830</v>
      </c>
      <c r="F2397" s="2" t="s">
        <v>7996</v>
      </c>
      <c r="G2397" s="26" t="s">
        <v>11534</v>
      </c>
      <c r="H2397" s="43" t="s">
        <v>10833</v>
      </c>
      <c r="I2397" s="43" t="s">
        <v>10830</v>
      </c>
      <c r="J2397" s="43" t="s">
        <v>10830</v>
      </c>
      <c r="K2397" s="28">
        <v>839.76100000000008</v>
      </c>
      <c r="L2397" s="44" t="s">
        <v>10837</v>
      </c>
      <c r="M2397" s="9">
        <v>0</v>
      </c>
      <c r="N2397" s="9">
        <v>0.05</v>
      </c>
      <c r="O2397" s="24">
        <f t="shared" si="120"/>
        <v>0.05</v>
      </c>
      <c r="P2397" s="25">
        <f t="shared" si="121"/>
        <v>797.77295000000004</v>
      </c>
      <c r="Q2397" s="25">
        <f t="shared" si="122"/>
        <v>803.80146095717885</v>
      </c>
      <c r="R2397" s="45" t="s">
        <v>14220</v>
      </c>
      <c r="S2397" s="40" t="s">
        <v>10758</v>
      </c>
      <c r="T2397" s="6" t="s">
        <v>0</v>
      </c>
      <c r="U2397" s="39" t="s">
        <v>7</v>
      </c>
    </row>
    <row r="2398" spans="1:21">
      <c r="A2398" s="31" t="s">
        <v>10767</v>
      </c>
      <c r="B2398" s="16" t="s">
        <v>3354</v>
      </c>
      <c r="C2398" s="2">
        <v>893021</v>
      </c>
      <c r="D2398" s="33" t="s">
        <v>7897</v>
      </c>
      <c r="E2398" s="42" t="s">
        <v>10830</v>
      </c>
      <c r="F2398" s="2" t="s">
        <v>7898</v>
      </c>
      <c r="G2398" s="26" t="s">
        <v>11528</v>
      </c>
      <c r="H2398" s="43" t="s">
        <v>10833</v>
      </c>
      <c r="I2398" s="43" t="s">
        <v>10830</v>
      </c>
      <c r="J2398" s="43" t="s">
        <v>10830</v>
      </c>
      <c r="K2398" s="28">
        <v>731.01600000000008</v>
      </c>
      <c r="L2398" s="44" t="s">
        <v>10837</v>
      </c>
      <c r="M2398" s="9">
        <v>0</v>
      </c>
      <c r="N2398" s="9">
        <v>0.05</v>
      </c>
      <c r="O2398" s="24">
        <f t="shared" si="120"/>
        <v>0.05</v>
      </c>
      <c r="P2398" s="25">
        <f t="shared" si="121"/>
        <v>694.4652000000001</v>
      </c>
      <c r="Q2398" s="25">
        <f t="shared" si="122"/>
        <v>699.7130478589421</v>
      </c>
      <c r="R2398" s="45" t="s">
        <v>14220</v>
      </c>
      <c r="S2398" s="40" t="s">
        <v>10758</v>
      </c>
      <c r="T2398" s="6" t="s">
        <v>0</v>
      </c>
      <c r="U2398" s="39" t="s">
        <v>7</v>
      </c>
    </row>
    <row r="2399" spans="1:21">
      <c r="A2399" s="31" t="s">
        <v>10767</v>
      </c>
      <c r="B2399" s="16" t="s">
        <v>3354</v>
      </c>
      <c r="C2399" s="2">
        <v>893022</v>
      </c>
      <c r="D2399" s="33" t="s">
        <v>9427</v>
      </c>
      <c r="E2399" s="42" t="s">
        <v>10830</v>
      </c>
      <c r="F2399" s="2" t="s">
        <v>9428</v>
      </c>
      <c r="G2399" s="26" t="s">
        <v>12744</v>
      </c>
      <c r="H2399" s="43" t="s">
        <v>10833</v>
      </c>
      <c r="I2399" s="43" t="s">
        <v>10830</v>
      </c>
      <c r="J2399" s="43" t="s">
        <v>10830</v>
      </c>
      <c r="K2399" s="28">
        <v>800.87799999999993</v>
      </c>
      <c r="L2399" s="44" t="s">
        <v>10837</v>
      </c>
      <c r="M2399" s="9">
        <v>0</v>
      </c>
      <c r="N2399" s="9">
        <v>0.05</v>
      </c>
      <c r="O2399" s="24">
        <f t="shared" si="120"/>
        <v>0.05</v>
      </c>
      <c r="P2399" s="25">
        <f t="shared" si="121"/>
        <v>760.83409999999992</v>
      </c>
      <c r="Q2399" s="25">
        <f t="shared" si="122"/>
        <v>766.58347607052883</v>
      </c>
      <c r="R2399" s="45" t="s">
        <v>14220</v>
      </c>
      <c r="S2399" s="40" t="s">
        <v>10758</v>
      </c>
      <c r="T2399" s="6" t="s">
        <v>0</v>
      </c>
      <c r="U2399" s="39" t="s">
        <v>7</v>
      </c>
    </row>
    <row r="2400" spans="1:21">
      <c r="A2400" s="31" t="s">
        <v>10767</v>
      </c>
      <c r="B2400" s="16" t="s">
        <v>3354</v>
      </c>
      <c r="C2400" s="2">
        <v>8930222</v>
      </c>
      <c r="D2400" s="33" t="s">
        <v>9537</v>
      </c>
      <c r="E2400" s="42" t="s">
        <v>10830</v>
      </c>
      <c r="F2400" s="2" t="s">
        <v>9538</v>
      </c>
      <c r="G2400" s="26" t="s">
        <v>11520</v>
      </c>
      <c r="H2400" s="43" t="s">
        <v>10833</v>
      </c>
      <c r="I2400" s="43" t="s">
        <v>10830</v>
      </c>
      <c r="J2400" s="43" t="s">
        <v>10830</v>
      </c>
      <c r="K2400" s="28">
        <v>1203.2410000000002</v>
      </c>
      <c r="L2400" s="44" t="s">
        <v>10837</v>
      </c>
      <c r="M2400" s="9">
        <v>0</v>
      </c>
      <c r="N2400" s="9">
        <v>0.05</v>
      </c>
      <c r="O2400" s="24">
        <f t="shared" si="120"/>
        <v>0.05</v>
      </c>
      <c r="P2400" s="25">
        <f t="shared" si="121"/>
        <v>1143.0789500000003</v>
      </c>
      <c r="Q2400" s="25">
        <f t="shared" si="122"/>
        <v>1151.7168261964739</v>
      </c>
      <c r="R2400" s="45" t="s">
        <v>14220</v>
      </c>
      <c r="S2400" s="40" t="s">
        <v>10758</v>
      </c>
      <c r="T2400" s="6" t="s">
        <v>0</v>
      </c>
      <c r="U2400" s="39" t="s">
        <v>7</v>
      </c>
    </row>
    <row r="2401" spans="1:21">
      <c r="A2401" s="31" t="s">
        <v>10767</v>
      </c>
      <c r="B2401" s="16" t="s">
        <v>3354</v>
      </c>
      <c r="C2401" s="2">
        <v>893023</v>
      </c>
      <c r="D2401" s="33" t="s">
        <v>7905</v>
      </c>
      <c r="E2401" s="42" t="s">
        <v>10830</v>
      </c>
      <c r="F2401" s="2" t="s">
        <v>7906</v>
      </c>
      <c r="G2401" s="26" t="s">
        <v>11528</v>
      </c>
      <c r="H2401" s="43" t="s">
        <v>10833</v>
      </c>
      <c r="I2401" s="43" t="s">
        <v>10830</v>
      </c>
      <c r="J2401" s="43" t="s">
        <v>10830</v>
      </c>
      <c r="K2401" s="28">
        <v>806.10400000000004</v>
      </c>
      <c r="L2401" s="44" t="s">
        <v>10837</v>
      </c>
      <c r="M2401" s="9">
        <v>0</v>
      </c>
      <c r="N2401" s="9">
        <v>0.05</v>
      </c>
      <c r="O2401" s="24">
        <f t="shared" si="120"/>
        <v>0.05</v>
      </c>
      <c r="P2401" s="25">
        <f t="shared" si="121"/>
        <v>765.79880000000003</v>
      </c>
      <c r="Q2401" s="25">
        <f t="shared" si="122"/>
        <v>771.58569269521411</v>
      </c>
      <c r="R2401" s="45" t="s">
        <v>14220</v>
      </c>
      <c r="S2401" s="40" t="s">
        <v>10758</v>
      </c>
      <c r="T2401" s="6" t="s">
        <v>0</v>
      </c>
      <c r="U2401" s="39" t="s">
        <v>7</v>
      </c>
    </row>
    <row r="2402" spans="1:21">
      <c r="A2402" s="31" t="s">
        <v>10767</v>
      </c>
      <c r="B2402" s="16" t="s">
        <v>3354</v>
      </c>
      <c r="C2402" s="2">
        <v>893024</v>
      </c>
      <c r="D2402" s="33" t="s">
        <v>6375</v>
      </c>
      <c r="E2402" s="42" t="s">
        <v>10830</v>
      </c>
      <c r="F2402" s="2" t="s">
        <v>6376</v>
      </c>
      <c r="G2402" s="26" t="s">
        <v>12107</v>
      </c>
      <c r="H2402" s="43" t="s">
        <v>10833</v>
      </c>
      <c r="I2402" s="43" t="s">
        <v>10830</v>
      </c>
      <c r="J2402" s="43" t="s">
        <v>10830</v>
      </c>
      <c r="K2402" s="28">
        <v>781.57300000000009</v>
      </c>
      <c r="L2402" s="44" t="s">
        <v>10837</v>
      </c>
      <c r="M2402" s="9">
        <v>0</v>
      </c>
      <c r="N2402" s="9">
        <v>0.05</v>
      </c>
      <c r="O2402" s="24">
        <f t="shared" si="120"/>
        <v>0.05</v>
      </c>
      <c r="P2402" s="25">
        <f t="shared" si="121"/>
        <v>742.49435000000005</v>
      </c>
      <c r="Q2402" s="25">
        <f t="shared" si="122"/>
        <v>748.10513853904285</v>
      </c>
      <c r="R2402" s="45" t="s">
        <v>14220</v>
      </c>
      <c r="S2402" s="40" t="s">
        <v>10758</v>
      </c>
      <c r="T2402" s="6" t="s">
        <v>0</v>
      </c>
      <c r="U2402" s="39" t="s">
        <v>7</v>
      </c>
    </row>
    <row r="2403" spans="1:21">
      <c r="A2403" s="31" t="s">
        <v>10767</v>
      </c>
      <c r="B2403" s="16" t="s">
        <v>3354</v>
      </c>
      <c r="C2403" s="2">
        <v>893025</v>
      </c>
      <c r="D2403" s="33" t="s">
        <v>7887</v>
      </c>
      <c r="E2403" s="42" t="s">
        <v>10830</v>
      </c>
      <c r="F2403" s="2" t="s">
        <v>7888</v>
      </c>
      <c r="G2403" s="26" t="s">
        <v>11528</v>
      </c>
      <c r="H2403" s="43" t="s">
        <v>10833</v>
      </c>
      <c r="I2403" s="43" t="s">
        <v>10830</v>
      </c>
      <c r="J2403" s="43" t="s">
        <v>10830</v>
      </c>
      <c r="K2403" s="28">
        <v>826.37099999999998</v>
      </c>
      <c r="L2403" s="44" t="s">
        <v>10837</v>
      </c>
      <c r="M2403" s="9">
        <v>0</v>
      </c>
      <c r="N2403" s="9">
        <v>0.05</v>
      </c>
      <c r="O2403" s="24">
        <f t="shared" si="120"/>
        <v>0.05</v>
      </c>
      <c r="P2403" s="25">
        <f t="shared" si="121"/>
        <v>785.05245000000002</v>
      </c>
      <c r="Q2403" s="25">
        <f t="shared" si="122"/>
        <v>790.9848362720403</v>
      </c>
      <c r="R2403" s="45" t="s">
        <v>14220</v>
      </c>
      <c r="S2403" s="40" t="s">
        <v>10758</v>
      </c>
      <c r="T2403" s="6" t="s">
        <v>0</v>
      </c>
      <c r="U2403" s="39" t="s">
        <v>7</v>
      </c>
    </row>
    <row r="2404" spans="1:21">
      <c r="A2404" s="31" t="s">
        <v>10767</v>
      </c>
      <c r="B2404" s="16" t="s">
        <v>3354</v>
      </c>
      <c r="C2404" s="2">
        <v>8930253</v>
      </c>
      <c r="D2404" s="33" t="s">
        <v>7885</v>
      </c>
      <c r="E2404" s="42" t="s">
        <v>10830</v>
      </c>
      <c r="F2404" s="2" t="s">
        <v>7886</v>
      </c>
      <c r="G2404" s="26" t="s">
        <v>11530</v>
      </c>
      <c r="H2404" s="43" t="s">
        <v>10833</v>
      </c>
      <c r="I2404" s="43" t="s">
        <v>10830</v>
      </c>
      <c r="J2404" s="43" t="s">
        <v>10830</v>
      </c>
      <c r="K2404" s="28">
        <v>727.29800000000012</v>
      </c>
      <c r="L2404" s="44" t="s">
        <v>10837</v>
      </c>
      <c r="M2404" s="9">
        <v>0</v>
      </c>
      <c r="N2404" s="9">
        <v>0.05</v>
      </c>
      <c r="O2404" s="24">
        <f t="shared" si="120"/>
        <v>0.05</v>
      </c>
      <c r="P2404" s="25">
        <f t="shared" si="121"/>
        <v>690.93310000000008</v>
      </c>
      <c r="Q2404" s="25">
        <f t="shared" si="122"/>
        <v>696.15425692695214</v>
      </c>
      <c r="R2404" s="45" t="s">
        <v>14220</v>
      </c>
      <c r="S2404" s="40" t="s">
        <v>10758</v>
      </c>
      <c r="T2404" s="6" t="s">
        <v>0</v>
      </c>
      <c r="U2404" s="39" t="s">
        <v>7</v>
      </c>
    </row>
    <row r="2405" spans="1:21">
      <c r="A2405" s="31" t="s">
        <v>10767</v>
      </c>
      <c r="B2405" s="16" t="s">
        <v>3354</v>
      </c>
      <c r="C2405" s="2">
        <v>893030</v>
      </c>
      <c r="D2405" s="33" t="s">
        <v>8760</v>
      </c>
      <c r="E2405" s="42" t="s">
        <v>10830</v>
      </c>
      <c r="F2405" s="2" t="s">
        <v>8761</v>
      </c>
      <c r="G2405" s="26" t="s">
        <v>11526</v>
      </c>
      <c r="H2405" s="43" t="s">
        <v>10833</v>
      </c>
      <c r="I2405" s="43" t="s">
        <v>10830</v>
      </c>
      <c r="J2405" s="43" t="s">
        <v>10830</v>
      </c>
      <c r="K2405" s="28">
        <v>832.06499999999994</v>
      </c>
      <c r="L2405" s="44" t="s">
        <v>10837</v>
      </c>
      <c r="M2405" s="9">
        <v>0</v>
      </c>
      <c r="N2405" s="9">
        <v>0.05</v>
      </c>
      <c r="O2405" s="24">
        <f t="shared" si="120"/>
        <v>0.05</v>
      </c>
      <c r="P2405" s="25">
        <f t="shared" si="121"/>
        <v>790.46174999999994</v>
      </c>
      <c r="Q2405" s="25">
        <f t="shared" si="122"/>
        <v>796.43501259445839</v>
      </c>
      <c r="R2405" s="45" t="s">
        <v>14220</v>
      </c>
      <c r="S2405" s="40" t="s">
        <v>10758</v>
      </c>
      <c r="T2405" s="6" t="s">
        <v>0</v>
      </c>
      <c r="U2405" s="39" t="s">
        <v>7</v>
      </c>
    </row>
    <row r="2406" spans="1:21">
      <c r="A2406" s="31" t="s">
        <v>10767</v>
      </c>
      <c r="B2406" s="16" t="s">
        <v>3354</v>
      </c>
      <c r="C2406" s="2">
        <v>893031</v>
      </c>
      <c r="D2406" s="33" t="s">
        <v>8766</v>
      </c>
      <c r="E2406" s="42" t="s">
        <v>10830</v>
      </c>
      <c r="F2406" s="2" t="s">
        <v>8767</v>
      </c>
      <c r="G2406" s="26" t="s">
        <v>11525</v>
      </c>
      <c r="H2406" s="43" t="s">
        <v>10833</v>
      </c>
      <c r="I2406" s="43" t="s">
        <v>10830</v>
      </c>
      <c r="J2406" s="43" t="s">
        <v>10830</v>
      </c>
      <c r="K2406" s="28">
        <v>704.49599999999998</v>
      </c>
      <c r="L2406" s="44" t="s">
        <v>10837</v>
      </c>
      <c r="M2406" s="9">
        <v>0</v>
      </c>
      <c r="N2406" s="9">
        <v>0.05</v>
      </c>
      <c r="O2406" s="24">
        <f t="shared" si="120"/>
        <v>0.05</v>
      </c>
      <c r="P2406" s="25">
        <f t="shared" si="121"/>
        <v>669.27120000000002</v>
      </c>
      <c r="Q2406" s="25">
        <f t="shared" si="122"/>
        <v>674.32866498740555</v>
      </c>
      <c r="R2406" s="45" t="s">
        <v>14220</v>
      </c>
      <c r="S2406" s="40" t="s">
        <v>10758</v>
      </c>
      <c r="T2406" s="6" t="s">
        <v>0</v>
      </c>
      <c r="U2406" s="39" t="s">
        <v>7</v>
      </c>
    </row>
    <row r="2407" spans="1:21">
      <c r="A2407" s="31" t="s">
        <v>10767</v>
      </c>
      <c r="B2407" s="16" t="s">
        <v>3354</v>
      </c>
      <c r="C2407" s="2">
        <v>893080</v>
      </c>
      <c r="D2407" s="33" t="s">
        <v>7893</v>
      </c>
      <c r="E2407" s="42" t="s">
        <v>10830</v>
      </c>
      <c r="F2407" s="2" t="s">
        <v>7894</v>
      </c>
      <c r="G2407" s="26" t="s">
        <v>11515</v>
      </c>
      <c r="H2407" s="43" t="s">
        <v>10833</v>
      </c>
      <c r="I2407" s="43" t="s">
        <v>10830</v>
      </c>
      <c r="J2407" s="43" t="s">
        <v>10830</v>
      </c>
      <c r="K2407" s="28">
        <v>963.93700000000001</v>
      </c>
      <c r="L2407" s="44" t="s">
        <v>10837</v>
      </c>
      <c r="M2407" s="9">
        <v>0</v>
      </c>
      <c r="N2407" s="9">
        <v>0.05</v>
      </c>
      <c r="O2407" s="24">
        <f t="shared" si="120"/>
        <v>0.05</v>
      </c>
      <c r="P2407" s="25">
        <f t="shared" si="121"/>
        <v>915.74014999999997</v>
      </c>
      <c r="Q2407" s="25">
        <f t="shared" si="122"/>
        <v>922.66010075566749</v>
      </c>
      <c r="R2407" s="45" t="s">
        <v>14220</v>
      </c>
      <c r="S2407" s="40" t="s">
        <v>10758</v>
      </c>
      <c r="T2407" s="6" t="s">
        <v>0</v>
      </c>
      <c r="U2407" s="39" t="s">
        <v>7</v>
      </c>
    </row>
    <row r="2408" spans="1:21">
      <c r="A2408" s="31" t="s">
        <v>10767</v>
      </c>
      <c r="B2408" s="16" t="s">
        <v>3354</v>
      </c>
      <c r="C2408" s="2">
        <v>893082</v>
      </c>
      <c r="D2408" s="33" t="s">
        <v>9425</v>
      </c>
      <c r="E2408" s="42" t="s">
        <v>10830</v>
      </c>
      <c r="F2408" s="2" t="s">
        <v>9426</v>
      </c>
      <c r="G2408" s="26" t="s">
        <v>12742</v>
      </c>
      <c r="H2408" s="43" t="s">
        <v>10833</v>
      </c>
      <c r="I2408" s="43" t="s">
        <v>10830</v>
      </c>
      <c r="J2408" s="43" t="s">
        <v>10830</v>
      </c>
      <c r="K2408" s="28">
        <v>1065.6490000000001</v>
      </c>
      <c r="L2408" s="44" t="s">
        <v>10837</v>
      </c>
      <c r="M2408" s="9">
        <v>0</v>
      </c>
      <c r="N2408" s="9">
        <v>0.05</v>
      </c>
      <c r="O2408" s="24">
        <f t="shared" si="120"/>
        <v>0.05</v>
      </c>
      <c r="P2408" s="25">
        <f t="shared" si="121"/>
        <v>1012.3665500000001</v>
      </c>
      <c r="Q2408" s="25">
        <f t="shared" si="122"/>
        <v>1020.0166750629724</v>
      </c>
      <c r="R2408" s="45" t="s">
        <v>14220</v>
      </c>
      <c r="S2408" s="40" t="s">
        <v>10758</v>
      </c>
      <c r="T2408" s="6" t="s">
        <v>0</v>
      </c>
      <c r="U2408" s="39" t="s">
        <v>7</v>
      </c>
    </row>
    <row r="2409" spans="1:21">
      <c r="A2409" s="31" t="s">
        <v>10767</v>
      </c>
      <c r="B2409" s="16" t="s">
        <v>3354</v>
      </c>
      <c r="C2409" s="2">
        <v>8930822</v>
      </c>
      <c r="D2409" s="33" t="s">
        <v>9535</v>
      </c>
      <c r="E2409" s="42" t="s">
        <v>10830</v>
      </c>
      <c r="F2409" s="2" t="s">
        <v>9536</v>
      </c>
      <c r="G2409" s="26" t="s">
        <v>11519</v>
      </c>
      <c r="H2409" s="43" t="s">
        <v>10833</v>
      </c>
      <c r="I2409" s="43" t="s">
        <v>10830</v>
      </c>
      <c r="J2409" s="43" t="s">
        <v>10830</v>
      </c>
      <c r="K2409" s="28">
        <v>1510.1190000000001</v>
      </c>
      <c r="L2409" s="44" t="s">
        <v>10837</v>
      </c>
      <c r="M2409" s="9">
        <v>0</v>
      </c>
      <c r="N2409" s="9">
        <v>0.05</v>
      </c>
      <c r="O2409" s="24">
        <f t="shared" si="120"/>
        <v>0.05</v>
      </c>
      <c r="P2409" s="25">
        <f t="shared" si="121"/>
        <v>1434.6130500000002</v>
      </c>
      <c r="Q2409" s="25">
        <f t="shared" si="122"/>
        <v>1445.4539546599497</v>
      </c>
      <c r="R2409" s="45" t="s">
        <v>14220</v>
      </c>
      <c r="S2409" s="40" t="s">
        <v>10758</v>
      </c>
      <c r="T2409" s="6" t="s">
        <v>0</v>
      </c>
      <c r="U2409" s="39" t="s">
        <v>7</v>
      </c>
    </row>
    <row r="2410" spans="1:21">
      <c r="A2410" s="31" t="s">
        <v>10767</v>
      </c>
      <c r="B2410" s="16" t="s">
        <v>3354</v>
      </c>
      <c r="C2410" s="2">
        <v>893083</v>
      </c>
      <c r="D2410" s="33" t="s">
        <v>7787</v>
      </c>
      <c r="E2410" s="42" t="s">
        <v>10830</v>
      </c>
      <c r="F2410" s="2" t="s">
        <v>7788</v>
      </c>
      <c r="G2410" s="26" t="s">
        <v>11529</v>
      </c>
      <c r="H2410" s="43" t="s">
        <v>10833</v>
      </c>
      <c r="I2410" s="43" t="s">
        <v>10830</v>
      </c>
      <c r="J2410" s="43" t="s">
        <v>10830</v>
      </c>
      <c r="K2410" s="28">
        <v>1070.7450000000001</v>
      </c>
      <c r="L2410" s="44" t="s">
        <v>10837</v>
      </c>
      <c r="M2410" s="9">
        <v>0</v>
      </c>
      <c r="N2410" s="9">
        <v>0.05</v>
      </c>
      <c r="O2410" s="24">
        <f t="shared" si="120"/>
        <v>0.05</v>
      </c>
      <c r="P2410" s="25">
        <f t="shared" si="121"/>
        <v>1017.2077500000001</v>
      </c>
      <c r="Q2410" s="25">
        <f t="shared" si="122"/>
        <v>1024.8944584382873</v>
      </c>
      <c r="R2410" s="45" t="s">
        <v>14220</v>
      </c>
      <c r="S2410" s="40" t="s">
        <v>10758</v>
      </c>
      <c r="T2410" s="6" t="s">
        <v>0</v>
      </c>
      <c r="U2410" s="39" t="s">
        <v>7</v>
      </c>
    </row>
    <row r="2411" spans="1:21">
      <c r="A2411" s="31" t="s">
        <v>10767</v>
      </c>
      <c r="B2411" s="16" t="s">
        <v>3354</v>
      </c>
      <c r="C2411" s="2">
        <v>893090</v>
      </c>
      <c r="D2411" s="33" t="s">
        <v>8758</v>
      </c>
      <c r="E2411" s="42" t="s">
        <v>10830</v>
      </c>
      <c r="F2411" s="2" t="s">
        <v>8759</v>
      </c>
      <c r="G2411" s="26" t="s">
        <v>11524</v>
      </c>
      <c r="H2411" s="43" t="s">
        <v>10833</v>
      </c>
      <c r="I2411" s="43" t="s">
        <v>10830</v>
      </c>
      <c r="J2411" s="43" t="s">
        <v>10830</v>
      </c>
      <c r="K2411" s="28">
        <v>1002.2610000000001</v>
      </c>
      <c r="L2411" s="44" t="s">
        <v>10837</v>
      </c>
      <c r="M2411" s="9">
        <v>0</v>
      </c>
      <c r="N2411" s="9">
        <v>0.05</v>
      </c>
      <c r="O2411" s="24">
        <f t="shared" si="120"/>
        <v>0.05</v>
      </c>
      <c r="P2411" s="25">
        <f t="shared" si="121"/>
        <v>952.14795000000004</v>
      </c>
      <c r="Q2411" s="25">
        <f t="shared" si="122"/>
        <v>959.34302267002522</v>
      </c>
      <c r="R2411" s="45" t="s">
        <v>14220</v>
      </c>
      <c r="S2411" s="40" t="s">
        <v>10758</v>
      </c>
      <c r="T2411" s="6" t="s">
        <v>0</v>
      </c>
      <c r="U2411" s="39" t="s">
        <v>7</v>
      </c>
    </row>
    <row r="2412" spans="1:21">
      <c r="A2412" s="31" t="s">
        <v>10767</v>
      </c>
      <c r="B2412" s="16" t="s">
        <v>3354</v>
      </c>
      <c r="C2412" s="2">
        <v>893091</v>
      </c>
      <c r="D2412" s="33" t="s">
        <v>8764</v>
      </c>
      <c r="E2412" s="42" t="s">
        <v>10830</v>
      </c>
      <c r="F2412" s="2" t="s">
        <v>8765</v>
      </c>
      <c r="G2412" s="26" t="s">
        <v>11523</v>
      </c>
      <c r="H2412" s="43" t="s">
        <v>10833</v>
      </c>
      <c r="I2412" s="43" t="s">
        <v>10830</v>
      </c>
      <c r="J2412" s="43" t="s">
        <v>10830</v>
      </c>
      <c r="K2412" s="28">
        <v>1086.501</v>
      </c>
      <c r="L2412" s="44" t="s">
        <v>10837</v>
      </c>
      <c r="M2412" s="9">
        <v>0</v>
      </c>
      <c r="N2412" s="9">
        <v>0.05</v>
      </c>
      <c r="O2412" s="24">
        <f t="shared" si="120"/>
        <v>0.05</v>
      </c>
      <c r="P2412" s="25">
        <f t="shared" si="121"/>
        <v>1032.1759500000001</v>
      </c>
      <c r="Q2412" s="25">
        <f t="shared" si="122"/>
        <v>1039.9757682619647</v>
      </c>
      <c r="R2412" s="45" t="s">
        <v>14220</v>
      </c>
      <c r="S2412" s="40" t="s">
        <v>10758</v>
      </c>
      <c r="T2412" s="6" t="s">
        <v>0</v>
      </c>
      <c r="U2412" s="39" t="s">
        <v>7</v>
      </c>
    </row>
    <row r="2413" spans="1:21">
      <c r="A2413" s="31" t="s">
        <v>10767</v>
      </c>
      <c r="B2413" s="16" t="s">
        <v>3354</v>
      </c>
      <c r="C2413" s="2">
        <v>893300</v>
      </c>
      <c r="D2413" s="33" t="s">
        <v>7901</v>
      </c>
      <c r="E2413" s="42" t="s">
        <v>10830</v>
      </c>
      <c r="F2413" s="2" t="s">
        <v>7902</v>
      </c>
      <c r="G2413" s="26" t="s">
        <v>11350</v>
      </c>
      <c r="H2413" s="43" t="s">
        <v>10833</v>
      </c>
      <c r="I2413" s="43" t="s">
        <v>10830</v>
      </c>
      <c r="J2413" s="43" t="s">
        <v>10830</v>
      </c>
      <c r="K2413" s="28">
        <v>673.12699999999995</v>
      </c>
      <c r="L2413" s="44" t="s">
        <v>10837</v>
      </c>
      <c r="M2413" s="9">
        <v>0</v>
      </c>
      <c r="N2413" s="9">
        <v>0.05</v>
      </c>
      <c r="O2413" s="24">
        <f t="shared" si="120"/>
        <v>0.05</v>
      </c>
      <c r="P2413" s="25">
        <f t="shared" si="121"/>
        <v>639.47064999999998</v>
      </c>
      <c r="Q2413" s="25">
        <f t="shared" si="122"/>
        <v>644.30292191435763</v>
      </c>
      <c r="R2413" s="45" t="s">
        <v>14220</v>
      </c>
      <c r="S2413" s="40" t="s">
        <v>10758</v>
      </c>
      <c r="T2413" s="6" t="s">
        <v>0</v>
      </c>
      <c r="U2413" s="39" t="s">
        <v>7</v>
      </c>
    </row>
    <row r="2414" spans="1:21">
      <c r="A2414" s="31" t="s">
        <v>10767</v>
      </c>
      <c r="B2414" s="16" t="s">
        <v>3354</v>
      </c>
      <c r="C2414" s="2">
        <v>893301</v>
      </c>
      <c r="D2414" s="33" t="s">
        <v>5922</v>
      </c>
      <c r="E2414" s="42" t="s">
        <v>10830</v>
      </c>
      <c r="F2414" s="2" t="s">
        <v>5923</v>
      </c>
      <c r="G2414" s="26" t="s">
        <v>13516</v>
      </c>
      <c r="H2414" s="43" t="s">
        <v>10833</v>
      </c>
      <c r="I2414" s="43" t="s">
        <v>10830</v>
      </c>
      <c r="J2414" s="43" t="s">
        <v>10830</v>
      </c>
      <c r="K2414" s="28">
        <v>785.9670000000001</v>
      </c>
      <c r="L2414" s="44" t="s">
        <v>10837</v>
      </c>
      <c r="M2414" s="9">
        <v>0</v>
      </c>
      <c r="N2414" s="9">
        <v>0.05</v>
      </c>
      <c r="O2414" s="24">
        <f t="shared" si="120"/>
        <v>0.05</v>
      </c>
      <c r="P2414" s="25">
        <f t="shared" si="121"/>
        <v>746.66865000000007</v>
      </c>
      <c r="Q2414" s="25">
        <f t="shared" si="122"/>
        <v>752.31098236775824</v>
      </c>
      <c r="R2414" s="45" t="s">
        <v>14220</v>
      </c>
      <c r="S2414" s="40" t="s">
        <v>10758</v>
      </c>
      <c r="T2414" s="6" t="s">
        <v>0</v>
      </c>
      <c r="U2414" s="39" t="s">
        <v>7</v>
      </c>
    </row>
    <row r="2415" spans="1:21">
      <c r="A2415" s="31" t="s">
        <v>10767</v>
      </c>
      <c r="B2415" s="16" t="s">
        <v>3354</v>
      </c>
      <c r="C2415" s="2">
        <v>893302</v>
      </c>
      <c r="D2415" s="33" t="s">
        <v>9541</v>
      </c>
      <c r="E2415" s="42" t="s">
        <v>10830</v>
      </c>
      <c r="F2415" s="2" t="s">
        <v>9542</v>
      </c>
      <c r="G2415" s="26" t="s">
        <v>13522</v>
      </c>
      <c r="H2415" s="43" t="s">
        <v>10833</v>
      </c>
      <c r="I2415" s="43" t="s">
        <v>10830</v>
      </c>
      <c r="J2415" s="43" t="s">
        <v>10830</v>
      </c>
      <c r="K2415" s="28">
        <v>1008.436</v>
      </c>
      <c r="L2415" s="44" t="s">
        <v>10837</v>
      </c>
      <c r="M2415" s="9">
        <v>0</v>
      </c>
      <c r="N2415" s="9">
        <v>0.05</v>
      </c>
      <c r="O2415" s="24">
        <f t="shared" si="120"/>
        <v>0.05</v>
      </c>
      <c r="P2415" s="25">
        <f t="shared" si="121"/>
        <v>958.01420000000007</v>
      </c>
      <c r="Q2415" s="25">
        <f t="shared" si="122"/>
        <v>965.25360201511342</v>
      </c>
      <c r="R2415" s="45" t="s">
        <v>14220</v>
      </c>
      <c r="S2415" s="40" t="s">
        <v>10758</v>
      </c>
      <c r="T2415" s="6" t="s">
        <v>0</v>
      </c>
      <c r="U2415" s="39" t="s">
        <v>7</v>
      </c>
    </row>
    <row r="2416" spans="1:21">
      <c r="A2416" s="31" t="s">
        <v>10767</v>
      </c>
      <c r="B2416" s="16" t="s">
        <v>3354</v>
      </c>
      <c r="C2416" s="2">
        <v>893303</v>
      </c>
      <c r="D2416" s="33" t="s">
        <v>4682</v>
      </c>
      <c r="E2416" s="42" t="s">
        <v>10830</v>
      </c>
      <c r="F2416" s="2" t="s">
        <v>4683</v>
      </c>
      <c r="G2416" s="26" t="s">
        <v>11351</v>
      </c>
      <c r="H2416" s="43" t="s">
        <v>10833</v>
      </c>
      <c r="I2416" s="43" t="s">
        <v>10830</v>
      </c>
      <c r="J2416" s="43" t="s">
        <v>10830</v>
      </c>
      <c r="K2416" s="28">
        <v>735.39700000000005</v>
      </c>
      <c r="L2416" s="44" t="s">
        <v>10837</v>
      </c>
      <c r="M2416" s="9">
        <v>0</v>
      </c>
      <c r="N2416" s="9">
        <v>0.05</v>
      </c>
      <c r="O2416" s="24">
        <f t="shared" si="120"/>
        <v>0.05</v>
      </c>
      <c r="P2416" s="25">
        <f t="shared" si="121"/>
        <v>698.62715000000003</v>
      </c>
      <c r="Q2416" s="25">
        <f t="shared" si="122"/>
        <v>703.90644836272043</v>
      </c>
      <c r="R2416" s="45" t="s">
        <v>14220</v>
      </c>
      <c r="S2416" s="40" t="s">
        <v>10758</v>
      </c>
      <c r="T2416" s="6" t="s">
        <v>0</v>
      </c>
      <c r="U2416" s="39" t="s">
        <v>7</v>
      </c>
    </row>
    <row r="2417" spans="1:21">
      <c r="A2417" s="31" t="s">
        <v>10767</v>
      </c>
      <c r="B2417" s="16" t="s">
        <v>3354</v>
      </c>
      <c r="C2417" s="2">
        <v>893305</v>
      </c>
      <c r="D2417" s="33" t="s">
        <v>4680</v>
      </c>
      <c r="E2417" s="42" t="s">
        <v>10830</v>
      </c>
      <c r="F2417" s="2" t="s">
        <v>4681</v>
      </c>
      <c r="G2417" s="26" t="s">
        <v>11351</v>
      </c>
      <c r="H2417" s="43" t="s">
        <v>10833</v>
      </c>
      <c r="I2417" s="43" t="s">
        <v>10830</v>
      </c>
      <c r="J2417" s="43" t="s">
        <v>10830</v>
      </c>
      <c r="K2417" s="28">
        <v>731.32799999999997</v>
      </c>
      <c r="L2417" s="44" t="s">
        <v>10837</v>
      </c>
      <c r="M2417" s="9">
        <v>0</v>
      </c>
      <c r="N2417" s="9">
        <v>0.05</v>
      </c>
      <c r="O2417" s="24">
        <f t="shared" si="120"/>
        <v>0.05</v>
      </c>
      <c r="P2417" s="25">
        <f t="shared" si="121"/>
        <v>694.76159999999993</v>
      </c>
      <c r="Q2417" s="25">
        <f t="shared" si="122"/>
        <v>700.01168765743057</v>
      </c>
      <c r="R2417" s="45" t="s">
        <v>14220</v>
      </c>
      <c r="S2417" s="40" t="s">
        <v>10758</v>
      </c>
      <c r="T2417" s="6" t="s">
        <v>0</v>
      </c>
      <c r="U2417" s="39" t="s">
        <v>7</v>
      </c>
    </row>
    <row r="2418" spans="1:21">
      <c r="A2418" s="31" t="s">
        <v>10767</v>
      </c>
      <c r="B2418" s="16" t="s">
        <v>3354</v>
      </c>
      <c r="C2418" s="2">
        <v>893400</v>
      </c>
      <c r="D2418" s="33" t="s">
        <v>4494</v>
      </c>
      <c r="E2418" s="42" t="s">
        <v>10830</v>
      </c>
      <c r="F2418" s="2" t="s">
        <v>4495</v>
      </c>
      <c r="G2418" s="26" t="s">
        <v>11532</v>
      </c>
      <c r="H2418" s="43" t="s">
        <v>10833</v>
      </c>
      <c r="I2418" s="43" t="s">
        <v>10830</v>
      </c>
      <c r="J2418" s="43" t="s">
        <v>10830</v>
      </c>
      <c r="K2418" s="28">
        <v>672.36000000000013</v>
      </c>
      <c r="L2418" s="44" t="s">
        <v>10837</v>
      </c>
      <c r="M2418" s="9">
        <v>0</v>
      </c>
      <c r="N2418" s="9">
        <v>0.05</v>
      </c>
      <c r="O2418" s="24">
        <f t="shared" si="120"/>
        <v>0.05</v>
      </c>
      <c r="P2418" s="25">
        <f t="shared" si="121"/>
        <v>638.74200000000008</v>
      </c>
      <c r="Q2418" s="25">
        <f t="shared" si="122"/>
        <v>643.56876574307307</v>
      </c>
      <c r="R2418" s="45" t="s">
        <v>14220</v>
      </c>
      <c r="S2418" s="40" t="s">
        <v>10758</v>
      </c>
      <c r="T2418" s="6" t="s">
        <v>0</v>
      </c>
      <c r="U2418" s="39" t="s">
        <v>7</v>
      </c>
    </row>
    <row r="2419" spans="1:21">
      <c r="A2419" s="31" t="s">
        <v>10767</v>
      </c>
      <c r="B2419" s="16" t="s">
        <v>3354</v>
      </c>
      <c r="C2419" s="2">
        <v>8934016</v>
      </c>
      <c r="D2419" s="33" t="s">
        <v>5934</v>
      </c>
      <c r="E2419" s="42" t="s">
        <v>10830</v>
      </c>
      <c r="F2419" s="2" t="s">
        <v>5935</v>
      </c>
      <c r="G2419" s="26" t="s">
        <v>12361</v>
      </c>
      <c r="H2419" s="43" t="s">
        <v>10833</v>
      </c>
      <c r="I2419" s="43" t="s">
        <v>10830</v>
      </c>
      <c r="J2419" s="43" t="s">
        <v>10830</v>
      </c>
      <c r="K2419" s="28">
        <v>701.40199999999993</v>
      </c>
      <c r="L2419" s="44" t="s">
        <v>10837</v>
      </c>
      <c r="M2419" s="9">
        <v>0</v>
      </c>
      <c r="N2419" s="9">
        <v>0.05</v>
      </c>
      <c r="O2419" s="24">
        <f t="shared" si="120"/>
        <v>0.05</v>
      </c>
      <c r="P2419" s="25">
        <f t="shared" si="121"/>
        <v>666.33189999999991</v>
      </c>
      <c r="Q2419" s="25">
        <f t="shared" si="122"/>
        <v>671.36715365239286</v>
      </c>
      <c r="R2419" s="45" t="s">
        <v>14220</v>
      </c>
      <c r="S2419" s="40" t="s">
        <v>10758</v>
      </c>
      <c r="T2419" s="6" t="s">
        <v>0</v>
      </c>
      <c r="U2419" s="39" t="s">
        <v>7</v>
      </c>
    </row>
    <row r="2420" spans="1:21">
      <c r="A2420" s="31" t="s">
        <v>10767</v>
      </c>
      <c r="B2420" s="16" t="s">
        <v>3354</v>
      </c>
      <c r="C2420" s="2">
        <v>8945008</v>
      </c>
      <c r="D2420" s="33" t="s">
        <v>7993</v>
      </c>
      <c r="E2420" s="42" t="s">
        <v>10830</v>
      </c>
      <c r="F2420" s="2" t="s">
        <v>7994</v>
      </c>
      <c r="G2420" s="26" t="s">
        <v>11756</v>
      </c>
      <c r="H2420" s="43" t="s">
        <v>10833</v>
      </c>
      <c r="I2420" s="43" t="s">
        <v>10830</v>
      </c>
      <c r="J2420" s="43" t="s">
        <v>10830</v>
      </c>
      <c r="K2420" s="28">
        <v>1004.965</v>
      </c>
      <c r="L2420" s="44" t="s">
        <v>10837</v>
      </c>
      <c r="M2420" s="9">
        <v>0</v>
      </c>
      <c r="N2420" s="9">
        <v>0.05</v>
      </c>
      <c r="O2420" s="24">
        <f t="shared" si="120"/>
        <v>0.05</v>
      </c>
      <c r="P2420" s="25">
        <f t="shared" si="121"/>
        <v>954.71675000000005</v>
      </c>
      <c r="Q2420" s="25">
        <f t="shared" si="122"/>
        <v>961.93123425692693</v>
      </c>
      <c r="R2420" s="45" t="s">
        <v>14220</v>
      </c>
      <c r="S2420" s="40" t="s">
        <v>10758</v>
      </c>
      <c r="T2420" s="6" t="s">
        <v>0</v>
      </c>
      <c r="U2420" s="39" t="s">
        <v>7</v>
      </c>
    </row>
    <row r="2421" spans="1:21">
      <c r="A2421" s="31" t="s">
        <v>10767</v>
      </c>
      <c r="B2421" s="16" t="s">
        <v>3354</v>
      </c>
      <c r="C2421" s="2">
        <v>894501</v>
      </c>
      <c r="D2421" s="33" t="s">
        <v>7879</v>
      </c>
      <c r="E2421" s="42" t="s">
        <v>10830</v>
      </c>
      <c r="F2421" s="2" t="s">
        <v>7880</v>
      </c>
      <c r="G2421" s="26" t="s">
        <v>11738</v>
      </c>
      <c r="H2421" s="43" t="s">
        <v>10833</v>
      </c>
      <c r="I2421" s="43" t="s">
        <v>10830</v>
      </c>
      <c r="J2421" s="43" t="s">
        <v>10830</v>
      </c>
      <c r="K2421" s="28">
        <v>751.3610000000001</v>
      </c>
      <c r="L2421" s="44" t="s">
        <v>10837</v>
      </c>
      <c r="M2421" s="9">
        <v>0</v>
      </c>
      <c r="N2421" s="9">
        <v>0.05</v>
      </c>
      <c r="O2421" s="24">
        <f t="shared" si="120"/>
        <v>0.05</v>
      </c>
      <c r="P2421" s="25">
        <f t="shared" si="121"/>
        <v>713.79295000000013</v>
      </c>
      <c r="Q2421" s="25">
        <f t="shared" si="122"/>
        <v>719.18685138539058</v>
      </c>
      <c r="R2421" s="45" t="s">
        <v>14220</v>
      </c>
      <c r="S2421" s="40" t="s">
        <v>10758</v>
      </c>
      <c r="T2421" s="6" t="s">
        <v>0</v>
      </c>
      <c r="U2421" s="39" t="s">
        <v>7</v>
      </c>
    </row>
    <row r="2422" spans="1:21">
      <c r="A2422" s="31" t="s">
        <v>10767</v>
      </c>
      <c r="B2422" s="16" t="s">
        <v>3354</v>
      </c>
      <c r="C2422" s="2">
        <v>894502</v>
      </c>
      <c r="D2422" s="33" t="s">
        <v>9414</v>
      </c>
      <c r="E2422" s="42" t="s">
        <v>10830</v>
      </c>
      <c r="F2422" s="2" t="s">
        <v>9415</v>
      </c>
      <c r="G2422" s="26" t="s">
        <v>12750</v>
      </c>
      <c r="H2422" s="43" t="s">
        <v>10833</v>
      </c>
      <c r="I2422" s="43" t="s">
        <v>10830</v>
      </c>
      <c r="J2422" s="43" t="s">
        <v>10830</v>
      </c>
      <c r="K2422" s="28">
        <v>798.03100000000006</v>
      </c>
      <c r="L2422" s="44" t="s">
        <v>10837</v>
      </c>
      <c r="M2422" s="9">
        <v>0</v>
      </c>
      <c r="N2422" s="9">
        <v>0.05</v>
      </c>
      <c r="O2422" s="24">
        <f t="shared" si="120"/>
        <v>0.05</v>
      </c>
      <c r="P2422" s="25">
        <f t="shared" si="121"/>
        <v>758.12945000000002</v>
      </c>
      <c r="Q2422" s="25">
        <f t="shared" si="122"/>
        <v>763.85838790931984</v>
      </c>
      <c r="R2422" s="45" t="s">
        <v>14220</v>
      </c>
      <c r="S2422" s="40" t="s">
        <v>10758</v>
      </c>
      <c r="T2422" s="6" t="s">
        <v>0</v>
      </c>
      <c r="U2422" s="39" t="s">
        <v>7</v>
      </c>
    </row>
    <row r="2423" spans="1:21">
      <c r="A2423" s="31" t="s">
        <v>10767</v>
      </c>
      <c r="B2423" s="16" t="s">
        <v>3354</v>
      </c>
      <c r="C2423" s="2">
        <v>8945022</v>
      </c>
      <c r="D2423" s="33" t="s">
        <v>9533</v>
      </c>
      <c r="E2423" s="42" t="s">
        <v>10830</v>
      </c>
      <c r="F2423" s="2" t="s">
        <v>9534</v>
      </c>
      <c r="G2423" s="26" t="s">
        <v>11757</v>
      </c>
      <c r="H2423" s="43" t="s">
        <v>10833</v>
      </c>
      <c r="I2423" s="43" t="s">
        <v>10830</v>
      </c>
      <c r="J2423" s="43" t="s">
        <v>10830</v>
      </c>
      <c r="K2423" s="28">
        <v>1343.0039999999999</v>
      </c>
      <c r="L2423" s="44" t="s">
        <v>10837</v>
      </c>
      <c r="M2423" s="9">
        <v>0</v>
      </c>
      <c r="N2423" s="9">
        <v>0.05</v>
      </c>
      <c r="O2423" s="24">
        <f t="shared" si="120"/>
        <v>0.05</v>
      </c>
      <c r="P2423" s="25">
        <f t="shared" si="121"/>
        <v>1275.8537999999999</v>
      </c>
      <c r="Q2423" s="25">
        <f t="shared" si="122"/>
        <v>1285.4950125944583</v>
      </c>
      <c r="R2423" s="45" t="s">
        <v>14220</v>
      </c>
      <c r="S2423" s="40" t="s">
        <v>10758</v>
      </c>
      <c r="T2423" s="6" t="s">
        <v>0</v>
      </c>
      <c r="U2423" s="39" t="s">
        <v>7</v>
      </c>
    </row>
    <row r="2424" spans="1:21">
      <c r="A2424" s="31" t="s">
        <v>10767</v>
      </c>
      <c r="B2424" s="16" t="s">
        <v>3354</v>
      </c>
      <c r="C2424" s="2">
        <v>894503</v>
      </c>
      <c r="D2424" s="33" t="s">
        <v>7883</v>
      </c>
      <c r="E2424" s="42" t="s">
        <v>10830</v>
      </c>
      <c r="F2424" s="2" t="s">
        <v>7884</v>
      </c>
      <c r="G2424" s="26" t="s">
        <v>11738</v>
      </c>
      <c r="H2424" s="43" t="s">
        <v>10833</v>
      </c>
      <c r="I2424" s="43" t="s">
        <v>10830</v>
      </c>
      <c r="J2424" s="43" t="s">
        <v>10830</v>
      </c>
      <c r="K2424" s="28">
        <v>724.54200000000003</v>
      </c>
      <c r="L2424" s="44" t="s">
        <v>10837</v>
      </c>
      <c r="M2424" s="9">
        <v>0</v>
      </c>
      <c r="N2424" s="9">
        <v>0.05</v>
      </c>
      <c r="O2424" s="24">
        <f t="shared" si="120"/>
        <v>0.05</v>
      </c>
      <c r="P2424" s="25">
        <f t="shared" si="121"/>
        <v>688.31490000000008</v>
      </c>
      <c r="Q2424" s="25">
        <f t="shared" si="122"/>
        <v>693.51627204030228</v>
      </c>
      <c r="R2424" s="45" t="s">
        <v>14220</v>
      </c>
      <c r="S2424" s="40" t="s">
        <v>10758</v>
      </c>
      <c r="T2424" s="6" t="s">
        <v>0</v>
      </c>
      <c r="U2424" s="39" t="s">
        <v>7</v>
      </c>
    </row>
    <row r="2425" spans="1:21">
      <c r="A2425" s="31" t="s">
        <v>10767</v>
      </c>
      <c r="B2425" s="16" t="s">
        <v>3354</v>
      </c>
      <c r="C2425" s="2">
        <v>894504</v>
      </c>
      <c r="D2425" s="33" t="s">
        <v>6367</v>
      </c>
      <c r="E2425" s="42" t="s">
        <v>10830</v>
      </c>
      <c r="F2425" s="2" t="s">
        <v>6368</v>
      </c>
      <c r="G2425" s="26" t="s">
        <v>12106</v>
      </c>
      <c r="H2425" s="43" t="s">
        <v>10833</v>
      </c>
      <c r="I2425" s="43" t="s">
        <v>10830</v>
      </c>
      <c r="J2425" s="43" t="s">
        <v>10830</v>
      </c>
      <c r="K2425" s="28">
        <v>799.99400000000003</v>
      </c>
      <c r="L2425" s="44" t="s">
        <v>10837</v>
      </c>
      <c r="M2425" s="9">
        <v>0</v>
      </c>
      <c r="N2425" s="9">
        <v>0.05</v>
      </c>
      <c r="O2425" s="24">
        <f t="shared" si="120"/>
        <v>0.05</v>
      </c>
      <c r="P2425" s="25">
        <f t="shared" si="121"/>
        <v>759.99430000000007</v>
      </c>
      <c r="Q2425" s="25">
        <f t="shared" si="122"/>
        <v>765.73732997481113</v>
      </c>
      <c r="R2425" s="45" t="s">
        <v>14220</v>
      </c>
      <c r="S2425" s="40" t="s">
        <v>10758</v>
      </c>
      <c r="T2425" s="6" t="s">
        <v>0</v>
      </c>
      <c r="U2425" s="39" t="s">
        <v>7</v>
      </c>
    </row>
    <row r="2426" spans="1:21">
      <c r="A2426" s="31" t="s">
        <v>10767</v>
      </c>
      <c r="B2426" s="16" t="s">
        <v>3354</v>
      </c>
      <c r="C2426" s="2">
        <v>894505</v>
      </c>
      <c r="D2426" s="33" t="s">
        <v>7871</v>
      </c>
      <c r="E2426" s="42" t="s">
        <v>10830</v>
      </c>
      <c r="F2426" s="2" t="s">
        <v>7872</v>
      </c>
      <c r="G2426" s="26" t="s">
        <v>11738</v>
      </c>
      <c r="H2426" s="43" t="s">
        <v>10833</v>
      </c>
      <c r="I2426" s="43" t="s">
        <v>10830</v>
      </c>
      <c r="J2426" s="43" t="s">
        <v>10830</v>
      </c>
      <c r="K2426" s="28">
        <v>809.78300000000002</v>
      </c>
      <c r="L2426" s="44" t="s">
        <v>10837</v>
      </c>
      <c r="M2426" s="9">
        <v>0</v>
      </c>
      <c r="N2426" s="9">
        <v>0.05</v>
      </c>
      <c r="O2426" s="24">
        <f t="shared" si="120"/>
        <v>0.05</v>
      </c>
      <c r="P2426" s="25">
        <f t="shared" si="121"/>
        <v>769.29385000000002</v>
      </c>
      <c r="Q2426" s="25">
        <f t="shared" si="122"/>
        <v>775.10715365239298</v>
      </c>
      <c r="R2426" s="45" t="s">
        <v>14220</v>
      </c>
      <c r="S2426" s="40" t="s">
        <v>10758</v>
      </c>
      <c r="T2426" s="6" t="s">
        <v>0</v>
      </c>
      <c r="U2426" s="39" t="s">
        <v>7</v>
      </c>
    </row>
    <row r="2427" spans="1:21">
      <c r="A2427" s="31" t="s">
        <v>10767</v>
      </c>
      <c r="B2427" s="16" t="s">
        <v>3354</v>
      </c>
      <c r="C2427" s="2">
        <v>8945053</v>
      </c>
      <c r="D2427" s="33" t="s">
        <v>7869</v>
      </c>
      <c r="E2427" s="42" t="s">
        <v>10830</v>
      </c>
      <c r="F2427" s="2" t="s">
        <v>7870</v>
      </c>
      <c r="G2427" s="26" t="s">
        <v>11741</v>
      </c>
      <c r="H2427" s="43" t="s">
        <v>10833</v>
      </c>
      <c r="I2427" s="43" t="s">
        <v>10830</v>
      </c>
      <c r="J2427" s="43" t="s">
        <v>10830</v>
      </c>
      <c r="K2427" s="28">
        <v>809.78300000000002</v>
      </c>
      <c r="L2427" s="44" t="s">
        <v>10837</v>
      </c>
      <c r="M2427" s="9">
        <v>0</v>
      </c>
      <c r="N2427" s="9">
        <v>0.05</v>
      </c>
      <c r="O2427" s="24">
        <f t="shared" si="120"/>
        <v>0.05</v>
      </c>
      <c r="P2427" s="25">
        <f t="shared" si="121"/>
        <v>769.29385000000002</v>
      </c>
      <c r="Q2427" s="25">
        <f t="shared" si="122"/>
        <v>775.10715365239298</v>
      </c>
      <c r="R2427" s="45" t="s">
        <v>14220</v>
      </c>
      <c r="S2427" s="40" t="s">
        <v>10758</v>
      </c>
      <c r="T2427" s="6" t="s">
        <v>0</v>
      </c>
      <c r="U2427" s="39" t="s">
        <v>7</v>
      </c>
    </row>
    <row r="2428" spans="1:21">
      <c r="A2428" s="31" t="s">
        <v>10767</v>
      </c>
      <c r="B2428" s="16" t="s">
        <v>3354</v>
      </c>
      <c r="C2428" s="2">
        <v>894510</v>
      </c>
      <c r="D2428" s="33" t="s">
        <v>8750</v>
      </c>
      <c r="E2428" s="42" t="s">
        <v>10830</v>
      </c>
      <c r="F2428" s="2" t="s">
        <v>8751</v>
      </c>
      <c r="G2428" s="26" t="s">
        <v>11734</v>
      </c>
      <c r="H2428" s="43" t="s">
        <v>10833</v>
      </c>
      <c r="I2428" s="43" t="s">
        <v>10830</v>
      </c>
      <c r="J2428" s="43" t="s">
        <v>10830</v>
      </c>
      <c r="K2428" s="28">
        <v>916.65600000000006</v>
      </c>
      <c r="L2428" s="44" t="s">
        <v>10837</v>
      </c>
      <c r="M2428" s="9">
        <v>0</v>
      </c>
      <c r="N2428" s="9">
        <v>0.05</v>
      </c>
      <c r="O2428" s="24">
        <f t="shared" si="120"/>
        <v>0.05</v>
      </c>
      <c r="P2428" s="25">
        <f t="shared" si="121"/>
        <v>870.82320000000004</v>
      </c>
      <c r="Q2428" s="25">
        <f t="shared" si="122"/>
        <v>877.40372795969768</v>
      </c>
      <c r="R2428" s="45" t="s">
        <v>14220</v>
      </c>
      <c r="S2428" s="40" t="s">
        <v>10758</v>
      </c>
      <c r="T2428" s="6" t="s">
        <v>0</v>
      </c>
      <c r="U2428" s="39" t="s">
        <v>7</v>
      </c>
    </row>
    <row r="2429" spans="1:21">
      <c r="A2429" s="31" t="s">
        <v>10767</v>
      </c>
      <c r="B2429" s="16" t="s">
        <v>3354</v>
      </c>
      <c r="C2429" s="2">
        <v>894511</v>
      </c>
      <c r="D2429" s="33" t="s">
        <v>8752</v>
      </c>
      <c r="E2429" s="42" t="s">
        <v>10830</v>
      </c>
      <c r="F2429" s="2" t="s">
        <v>8753</v>
      </c>
      <c r="G2429" s="26" t="s">
        <v>11735</v>
      </c>
      <c r="H2429" s="43" t="s">
        <v>10833</v>
      </c>
      <c r="I2429" s="43" t="s">
        <v>10830</v>
      </c>
      <c r="J2429" s="43" t="s">
        <v>10830</v>
      </c>
      <c r="K2429" s="28">
        <v>812.5</v>
      </c>
      <c r="L2429" s="44" t="s">
        <v>10837</v>
      </c>
      <c r="M2429" s="9">
        <v>0</v>
      </c>
      <c r="N2429" s="9">
        <v>0.05</v>
      </c>
      <c r="O2429" s="24">
        <f t="shared" si="120"/>
        <v>0.05</v>
      </c>
      <c r="P2429" s="25">
        <f t="shared" si="121"/>
        <v>771.875</v>
      </c>
      <c r="Q2429" s="25">
        <f t="shared" si="122"/>
        <v>777.70780856423175</v>
      </c>
      <c r="R2429" s="45" t="s">
        <v>14220</v>
      </c>
      <c r="S2429" s="40" t="s">
        <v>10758</v>
      </c>
      <c r="T2429" s="6" t="s">
        <v>0</v>
      </c>
      <c r="U2429" s="39" t="s">
        <v>7</v>
      </c>
    </row>
    <row r="2430" spans="1:21">
      <c r="A2430" s="31" t="s">
        <v>10767</v>
      </c>
      <c r="B2430" s="16" t="s">
        <v>3354</v>
      </c>
      <c r="C2430" s="2">
        <v>894520</v>
      </c>
      <c r="D2430" s="33" t="s">
        <v>7875</v>
      </c>
      <c r="E2430" s="42" t="s">
        <v>10830</v>
      </c>
      <c r="F2430" s="2" t="s">
        <v>7876</v>
      </c>
      <c r="G2430" s="26" t="s">
        <v>11732</v>
      </c>
      <c r="H2430" s="43" t="s">
        <v>10833</v>
      </c>
      <c r="I2430" s="43" t="s">
        <v>10830</v>
      </c>
      <c r="J2430" s="43" t="s">
        <v>10830</v>
      </c>
      <c r="K2430" s="28">
        <v>788.04700000000014</v>
      </c>
      <c r="L2430" s="44" t="s">
        <v>10837</v>
      </c>
      <c r="M2430" s="9">
        <v>0</v>
      </c>
      <c r="N2430" s="9">
        <v>0.05</v>
      </c>
      <c r="O2430" s="24">
        <f t="shared" si="120"/>
        <v>0.05</v>
      </c>
      <c r="P2430" s="25">
        <f t="shared" si="121"/>
        <v>748.64465000000018</v>
      </c>
      <c r="Q2430" s="25">
        <f t="shared" si="122"/>
        <v>754.30191435768279</v>
      </c>
      <c r="R2430" s="45" t="s">
        <v>14220</v>
      </c>
      <c r="S2430" s="40" t="s">
        <v>10758</v>
      </c>
      <c r="T2430" s="6" t="s">
        <v>0</v>
      </c>
      <c r="U2430" s="39" t="s">
        <v>7</v>
      </c>
    </row>
    <row r="2431" spans="1:21">
      <c r="A2431" s="31" t="s">
        <v>10767</v>
      </c>
      <c r="B2431" s="16" t="s">
        <v>3354</v>
      </c>
      <c r="C2431" s="2">
        <v>8945208</v>
      </c>
      <c r="D2431" s="33" t="s">
        <v>7991</v>
      </c>
      <c r="E2431" s="42" t="s">
        <v>10830</v>
      </c>
      <c r="F2431" s="2" t="s">
        <v>7992</v>
      </c>
      <c r="G2431" s="26" t="s">
        <v>11769</v>
      </c>
      <c r="H2431" s="43" t="s">
        <v>10833</v>
      </c>
      <c r="I2431" s="43" t="s">
        <v>10830</v>
      </c>
      <c r="J2431" s="43" t="s">
        <v>10830</v>
      </c>
      <c r="K2431" s="28">
        <v>1075.7370000000001</v>
      </c>
      <c r="L2431" s="44" t="s">
        <v>10837</v>
      </c>
      <c r="M2431" s="9">
        <v>0</v>
      </c>
      <c r="N2431" s="9">
        <v>0.05</v>
      </c>
      <c r="O2431" s="24">
        <f t="shared" si="120"/>
        <v>0.05</v>
      </c>
      <c r="P2431" s="25">
        <f t="shared" si="121"/>
        <v>1021.9501500000001</v>
      </c>
      <c r="Q2431" s="25">
        <f t="shared" si="122"/>
        <v>1029.6726952141059</v>
      </c>
      <c r="R2431" s="45" t="s">
        <v>14220</v>
      </c>
      <c r="S2431" s="40" t="s">
        <v>10758</v>
      </c>
      <c r="T2431" s="6" t="s">
        <v>0</v>
      </c>
      <c r="U2431" s="39" t="s">
        <v>7</v>
      </c>
    </row>
    <row r="2432" spans="1:21">
      <c r="A2432" s="31" t="s">
        <v>10767</v>
      </c>
      <c r="B2432" s="16" t="s">
        <v>3354</v>
      </c>
      <c r="C2432" s="2">
        <v>894521</v>
      </c>
      <c r="D2432" s="33" t="s">
        <v>7877</v>
      </c>
      <c r="E2432" s="42" t="s">
        <v>10830</v>
      </c>
      <c r="F2432" s="2" t="s">
        <v>7878</v>
      </c>
      <c r="G2432" s="26" t="s">
        <v>11739</v>
      </c>
      <c r="H2432" s="43" t="s">
        <v>10833</v>
      </c>
      <c r="I2432" s="43" t="s">
        <v>10830</v>
      </c>
      <c r="J2432" s="43" t="s">
        <v>10830</v>
      </c>
      <c r="K2432" s="28">
        <v>834.27499999999998</v>
      </c>
      <c r="L2432" s="44" t="s">
        <v>10837</v>
      </c>
      <c r="M2432" s="9">
        <v>0</v>
      </c>
      <c r="N2432" s="9">
        <v>0.05</v>
      </c>
      <c r="O2432" s="24">
        <f t="shared" si="120"/>
        <v>0.05</v>
      </c>
      <c r="P2432" s="25">
        <f t="shared" si="121"/>
        <v>792.56124999999997</v>
      </c>
      <c r="Q2432" s="25">
        <f t="shared" si="122"/>
        <v>798.55037783375303</v>
      </c>
      <c r="R2432" s="45" t="s">
        <v>14220</v>
      </c>
      <c r="S2432" s="40" t="s">
        <v>10758</v>
      </c>
      <c r="T2432" s="6" t="s">
        <v>0</v>
      </c>
      <c r="U2432" s="39" t="s">
        <v>7</v>
      </c>
    </row>
    <row r="2433" spans="1:21">
      <c r="A2433" s="31" t="s">
        <v>10767</v>
      </c>
      <c r="B2433" s="16" t="s">
        <v>3354</v>
      </c>
      <c r="C2433" s="2">
        <v>894522</v>
      </c>
      <c r="D2433" s="33" t="s">
        <v>9412</v>
      </c>
      <c r="E2433" s="42" t="s">
        <v>10830</v>
      </c>
      <c r="F2433" s="2" t="s">
        <v>9413</v>
      </c>
      <c r="G2433" s="26" t="s">
        <v>12749</v>
      </c>
      <c r="H2433" s="43" t="s">
        <v>10833</v>
      </c>
      <c r="I2433" s="43" t="s">
        <v>10830</v>
      </c>
      <c r="J2433" s="43" t="s">
        <v>10830</v>
      </c>
      <c r="K2433" s="28">
        <v>893.94500000000005</v>
      </c>
      <c r="L2433" s="44" t="s">
        <v>10837</v>
      </c>
      <c r="M2433" s="9">
        <v>0</v>
      </c>
      <c r="N2433" s="9">
        <v>0.05</v>
      </c>
      <c r="O2433" s="24">
        <f t="shared" si="120"/>
        <v>0.05</v>
      </c>
      <c r="P2433" s="25">
        <f t="shared" si="121"/>
        <v>849.24775</v>
      </c>
      <c r="Q2433" s="25">
        <f t="shared" si="122"/>
        <v>855.66523929471032</v>
      </c>
      <c r="R2433" s="45" t="s">
        <v>14220</v>
      </c>
      <c r="S2433" s="40" t="s">
        <v>10758</v>
      </c>
      <c r="T2433" s="6" t="s">
        <v>0</v>
      </c>
      <c r="U2433" s="39" t="s">
        <v>7</v>
      </c>
    </row>
    <row r="2434" spans="1:21">
      <c r="A2434" s="31" t="s">
        <v>10767</v>
      </c>
      <c r="B2434" s="16" t="s">
        <v>3354</v>
      </c>
      <c r="C2434" s="2">
        <v>8945222</v>
      </c>
      <c r="D2434" s="33" t="s">
        <v>5950</v>
      </c>
      <c r="E2434" s="42" t="s">
        <v>10830</v>
      </c>
      <c r="F2434" s="2" t="s">
        <v>5951</v>
      </c>
      <c r="G2434" s="26" t="s">
        <v>13601</v>
      </c>
      <c r="H2434" s="43" t="s">
        <v>10833</v>
      </c>
      <c r="I2434" s="43" t="s">
        <v>10830</v>
      </c>
      <c r="J2434" s="43" t="s">
        <v>10830</v>
      </c>
      <c r="K2434" s="28">
        <v>1644.3960000000002</v>
      </c>
      <c r="L2434" s="44" t="s">
        <v>10837</v>
      </c>
      <c r="M2434" s="9">
        <v>0</v>
      </c>
      <c r="N2434" s="9">
        <v>0.05</v>
      </c>
      <c r="O2434" s="24">
        <f t="shared" ref="O2434:O2497" si="123">N2434-M2434</f>
        <v>0.05</v>
      </c>
      <c r="P2434" s="25">
        <f t="shared" ref="P2434:P2497" si="124">(K2434-(K2434*N2434))</f>
        <v>1562.1762000000001</v>
      </c>
      <c r="Q2434" s="25">
        <f t="shared" ref="Q2434:Q2497" si="125">(K2434-(K2434*N2434))/0.9925</f>
        <v>1573.981057934509</v>
      </c>
      <c r="R2434" s="45" t="s">
        <v>14220</v>
      </c>
      <c r="S2434" s="40" t="s">
        <v>10758</v>
      </c>
      <c r="T2434" s="6" t="s">
        <v>0</v>
      </c>
      <c r="U2434" s="39" t="s">
        <v>7</v>
      </c>
    </row>
    <row r="2435" spans="1:21">
      <c r="A2435" s="31" t="s">
        <v>10767</v>
      </c>
      <c r="B2435" s="16" t="s">
        <v>3354</v>
      </c>
      <c r="C2435" s="2">
        <v>894523</v>
      </c>
      <c r="D2435" s="33" t="s">
        <v>7881</v>
      </c>
      <c r="E2435" s="42" t="s">
        <v>10830</v>
      </c>
      <c r="F2435" s="2" t="s">
        <v>7882</v>
      </c>
      <c r="G2435" s="26" t="s">
        <v>11739</v>
      </c>
      <c r="H2435" s="43" t="s">
        <v>10833</v>
      </c>
      <c r="I2435" s="43" t="s">
        <v>10830</v>
      </c>
      <c r="J2435" s="43" t="s">
        <v>10830</v>
      </c>
      <c r="K2435" s="28">
        <v>950.053</v>
      </c>
      <c r="L2435" s="44" t="s">
        <v>10837</v>
      </c>
      <c r="M2435" s="9">
        <v>0</v>
      </c>
      <c r="N2435" s="9">
        <v>0.05</v>
      </c>
      <c r="O2435" s="24">
        <f t="shared" si="123"/>
        <v>0.05</v>
      </c>
      <c r="P2435" s="25">
        <f t="shared" si="124"/>
        <v>902.55034999999998</v>
      </c>
      <c r="Q2435" s="25">
        <f t="shared" si="125"/>
        <v>909.37062972292188</v>
      </c>
      <c r="R2435" s="45" t="s">
        <v>14220</v>
      </c>
      <c r="S2435" s="40" t="s">
        <v>10758</v>
      </c>
      <c r="T2435" s="6" t="s">
        <v>0</v>
      </c>
      <c r="U2435" s="39" t="s">
        <v>7</v>
      </c>
    </row>
    <row r="2436" spans="1:21">
      <c r="A2436" s="31" t="s">
        <v>10767</v>
      </c>
      <c r="B2436" s="16" t="s">
        <v>3354</v>
      </c>
      <c r="C2436" s="2">
        <v>894524</v>
      </c>
      <c r="D2436" s="33" t="s">
        <v>6365</v>
      </c>
      <c r="E2436" s="42" t="s">
        <v>10830</v>
      </c>
      <c r="F2436" s="2" t="s">
        <v>6366</v>
      </c>
      <c r="G2436" s="26" t="s">
        <v>12105</v>
      </c>
      <c r="H2436" s="43" t="s">
        <v>10833</v>
      </c>
      <c r="I2436" s="43" t="s">
        <v>10830</v>
      </c>
      <c r="J2436" s="43" t="s">
        <v>10830</v>
      </c>
      <c r="K2436" s="28">
        <v>905.52799999999991</v>
      </c>
      <c r="L2436" s="44" t="s">
        <v>10837</v>
      </c>
      <c r="M2436" s="9">
        <v>0</v>
      </c>
      <c r="N2436" s="9">
        <v>0.05</v>
      </c>
      <c r="O2436" s="24">
        <f t="shared" si="123"/>
        <v>0.05</v>
      </c>
      <c r="P2436" s="25">
        <f t="shared" si="124"/>
        <v>860.25159999999994</v>
      </c>
      <c r="Q2436" s="25">
        <f t="shared" si="125"/>
        <v>866.75224181360193</v>
      </c>
      <c r="R2436" s="45" t="s">
        <v>14220</v>
      </c>
      <c r="S2436" s="40" t="s">
        <v>10758</v>
      </c>
      <c r="T2436" s="6" t="s">
        <v>0</v>
      </c>
      <c r="U2436" s="39" t="s">
        <v>7</v>
      </c>
    </row>
    <row r="2437" spans="1:21">
      <c r="A2437" s="31" t="s">
        <v>10767</v>
      </c>
      <c r="B2437" s="16" t="s">
        <v>3354</v>
      </c>
      <c r="C2437" s="2">
        <v>894525</v>
      </c>
      <c r="D2437" s="33" t="s">
        <v>7867</v>
      </c>
      <c r="E2437" s="42" t="s">
        <v>10830</v>
      </c>
      <c r="F2437" s="2" t="s">
        <v>7868</v>
      </c>
      <c r="G2437" s="26" t="s">
        <v>11739</v>
      </c>
      <c r="H2437" s="43" t="s">
        <v>10833</v>
      </c>
      <c r="I2437" s="43" t="s">
        <v>10830</v>
      </c>
      <c r="J2437" s="43" t="s">
        <v>10830</v>
      </c>
      <c r="K2437" s="28">
        <v>909.58399999999995</v>
      </c>
      <c r="L2437" s="44" t="s">
        <v>10837</v>
      </c>
      <c r="M2437" s="9">
        <v>0</v>
      </c>
      <c r="N2437" s="9">
        <v>0.05</v>
      </c>
      <c r="O2437" s="24">
        <f t="shared" si="123"/>
        <v>0.05</v>
      </c>
      <c r="P2437" s="25">
        <f t="shared" si="124"/>
        <v>864.10479999999995</v>
      </c>
      <c r="Q2437" s="25">
        <f t="shared" si="125"/>
        <v>870.6345591939546</v>
      </c>
      <c r="R2437" s="45" t="s">
        <v>14220</v>
      </c>
      <c r="S2437" s="40" t="s">
        <v>10758</v>
      </c>
      <c r="T2437" s="6" t="s">
        <v>0</v>
      </c>
      <c r="U2437" s="39" t="s">
        <v>7</v>
      </c>
    </row>
    <row r="2438" spans="1:21">
      <c r="A2438" s="31" t="s">
        <v>10767</v>
      </c>
      <c r="B2438" s="16" t="s">
        <v>3354</v>
      </c>
      <c r="C2438" s="2">
        <v>8945253</v>
      </c>
      <c r="D2438" s="33" t="s">
        <v>7865</v>
      </c>
      <c r="E2438" s="42" t="s">
        <v>10830</v>
      </c>
      <c r="F2438" s="2" t="s">
        <v>7866</v>
      </c>
      <c r="G2438" s="26" t="s">
        <v>11740</v>
      </c>
      <c r="H2438" s="43" t="s">
        <v>10833</v>
      </c>
      <c r="I2438" s="43" t="s">
        <v>10830</v>
      </c>
      <c r="J2438" s="43" t="s">
        <v>10830</v>
      </c>
      <c r="K2438" s="28">
        <v>951.26200000000006</v>
      </c>
      <c r="L2438" s="44" t="s">
        <v>10837</v>
      </c>
      <c r="M2438" s="9">
        <v>0</v>
      </c>
      <c r="N2438" s="9">
        <v>0.05</v>
      </c>
      <c r="O2438" s="24">
        <f t="shared" si="123"/>
        <v>0.05</v>
      </c>
      <c r="P2438" s="25">
        <f t="shared" si="124"/>
        <v>903.69890000000009</v>
      </c>
      <c r="Q2438" s="25">
        <f t="shared" si="125"/>
        <v>910.52785894206556</v>
      </c>
      <c r="R2438" s="45" t="s">
        <v>14220</v>
      </c>
      <c r="S2438" s="40" t="s">
        <v>10758</v>
      </c>
      <c r="T2438" s="6" t="s">
        <v>0</v>
      </c>
      <c r="U2438" s="39" t="s">
        <v>7</v>
      </c>
    </row>
    <row r="2439" spans="1:21">
      <c r="A2439" s="31" t="s">
        <v>10767</v>
      </c>
      <c r="B2439" s="16" t="s">
        <v>3354</v>
      </c>
      <c r="C2439" s="2">
        <v>894530</v>
      </c>
      <c r="D2439" s="33" t="s">
        <v>8748</v>
      </c>
      <c r="E2439" s="42" t="s">
        <v>10830</v>
      </c>
      <c r="F2439" s="2" t="s">
        <v>8749</v>
      </c>
      <c r="G2439" s="26" t="s">
        <v>11736</v>
      </c>
      <c r="H2439" s="43" t="s">
        <v>10833</v>
      </c>
      <c r="I2439" s="43" t="s">
        <v>10830</v>
      </c>
      <c r="J2439" s="43" t="s">
        <v>10830</v>
      </c>
      <c r="K2439" s="28">
        <v>1006.369</v>
      </c>
      <c r="L2439" s="44" t="s">
        <v>10837</v>
      </c>
      <c r="M2439" s="9">
        <v>0</v>
      </c>
      <c r="N2439" s="9">
        <v>0.05</v>
      </c>
      <c r="O2439" s="24">
        <f t="shared" si="123"/>
        <v>0.05</v>
      </c>
      <c r="P2439" s="25">
        <f t="shared" si="124"/>
        <v>956.05055000000004</v>
      </c>
      <c r="Q2439" s="25">
        <f t="shared" si="125"/>
        <v>963.27511335012593</v>
      </c>
      <c r="R2439" s="45" t="s">
        <v>14220</v>
      </c>
      <c r="S2439" s="40" t="s">
        <v>10758</v>
      </c>
      <c r="T2439" s="6" t="s">
        <v>0</v>
      </c>
      <c r="U2439" s="39" t="s">
        <v>7</v>
      </c>
    </row>
    <row r="2440" spans="1:21">
      <c r="A2440" s="31" t="s">
        <v>10767</v>
      </c>
      <c r="B2440" s="16" t="s">
        <v>3354</v>
      </c>
      <c r="C2440" s="2">
        <v>894531</v>
      </c>
      <c r="D2440" s="33" t="s">
        <v>8754</v>
      </c>
      <c r="E2440" s="42" t="s">
        <v>10830</v>
      </c>
      <c r="F2440" s="2" t="s">
        <v>8755</v>
      </c>
      <c r="G2440" s="26" t="s">
        <v>11733</v>
      </c>
      <c r="H2440" s="43" t="s">
        <v>10833</v>
      </c>
      <c r="I2440" s="43" t="s">
        <v>10830</v>
      </c>
      <c r="J2440" s="43" t="s">
        <v>10830</v>
      </c>
      <c r="K2440" s="28">
        <v>1054.69</v>
      </c>
      <c r="L2440" s="44" t="s">
        <v>10837</v>
      </c>
      <c r="M2440" s="9">
        <v>0</v>
      </c>
      <c r="N2440" s="9">
        <v>0.05</v>
      </c>
      <c r="O2440" s="24">
        <f t="shared" si="123"/>
        <v>0.05</v>
      </c>
      <c r="P2440" s="25">
        <f t="shared" si="124"/>
        <v>1001.9555</v>
      </c>
      <c r="Q2440" s="25">
        <f t="shared" si="125"/>
        <v>1009.5269521410579</v>
      </c>
      <c r="R2440" s="45" t="s">
        <v>14220</v>
      </c>
      <c r="S2440" s="40" t="s">
        <v>10758</v>
      </c>
      <c r="T2440" s="6" t="s">
        <v>0</v>
      </c>
      <c r="U2440" s="39" t="s">
        <v>7</v>
      </c>
    </row>
    <row r="2441" spans="1:21">
      <c r="A2441" s="31" t="s">
        <v>10767</v>
      </c>
      <c r="B2441" s="16" t="s">
        <v>3354</v>
      </c>
      <c r="C2441" s="2">
        <v>894580</v>
      </c>
      <c r="D2441" s="33" t="s">
        <v>7873</v>
      </c>
      <c r="E2441" s="42" t="s">
        <v>10830</v>
      </c>
      <c r="F2441" s="2" t="s">
        <v>7874</v>
      </c>
      <c r="G2441" s="26" t="s">
        <v>11731</v>
      </c>
      <c r="H2441" s="43" t="s">
        <v>10833</v>
      </c>
      <c r="I2441" s="43" t="s">
        <v>10830</v>
      </c>
      <c r="J2441" s="43" t="s">
        <v>10830</v>
      </c>
      <c r="K2441" s="28">
        <v>1108.2240000000002</v>
      </c>
      <c r="L2441" s="44" t="s">
        <v>10837</v>
      </c>
      <c r="M2441" s="9">
        <v>0</v>
      </c>
      <c r="N2441" s="9">
        <v>0.05</v>
      </c>
      <c r="O2441" s="24">
        <f t="shared" si="123"/>
        <v>0.05</v>
      </c>
      <c r="P2441" s="25">
        <f t="shared" si="124"/>
        <v>1052.8128000000002</v>
      </c>
      <c r="Q2441" s="25">
        <f t="shared" si="125"/>
        <v>1060.7685642317381</v>
      </c>
      <c r="R2441" s="45" t="s">
        <v>14220</v>
      </c>
      <c r="S2441" s="40" t="s">
        <v>10758</v>
      </c>
      <c r="T2441" s="6" t="s">
        <v>0</v>
      </c>
      <c r="U2441" s="39" t="s">
        <v>7</v>
      </c>
    </row>
    <row r="2442" spans="1:21">
      <c r="A2442" s="31" t="s">
        <v>10767</v>
      </c>
      <c r="B2442" s="16" t="s">
        <v>3354</v>
      </c>
      <c r="C2442" s="2">
        <v>894581</v>
      </c>
      <c r="D2442" s="33" t="s">
        <v>8756</v>
      </c>
      <c r="E2442" s="42" t="s">
        <v>10830</v>
      </c>
      <c r="F2442" s="2" t="s">
        <v>8757</v>
      </c>
      <c r="G2442" s="26" t="s">
        <v>11737</v>
      </c>
      <c r="H2442" s="43" t="s">
        <v>10833</v>
      </c>
      <c r="I2442" s="43" t="s">
        <v>10830</v>
      </c>
      <c r="J2442" s="43" t="s">
        <v>10830</v>
      </c>
      <c r="K2442" s="28">
        <v>1139.5410000000002</v>
      </c>
      <c r="L2442" s="44" t="s">
        <v>10837</v>
      </c>
      <c r="M2442" s="9">
        <v>0</v>
      </c>
      <c r="N2442" s="9">
        <v>0.05</v>
      </c>
      <c r="O2442" s="24">
        <f t="shared" si="123"/>
        <v>0.05</v>
      </c>
      <c r="P2442" s="25">
        <f t="shared" si="124"/>
        <v>1082.5639500000002</v>
      </c>
      <c r="Q2442" s="25">
        <f t="shared" si="125"/>
        <v>1090.7445340050378</v>
      </c>
      <c r="R2442" s="45" t="s">
        <v>14220</v>
      </c>
      <c r="S2442" s="40" t="s">
        <v>10758</v>
      </c>
      <c r="T2442" s="6" t="s">
        <v>0</v>
      </c>
      <c r="U2442" s="39" t="s">
        <v>7</v>
      </c>
    </row>
    <row r="2443" spans="1:21">
      <c r="A2443" s="31" t="s">
        <v>10767</v>
      </c>
      <c r="B2443" s="16" t="s">
        <v>3354</v>
      </c>
      <c r="C2443" s="2">
        <v>894582</v>
      </c>
      <c r="D2443" s="33" t="s">
        <v>9410</v>
      </c>
      <c r="E2443" s="42" t="s">
        <v>10830</v>
      </c>
      <c r="F2443" s="2" t="s">
        <v>9411</v>
      </c>
      <c r="G2443" s="26" t="s">
        <v>12748</v>
      </c>
      <c r="H2443" s="43" t="s">
        <v>10833</v>
      </c>
      <c r="I2443" s="43" t="s">
        <v>10830</v>
      </c>
      <c r="J2443" s="43" t="s">
        <v>10830</v>
      </c>
      <c r="K2443" s="28">
        <v>1230.385</v>
      </c>
      <c r="L2443" s="44" t="s">
        <v>10837</v>
      </c>
      <c r="M2443" s="9">
        <v>0</v>
      </c>
      <c r="N2443" s="9">
        <v>0.05</v>
      </c>
      <c r="O2443" s="24">
        <f t="shared" si="123"/>
        <v>0.05</v>
      </c>
      <c r="P2443" s="25">
        <f t="shared" si="124"/>
        <v>1168.8657499999999</v>
      </c>
      <c r="Q2443" s="25">
        <f t="shared" si="125"/>
        <v>1177.6984886649873</v>
      </c>
      <c r="R2443" s="45" t="s">
        <v>14220</v>
      </c>
      <c r="S2443" s="40" t="s">
        <v>10758</v>
      </c>
      <c r="T2443" s="6" t="s">
        <v>0</v>
      </c>
      <c r="U2443" s="39" t="s">
        <v>7</v>
      </c>
    </row>
    <row r="2444" spans="1:21">
      <c r="A2444" s="31" t="s">
        <v>10767</v>
      </c>
      <c r="B2444" s="16" t="s">
        <v>3354</v>
      </c>
      <c r="C2444" s="2">
        <v>8945822</v>
      </c>
      <c r="D2444" s="33" t="s">
        <v>9531</v>
      </c>
      <c r="E2444" s="42" t="s">
        <v>10830</v>
      </c>
      <c r="F2444" s="2" t="s">
        <v>9532</v>
      </c>
      <c r="G2444" s="26" t="s">
        <v>11758</v>
      </c>
      <c r="H2444" s="43" t="s">
        <v>10833</v>
      </c>
      <c r="I2444" s="43" t="s">
        <v>10830</v>
      </c>
      <c r="J2444" s="43" t="s">
        <v>10830</v>
      </c>
      <c r="K2444" s="28">
        <v>1916.6679999999999</v>
      </c>
      <c r="L2444" s="44" t="s">
        <v>10837</v>
      </c>
      <c r="M2444" s="9">
        <v>0</v>
      </c>
      <c r="N2444" s="9">
        <v>0.05</v>
      </c>
      <c r="O2444" s="24">
        <f t="shared" si="123"/>
        <v>0.05</v>
      </c>
      <c r="P2444" s="25">
        <f t="shared" si="124"/>
        <v>1820.8345999999999</v>
      </c>
      <c r="Q2444" s="25">
        <f t="shared" si="125"/>
        <v>1834.594055415617</v>
      </c>
      <c r="R2444" s="45" t="s">
        <v>14220</v>
      </c>
      <c r="S2444" s="40" t="s">
        <v>10758</v>
      </c>
      <c r="T2444" s="6" t="s">
        <v>0</v>
      </c>
      <c r="U2444" s="39" t="s">
        <v>7</v>
      </c>
    </row>
    <row r="2445" spans="1:21">
      <c r="A2445" s="31" t="s">
        <v>10767</v>
      </c>
      <c r="B2445" s="16" t="s">
        <v>3354</v>
      </c>
      <c r="C2445" s="2">
        <v>894590</v>
      </c>
      <c r="D2445" s="33" t="s">
        <v>5930</v>
      </c>
      <c r="E2445" s="42" t="s">
        <v>10830</v>
      </c>
      <c r="F2445" s="2" t="s">
        <v>5931</v>
      </c>
      <c r="G2445" s="26" t="s">
        <v>12361</v>
      </c>
      <c r="H2445" s="43" t="s">
        <v>10833</v>
      </c>
      <c r="I2445" s="43" t="s">
        <v>10830</v>
      </c>
      <c r="J2445" s="43" t="s">
        <v>10830</v>
      </c>
      <c r="K2445" s="28">
        <v>1169.1160000000002</v>
      </c>
      <c r="L2445" s="44" t="s">
        <v>10837</v>
      </c>
      <c r="M2445" s="9">
        <v>0</v>
      </c>
      <c r="N2445" s="9">
        <v>0.05</v>
      </c>
      <c r="O2445" s="24">
        <f t="shared" si="123"/>
        <v>0.05</v>
      </c>
      <c r="P2445" s="25">
        <f t="shared" si="124"/>
        <v>1110.6602000000003</v>
      </c>
      <c r="Q2445" s="25">
        <f t="shared" si="125"/>
        <v>1119.0530982367761</v>
      </c>
      <c r="R2445" s="45" t="s">
        <v>14220</v>
      </c>
      <c r="S2445" s="40" t="s">
        <v>10758</v>
      </c>
      <c r="T2445" s="6" t="s">
        <v>0</v>
      </c>
      <c r="U2445" s="39" t="s">
        <v>7</v>
      </c>
    </row>
    <row r="2446" spans="1:21">
      <c r="A2446" s="31" t="s">
        <v>10767</v>
      </c>
      <c r="B2446" s="16" t="s">
        <v>3354</v>
      </c>
      <c r="C2446" s="2">
        <v>894591</v>
      </c>
      <c r="D2446" s="33" t="s">
        <v>5844</v>
      </c>
      <c r="E2446" s="42" t="s">
        <v>10830</v>
      </c>
      <c r="F2446" s="2" t="s">
        <v>5845</v>
      </c>
      <c r="G2446" s="26" t="s">
        <v>12361</v>
      </c>
      <c r="H2446" s="43" t="s">
        <v>10833</v>
      </c>
      <c r="I2446" s="43" t="s">
        <v>10830</v>
      </c>
      <c r="J2446" s="43" t="s">
        <v>10830</v>
      </c>
      <c r="K2446" s="28">
        <v>1256.1379999999999</v>
      </c>
      <c r="L2446" s="44" t="s">
        <v>10837</v>
      </c>
      <c r="M2446" s="9">
        <v>0</v>
      </c>
      <c r="N2446" s="9">
        <v>0.05</v>
      </c>
      <c r="O2446" s="24">
        <f t="shared" si="123"/>
        <v>0.05</v>
      </c>
      <c r="P2446" s="25">
        <f t="shared" si="124"/>
        <v>1193.3310999999999</v>
      </c>
      <c r="Q2446" s="25">
        <f t="shared" si="125"/>
        <v>1202.3487153652391</v>
      </c>
      <c r="R2446" s="45" t="s">
        <v>14220</v>
      </c>
      <c r="S2446" s="40" t="s">
        <v>10758</v>
      </c>
      <c r="T2446" s="6" t="s">
        <v>0</v>
      </c>
      <c r="U2446" s="39" t="s">
        <v>7</v>
      </c>
    </row>
    <row r="2447" spans="1:21">
      <c r="A2447" s="31" t="s">
        <v>10767</v>
      </c>
      <c r="B2447" s="16" t="s">
        <v>3354</v>
      </c>
      <c r="C2447" s="2">
        <v>895400</v>
      </c>
      <c r="D2447" s="33" t="s">
        <v>8061</v>
      </c>
      <c r="E2447" s="42" t="s">
        <v>10830</v>
      </c>
      <c r="F2447" s="2" t="s">
        <v>8062</v>
      </c>
      <c r="G2447" s="26" t="s">
        <v>11704</v>
      </c>
      <c r="H2447" s="43" t="s">
        <v>10833</v>
      </c>
      <c r="I2447" s="43" t="s">
        <v>10830</v>
      </c>
      <c r="J2447" s="43" t="s">
        <v>10830</v>
      </c>
      <c r="K2447" s="28">
        <v>963.14400000000001</v>
      </c>
      <c r="L2447" s="44" t="s">
        <v>10837</v>
      </c>
      <c r="M2447" s="9">
        <v>0</v>
      </c>
      <c r="N2447" s="9">
        <v>0.05</v>
      </c>
      <c r="O2447" s="24">
        <f t="shared" si="123"/>
        <v>0.05</v>
      </c>
      <c r="P2447" s="25">
        <f t="shared" si="124"/>
        <v>914.98680000000002</v>
      </c>
      <c r="Q2447" s="25">
        <f t="shared" si="125"/>
        <v>921.9010579345088</v>
      </c>
      <c r="R2447" s="45" t="s">
        <v>14220</v>
      </c>
      <c r="S2447" s="40" t="s">
        <v>10758</v>
      </c>
      <c r="T2447" s="6" t="s">
        <v>0</v>
      </c>
      <c r="U2447" s="39" t="s">
        <v>7</v>
      </c>
    </row>
    <row r="2448" spans="1:21">
      <c r="A2448" s="31" t="s">
        <v>10767</v>
      </c>
      <c r="B2448" s="16" t="s">
        <v>3354</v>
      </c>
      <c r="C2448" s="2">
        <v>895401</v>
      </c>
      <c r="D2448" s="33" t="s">
        <v>8033</v>
      </c>
      <c r="E2448" s="42" t="s">
        <v>10830</v>
      </c>
      <c r="F2448" s="2" t="s">
        <v>8034</v>
      </c>
      <c r="G2448" s="26" t="s">
        <v>11706</v>
      </c>
      <c r="H2448" s="43" t="s">
        <v>10833</v>
      </c>
      <c r="I2448" s="43" t="s">
        <v>10830</v>
      </c>
      <c r="J2448" s="43" t="s">
        <v>10830</v>
      </c>
      <c r="K2448" s="28">
        <v>1352.0130000000001</v>
      </c>
      <c r="L2448" s="44" t="s">
        <v>10837</v>
      </c>
      <c r="M2448" s="9">
        <v>0</v>
      </c>
      <c r="N2448" s="9">
        <v>0.05</v>
      </c>
      <c r="O2448" s="24">
        <f t="shared" si="123"/>
        <v>0.05</v>
      </c>
      <c r="P2448" s="25">
        <f t="shared" si="124"/>
        <v>1284.4123500000001</v>
      </c>
      <c r="Q2448" s="25">
        <f t="shared" si="125"/>
        <v>1294.1182367758186</v>
      </c>
      <c r="R2448" s="45" t="s">
        <v>14220</v>
      </c>
      <c r="S2448" s="40" t="s">
        <v>10758</v>
      </c>
      <c r="T2448" s="6" t="s">
        <v>0</v>
      </c>
      <c r="U2448" s="39" t="s">
        <v>7</v>
      </c>
    </row>
    <row r="2449" spans="1:21">
      <c r="A2449" s="31" t="s">
        <v>10767</v>
      </c>
      <c r="B2449" s="16" t="s">
        <v>3354</v>
      </c>
      <c r="C2449" s="2">
        <v>895402</v>
      </c>
      <c r="D2449" s="33" t="s">
        <v>8041</v>
      </c>
      <c r="E2449" s="42" t="s">
        <v>10830</v>
      </c>
      <c r="F2449" s="2" t="s">
        <v>8042</v>
      </c>
      <c r="G2449" s="26" t="s">
        <v>11768</v>
      </c>
      <c r="H2449" s="43" t="s">
        <v>10833</v>
      </c>
      <c r="I2449" s="43" t="s">
        <v>10830</v>
      </c>
      <c r="J2449" s="43" t="s">
        <v>10830</v>
      </c>
      <c r="K2449" s="28">
        <v>1543.9970000000001</v>
      </c>
      <c r="L2449" s="44" t="s">
        <v>10837</v>
      </c>
      <c r="M2449" s="9">
        <v>0</v>
      </c>
      <c r="N2449" s="9">
        <v>0.05</v>
      </c>
      <c r="O2449" s="24">
        <f t="shared" si="123"/>
        <v>0.05</v>
      </c>
      <c r="P2449" s="25">
        <f t="shared" si="124"/>
        <v>1466.7971500000001</v>
      </c>
      <c r="Q2449" s="25">
        <f t="shared" si="125"/>
        <v>1477.8812594458439</v>
      </c>
      <c r="R2449" s="45" t="s">
        <v>14220</v>
      </c>
      <c r="S2449" s="40" t="s">
        <v>10758</v>
      </c>
      <c r="T2449" s="6" t="s">
        <v>0</v>
      </c>
      <c r="U2449" s="39" t="s">
        <v>7</v>
      </c>
    </row>
    <row r="2450" spans="1:21">
      <c r="A2450" s="31" t="s">
        <v>10767</v>
      </c>
      <c r="B2450" s="16" t="s">
        <v>3354</v>
      </c>
      <c r="C2450" s="2">
        <v>895403</v>
      </c>
      <c r="D2450" s="33" t="s">
        <v>8037</v>
      </c>
      <c r="E2450" s="42" t="s">
        <v>10830</v>
      </c>
      <c r="F2450" s="2" t="s">
        <v>8038</v>
      </c>
      <c r="G2450" s="26" t="s">
        <v>11706</v>
      </c>
      <c r="H2450" s="43" t="s">
        <v>10833</v>
      </c>
      <c r="I2450" s="43" t="s">
        <v>10830</v>
      </c>
      <c r="J2450" s="43" t="s">
        <v>10830</v>
      </c>
      <c r="K2450" s="28">
        <v>1050.153</v>
      </c>
      <c r="L2450" s="44" t="s">
        <v>10837</v>
      </c>
      <c r="M2450" s="9">
        <v>0</v>
      </c>
      <c r="N2450" s="9">
        <v>0.05</v>
      </c>
      <c r="O2450" s="24">
        <f t="shared" si="123"/>
        <v>0.05</v>
      </c>
      <c r="P2450" s="25">
        <f t="shared" si="124"/>
        <v>997.64535000000001</v>
      </c>
      <c r="Q2450" s="25">
        <f t="shared" si="125"/>
        <v>1005.1842317380352</v>
      </c>
      <c r="R2450" s="45" t="s">
        <v>14220</v>
      </c>
      <c r="S2450" s="40" t="s">
        <v>10758</v>
      </c>
      <c r="T2450" s="6" t="s">
        <v>0</v>
      </c>
      <c r="U2450" s="39" t="s">
        <v>7</v>
      </c>
    </row>
    <row r="2451" spans="1:21">
      <c r="A2451" s="31" t="s">
        <v>10767</v>
      </c>
      <c r="B2451" s="16" t="s">
        <v>3354</v>
      </c>
      <c r="C2451" s="2">
        <v>895405</v>
      </c>
      <c r="D2451" s="33" t="s">
        <v>8027</v>
      </c>
      <c r="E2451" s="42" t="s">
        <v>10830</v>
      </c>
      <c r="F2451" s="2" t="s">
        <v>8028</v>
      </c>
      <c r="G2451" s="26" t="s">
        <v>11708</v>
      </c>
      <c r="H2451" s="43" t="s">
        <v>10833</v>
      </c>
      <c r="I2451" s="43" t="s">
        <v>10830</v>
      </c>
      <c r="J2451" s="43" t="s">
        <v>10830</v>
      </c>
      <c r="K2451" s="28">
        <v>1113.5149999999999</v>
      </c>
      <c r="L2451" s="44" t="s">
        <v>10837</v>
      </c>
      <c r="M2451" s="9">
        <v>0</v>
      </c>
      <c r="N2451" s="9">
        <v>0.05</v>
      </c>
      <c r="O2451" s="24">
        <f t="shared" si="123"/>
        <v>0.05</v>
      </c>
      <c r="P2451" s="25">
        <f t="shared" si="124"/>
        <v>1057.83925</v>
      </c>
      <c r="Q2451" s="25">
        <f t="shared" si="125"/>
        <v>1065.8329974811084</v>
      </c>
      <c r="R2451" s="45" t="s">
        <v>14220</v>
      </c>
      <c r="S2451" s="40" t="s">
        <v>10758</v>
      </c>
      <c r="T2451" s="6" t="s">
        <v>0</v>
      </c>
      <c r="U2451" s="39" t="s">
        <v>7</v>
      </c>
    </row>
    <row r="2452" spans="1:21">
      <c r="A2452" s="31" t="s">
        <v>10767</v>
      </c>
      <c r="B2452" s="16" t="s">
        <v>3354</v>
      </c>
      <c r="C2452" s="2">
        <v>895420</v>
      </c>
      <c r="D2452" s="33" t="s">
        <v>8029</v>
      </c>
      <c r="E2452" s="42" t="s">
        <v>10830</v>
      </c>
      <c r="F2452" s="2" t="s">
        <v>8030</v>
      </c>
      <c r="G2452" s="26" t="s">
        <v>11705</v>
      </c>
      <c r="H2452" s="43" t="s">
        <v>10833</v>
      </c>
      <c r="I2452" s="43" t="s">
        <v>10830</v>
      </c>
      <c r="J2452" s="43" t="s">
        <v>10830</v>
      </c>
      <c r="K2452" s="28">
        <v>1023.23</v>
      </c>
      <c r="L2452" s="44" t="s">
        <v>10837</v>
      </c>
      <c r="M2452" s="9">
        <v>0</v>
      </c>
      <c r="N2452" s="9">
        <v>0.05</v>
      </c>
      <c r="O2452" s="24">
        <f t="shared" si="123"/>
        <v>0.05</v>
      </c>
      <c r="P2452" s="25">
        <f t="shared" si="124"/>
        <v>972.06849999999997</v>
      </c>
      <c r="Q2452" s="25">
        <f t="shared" si="125"/>
        <v>979.41410579345086</v>
      </c>
      <c r="R2452" s="45" t="s">
        <v>14220</v>
      </c>
      <c r="S2452" s="40" t="s">
        <v>10758</v>
      </c>
      <c r="T2452" s="6" t="s">
        <v>0</v>
      </c>
      <c r="U2452" s="39" t="s">
        <v>7</v>
      </c>
    </row>
    <row r="2453" spans="1:21">
      <c r="A2453" s="31" t="s">
        <v>10767</v>
      </c>
      <c r="B2453" s="16" t="s">
        <v>3354</v>
      </c>
      <c r="C2453" s="2">
        <v>895421</v>
      </c>
      <c r="D2453" s="33" t="s">
        <v>8031</v>
      </c>
      <c r="E2453" s="42" t="s">
        <v>10830</v>
      </c>
      <c r="F2453" s="2" t="s">
        <v>8032</v>
      </c>
      <c r="G2453" s="26" t="s">
        <v>11707</v>
      </c>
      <c r="H2453" s="43" t="s">
        <v>10833</v>
      </c>
      <c r="I2453" s="43" t="s">
        <v>10830</v>
      </c>
      <c r="J2453" s="43" t="s">
        <v>10830</v>
      </c>
      <c r="K2453" s="28">
        <v>1115.1399999999999</v>
      </c>
      <c r="L2453" s="44" t="s">
        <v>10837</v>
      </c>
      <c r="M2453" s="9">
        <v>0</v>
      </c>
      <c r="N2453" s="9">
        <v>0.05</v>
      </c>
      <c r="O2453" s="24">
        <f t="shared" si="123"/>
        <v>0.05</v>
      </c>
      <c r="P2453" s="25">
        <f t="shared" si="124"/>
        <v>1059.3829999999998</v>
      </c>
      <c r="Q2453" s="25">
        <f t="shared" si="125"/>
        <v>1067.3884130982365</v>
      </c>
      <c r="R2453" s="45" t="s">
        <v>14220</v>
      </c>
      <c r="S2453" s="40" t="s">
        <v>10758</v>
      </c>
      <c r="T2453" s="6" t="s">
        <v>0</v>
      </c>
      <c r="U2453" s="39" t="s">
        <v>7</v>
      </c>
    </row>
    <row r="2454" spans="1:21">
      <c r="A2454" s="31" t="s">
        <v>10767</v>
      </c>
      <c r="B2454" s="16" t="s">
        <v>3354</v>
      </c>
      <c r="C2454" s="2">
        <v>895422</v>
      </c>
      <c r="D2454" s="33" t="s">
        <v>8039</v>
      </c>
      <c r="E2454" s="42" t="s">
        <v>10830</v>
      </c>
      <c r="F2454" s="2" t="s">
        <v>8040</v>
      </c>
      <c r="G2454" s="26" t="s">
        <v>11767</v>
      </c>
      <c r="H2454" s="43" t="s">
        <v>10833</v>
      </c>
      <c r="I2454" s="43" t="s">
        <v>10830</v>
      </c>
      <c r="J2454" s="43" t="s">
        <v>10830</v>
      </c>
      <c r="K2454" s="28">
        <v>1605.5519999999999</v>
      </c>
      <c r="L2454" s="44" t="s">
        <v>10837</v>
      </c>
      <c r="M2454" s="9">
        <v>0</v>
      </c>
      <c r="N2454" s="9">
        <v>0.05</v>
      </c>
      <c r="O2454" s="24">
        <f t="shared" si="123"/>
        <v>0.05</v>
      </c>
      <c r="P2454" s="25">
        <f t="shared" si="124"/>
        <v>1525.2743999999998</v>
      </c>
      <c r="Q2454" s="25">
        <f t="shared" si="125"/>
        <v>1536.8004030226698</v>
      </c>
      <c r="R2454" s="45" t="s">
        <v>14220</v>
      </c>
      <c r="S2454" s="40" t="s">
        <v>10758</v>
      </c>
      <c r="T2454" s="6" t="s">
        <v>0</v>
      </c>
      <c r="U2454" s="39" t="s">
        <v>7</v>
      </c>
    </row>
    <row r="2455" spans="1:21">
      <c r="A2455" s="31" t="s">
        <v>10767</v>
      </c>
      <c r="B2455" s="16" t="s">
        <v>3354</v>
      </c>
      <c r="C2455" s="2">
        <v>895423</v>
      </c>
      <c r="D2455" s="33" t="s">
        <v>8035</v>
      </c>
      <c r="E2455" s="42" t="s">
        <v>10830</v>
      </c>
      <c r="F2455" s="2" t="s">
        <v>8036</v>
      </c>
      <c r="G2455" s="26" t="s">
        <v>11710</v>
      </c>
      <c r="H2455" s="43" t="s">
        <v>10833</v>
      </c>
      <c r="I2455" s="43" t="s">
        <v>10830</v>
      </c>
      <c r="J2455" s="43" t="s">
        <v>10830</v>
      </c>
      <c r="K2455" s="28">
        <v>1100.5540000000001</v>
      </c>
      <c r="L2455" s="44" t="s">
        <v>10837</v>
      </c>
      <c r="M2455" s="9">
        <v>0</v>
      </c>
      <c r="N2455" s="9">
        <v>0.05</v>
      </c>
      <c r="O2455" s="24">
        <f t="shared" si="123"/>
        <v>0.05</v>
      </c>
      <c r="P2455" s="25">
        <f t="shared" si="124"/>
        <v>1045.5263</v>
      </c>
      <c r="Q2455" s="25">
        <f t="shared" si="125"/>
        <v>1053.4270025188916</v>
      </c>
      <c r="R2455" s="45" t="s">
        <v>14220</v>
      </c>
      <c r="S2455" s="40" t="s">
        <v>10758</v>
      </c>
      <c r="T2455" s="6" t="s">
        <v>0</v>
      </c>
      <c r="U2455" s="39" t="s">
        <v>7</v>
      </c>
    </row>
    <row r="2456" spans="1:21">
      <c r="A2456" s="31" t="s">
        <v>10767</v>
      </c>
      <c r="B2456" s="16" t="s">
        <v>3354</v>
      </c>
      <c r="C2456" s="2">
        <v>895425</v>
      </c>
      <c r="D2456" s="33" t="s">
        <v>8025</v>
      </c>
      <c r="E2456" s="42" t="s">
        <v>10830</v>
      </c>
      <c r="F2456" s="2" t="s">
        <v>8026</v>
      </c>
      <c r="G2456" s="26" t="s">
        <v>11709</v>
      </c>
      <c r="H2456" s="43" t="s">
        <v>10833</v>
      </c>
      <c r="I2456" s="43" t="s">
        <v>10830</v>
      </c>
      <c r="J2456" s="43" t="s">
        <v>10830</v>
      </c>
      <c r="K2456" s="28">
        <v>1142.739</v>
      </c>
      <c r="L2456" s="44" t="s">
        <v>10837</v>
      </c>
      <c r="M2456" s="9">
        <v>0</v>
      </c>
      <c r="N2456" s="9">
        <v>0.05</v>
      </c>
      <c r="O2456" s="24">
        <f t="shared" si="123"/>
        <v>0.05</v>
      </c>
      <c r="P2456" s="25">
        <f t="shared" si="124"/>
        <v>1085.60205</v>
      </c>
      <c r="Q2456" s="25">
        <f t="shared" si="125"/>
        <v>1093.8055919395465</v>
      </c>
      <c r="R2456" s="45" t="s">
        <v>14220</v>
      </c>
      <c r="S2456" s="40" t="s">
        <v>10758</v>
      </c>
      <c r="T2456" s="6" t="s">
        <v>0</v>
      </c>
      <c r="U2456" s="39" t="s">
        <v>7</v>
      </c>
    </row>
    <row r="2457" spans="1:21">
      <c r="A2457" s="31" t="s">
        <v>10767</v>
      </c>
      <c r="B2457" s="16" t="s">
        <v>3354</v>
      </c>
      <c r="C2457" s="2">
        <v>896001</v>
      </c>
      <c r="D2457" s="33" t="s">
        <v>7859</v>
      </c>
      <c r="E2457" s="42" t="s">
        <v>10830</v>
      </c>
      <c r="F2457" s="2" t="s">
        <v>7860</v>
      </c>
      <c r="G2457" s="26" t="s">
        <v>11718</v>
      </c>
      <c r="H2457" s="43" t="s">
        <v>10833</v>
      </c>
      <c r="I2457" s="43" t="s">
        <v>10830</v>
      </c>
      <c r="J2457" s="43" t="s">
        <v>10830</v>
      </c>
      <c r="K2457" s="28">
        <v>957.21600000000012</v>
      </c>
      <c r="L2457" s="44" t="s">
        <v>10837</v>
      </c>
      <c r="M2457" s="9">
        <v>0</v>
      </c>
      <c r="N2457" s="9">
        <v>0.05</v>
      </c>
      <c r="O2457" s="24">
        <f t="shared" si="123"/>
        <v>0.05</v>
      </c>
      <c r="P2457" s="25">
        <f t="shared" si="124"/>
        <v>909.35520000000008</v>
      </c>
      <c r="Q2457" s="25">
        <f t="shared" si="125"/>
        <v>916.22690176322419</v>
      </c>
      <c r="R2457" s="45" t="s">
        <v>14220</v>
      </c>
      <c r="S2457" s="40" t="s">
        <v>10758</v>
      </c>
      <c r="T2457" s="6" t="s">
        <v>0</v>
      </c>
      <c r="U2457" s="39" t="s">
        <v>7</v>
      </c>
    </row>
    <row r="2458" spans="1:21">
      <c r="A2458" s="31" t="s">
        <v>10767</v>
      </c>
      <c r="B2458" s="16" t="s">
        <v>3354</v>
      </c>
      <c r="C2458" s="2">
        <v>896002</v>
      </c>
      <c r="D2458" s="33" t="s">
        <v>9396</v>
      </c>
      <c r="E2458" s="42" t="s">
        <v>10830</v>
      </c>
      <c r="F2458" s="2" t="s">
        <v>9397</v>
      </c>
      <c r="G2458" s="26" t="s">
        <v>12745</v>
      </c>
      <c r="H2458" s="43" t="s">
        <v>10833</v>
      </c>
      <c r="I2458" s="43" t="s">
        <v>10830</v>
      </c>
      <c r="J2458" s="43" t="s">
        <v>10830</v>
      </c>
      <c r="K2458" s="28">
        <v>1023.893</v>
      </c>
      <c r="L2458" s="44" t="s">
        <v>10837</v>
      </c>
      <c r="M2458" s="9">
        <v>0</v>
      </c>
      <c r="N2458" s="9">
        <v>0.05</v>
      </c>
      <c r="O2458" s="24">
        <f t="shared" si="123"/>
        <v>0.05</v>
      </c>
      <c r="P2458" s="25">
        <f t="shared" si="124"/>
        <v>972.69835</v>
      </c>
      <c r="Q2458" s="25">
        <f t="shared" si="125"/>
        <v>980.04871536523922</v>
      </c>
      <c r="R2458" s="45" t="s">
        <v>14220</v>
      </c>
      <c r="S2458" s="40" t="s">
        <v>10758</v>
      </c>
      <c r="T2458" s="6" t="s">
        <v>0</v>
      </c>
      <c r="U2458" s="39" t="s">
        <v>7</v>
      </c>
    </row>
    <row r="2459" spans="1:21">
      <c r="A2459" s="31" t="s">
        <v>10767</v>
      </c>
      <c r="B2459" s="16" t="s">
        <v>3354</v>
      </c>
      <c r="C2459" s="2">
        <v>8960022</v>
      </c>
      <c r="D2459" s="33" t="s">
        <v>9529</v>
      </c>
      <c r="E2459" s="42" t="s">
        <v>10830</v>
      </c>
      <c r="F2459" s="2" t="s">
        <v>9530</v>
      </c>
      <c r="G2459" s="26" t="s">
        <v>11716</v>
      </c>
      <c r="H2459" s="43" t="s">
        <v>10833</v>
      </c>
      <c r="I2459" s="43" t="s">
        <v>10830</v>
      </c>
      <c r="J2459" s="43" t="s">
        <v>10830</v>
      </c>
      <c r="K2459" s="28">
        <v>2140.567</v>
      </c>
      <c r="L2459" s="44" t="s">
        <v>10837</v>
      </c>
      <c r="M2459" s="9">
        <v>0</v>
      </c>
      <c r="N2459" s="9">
        <v>0.05</v>
      </c>
      <c r="O2459" s="24">
        <f t="shared" si="123"/>
        <v>0.05</v>
      </c>
      <c r="P2459" s="25">
        <f t="shared" si="124"/>
        <v>2033.53865</v>
      </c>
      <c r="Q2459" s="25">
        <f t="shared" si="125"/>
        <v>2048.9054408060451</v>
      </c>
      <c r="R2459" s="45" t="s">
        <v>14220</v>
      </c>
      <c r="S2459" s="40" t="s">
        <v>10758</v>
      </c>
      <c r="T2459" s="6" t="s">
        <v>0</v>
      </c>
      <c r="U2459" s="39" t="s">
        <v>7</v>
      </c>
    </row>
    <row r="2460" spans="1:21">
      <c r="A2460" s="31" t="s">
        <v>10767</v>
      </c>
      <c r="B2460" s="16" t="s">
        <v>3354</v>
      </c>
      <c r="C2460" s="2">
        <v>896003</v>
      </c>
      <c r="D2460" s="33" t="s">
        <v>7863</v>
      </c>
      <c r="E2460" s="42" t="s">
        <v>10830</v>
      </c>
      <c r="F2460" s="2" t="s">
        <v>7864</v>
      </c>
      <c r="G2460" s="26" t="s">
        <v>11718</v>
      </c>
      <c r="H2460" s="43" t="s">
        <v>10833</v>
      </c>
      <c r="I2460" s="43" t="s">
        <v>10830</v>
      </c>
      <c r="J2460" s="43" t="s">
        <v>10830</v>
      </c>
      <c r="K2460" s="28">
        <v>958.32100000000003</v>
      </c>
      <c r="L2460" s="44" t="s">
        <v>10837</v>
      </c>
      <c r="M2460" s="9">
        <v>0</v>
      </c>
      <c r="N2460" s="9">
        <v>0.05</v>
      </c>
      <c r="O2460" s="24">
        <f t="shared" si="123"/>
        <v>0.05</v>
      </c>
      <c r="P2460" s="25">
        <f t="shared" si="124"/>
        <v>910.40494999999999</v>
      </c>
      <c r="Q2460" s="25">
        <f t="shared" si="125"/>
        <v>917.28458438287146</v>
      </c>
      <c r="R2460" s="45" t="s">
        <v>14220</v>
      </c>
      <c r="S2460" s="40" t="s">
        <v>10758</v>
      </c>
      <c r="T2460" s="6" t="s">
        <v>0</v>
      </c>
      <c r="U2460" s="39" t="s">
        <v>7</v>
      </c>
    </row>
    <row r="2461" spans="1:21">
      <c r="A2461" s="31" t="s">
        <v>10767</v>
      </c>
      <c r="B2461" s="16" t="s">
        <v>3354</v>
      </c>
      <c r="C2461" s="2">
        <v>896005</v>
      </c>
      <c r="D2461" s="33" t="s">
        <v>7851</v>
      </c>
      <c r="E2461" s="42" t="s">
        <v>10830</v>
      </c>
      <c r="F2461" s="2" t="s">
        <v>7852</v>
      </c>
      <c r="G2461" s="26" t="s">
        <v>11718</v>
      </c>
      <c r="H2461" s="43" t="s">
        <v>10833</v>
      </c>
      <c r="I2461" s="43" t="s">
        <v>10830</v>
      </c>
      <c r="J2461" s="43" t="s">
        <v>10830</v>
      </c>
      <c r="K2461" s="28">
        <v>1065.6100000000001</v>
      </c>
      <c r="L2461" s="44" t="s">
        <v>10837</v>
      </c>
      <c r="M2461" s="9">
        <v>0</v>
      </c>
      <c r="N2461" s="9">
        <v>0.05</v>
      </c>
      <c r="O2461" s="24">
        <f t="shared" si="123"/>
        <v>0.05</v>
      </c>
      <c r="P2461" s="25">
        <f t="shared" si="124"/>
        <v>1012.3295000000002</v>
      </c>
      <c r="Q2461" s="25">
        <f t="shared" si="125"/>
        <v>1019.9793450881614</v>
      </c>
      <c r="R2461" s="45" t="s">
        <v>14220</v>
      </c>
      <c r="S2461" s="40" t="s">
        <v>10758</v>
      </c>
      <c r="T2461" s="6" t="s">
        <v>0</v>
      </c>
      <c r="U2461" s="39" t="s">
        <v>7</v>
      </c>
    </row>
    <row r="2462" spans="1:21">
      <c r="A2462" s="31" t="s">
        <v>10767</v>
      </c>
      <c r="B2462" s="16" t="s">
        <v>3354</v>
      </c>
      <c r="C2462" s="2">
        <v>896010</v>
      </c>
      <c r="D2462" s="33" t="s">
        <v>8776</v>
      </c>
      <c r="E2462" s="42" t="s">
        <v>10830</v>
      </c>
      <c r="F2462" s="2" t="s">
        <v>8777</v>
      </c>
      <c r="G2462" s="26" t="s">
        <v>11714</v>
      </c>
      <c r="H2462" s="43" t="s">
        <v>10833</v>
      </c>
      <c r="I2462" s="43" t="s">
        <v>10830</v>
      </c>
      <c r="J2462" s="43" t="s">
        <v>10830</v>
      </c>
      <c r="K2462" s="28">
        <v>1026.0899999999999</v>
      </c>
      <c r="L2462" s="44" t="s">
        <v>10837</v>
      </c>
      <c r="M2462" s="9">
        <v>0</v>
      </c>
      <c r="N2462" s="9">
        <v>0.05</v>
      </c>
      <c r="O2462" s="24">
        <f t="shared" si="123"/>
        <v>0.05</v>
      </c>
      <c r="P2462" s="25">
        <f t="shared" si="124"/>
        <v>974.78549999999996</v>
      </c>
      <c r="Q2462" s="25">
        <f t="shared" si="125"/>
        <v>982.15163727959691</v>
      </c>
      <c r="R2462" s="45" t="s">
        <v>14220</v>
      </c>
      <c r="S2462" s="40" t="s">
        <v>10758</v>
      </c>
      <c r="T2462" s="6" t="s">
        <v>0</v>
      </c>
      <c r="U2462" s="39" t="s">
        <v>7</v>
      </c>
    </row>
    <row r="2463" spans="1:21">
      <c r="A2463" s="31" t="s">
        <v>10767</v>
      </c>
      <c r="B2463" s="16" t="s">
        <v>3354</v>
      </c>
      <c r="C2463" s="2">
        <v>896011</v>
      </c>
      <c r="D2463" s="33" t="s">
        <v>8778</v>
      </c>
      <c r="E2463" s="42" t="s">
        <v>10830</v>
      </c>
      <c r="F2463" s="2" t="s">
        <v>8779</v>
      </c>
      <c r="G2463" s="26" t="s">
        <v>11713</v>
      </c>
      <c r="H2463" s="43" t="s">
        <v>10833</v>
      </c>
      <c r="I2463" s="43" t="s">
        <v>10830</v>
      </c>
      <c r="J2463" s="43" t="s">
        <v>10830</v>
      </c>
      <c r="K2463" s="28">
        <v>1013.5060000000001</v>
      </c>
      <c r="L2463" s="44" t="s">
        <v>10837</v>
      </c>
      <c r="M2463" s="9">
        <v>0</v>
      </c>
      <c r="N2463" s="9">
        <v>0.05</v>
      </c>
      <c r="O2463" s="24">
        <f t="shared" si="123"/>
        <v>0.05</v>
      </c>
      <c r="P2463" s="25">
        <f t="shared" si="124"/>
        <v>962.83070000000009</v>
      </c>
      <c r="Q2463" s="25">
        <f t="shared" si="125"/>
        <v>970.10649874055423</v>
      </c>
      <c r="R2463" s="45" t="s">
        <v>14220</v>
      </c>
      <c r="S2463" s="40" t="s">
        <v>10758</v>
      </c>
      <c r="T2463" s="6" t="s">
        <v>0</v>
      </c>
      <c r="U2463" s="39" t="s">
        <v>7</v>
      </c>
    </row>
    <row r="2464" spans="1:21">
      <c r="A2464" s="31" t="s">
        <v>10767</v>
      </c>
      <c r="B2464" s="16" t="s">
        <v>3354</v>
      </c>
      <c r="C2464" s="2">
        <v>896020</v>
      </c>
      <c r="D2464" s="33" t="s">
        <v>7855</v>
      </c>
      <c r="E2464" s="42" t="s">
        <v>10830</v>
      </c>
      <c r="F2464" s="2" t="s">
        <v>7856</v>
      </c>
      <c r="G2464" s="26" t="s">
        <v>11712</v>
      </c>
      <c r="H2464" s="43" t="s">
        <v>10833</v>
      </c>
      <c r="I2464" s="43" t="s">
        <v>10830</v>
      </c>
      <c r="J2464" s="43" t="s">
        <v>10830</v>
      </c>
      <c r="K2464" s="28">
        <v>938.95100000000002</v>
      </c>
      <c r="L2464" s="44" t="s">
        <v>10837</v>
      </c>
      <c r="M2464" s="9">
        <v>0</v>
      </c>
      <c r="N2464" s="9">
        <v>0.05</v>
      </c>
      <c r="O2464" s="24">
        <f t="shared" si="123"/>
        <v>0.05</v>
      </c>
      <c r="P2464" s="25">
        <f t="shared" si="124"/>
        <v>892.00345000000004</v>
      </c>
      <c r="Q2464" s="25">
        <f t="shared" si="125"/>
        <v>898.74403022670026</v>
      </c>
      <c r="R2464" s="45" t="s">
        <v>14220</v>
      </c>
      <c r="S2464" s="40" t="s">
        <v>10758</v>
      </c>
      <c r="T2464" s="6" t="s">
        <v>0</v>
      </c>
      <c r="U2464" s="39" t="s">
        <v>7</v>
      </c>
    </row>
    <row r="2465" spans="1:21">
      <c r="A2465" s="31" t="s">
        <v>10767</v>
      </c>
      <c r="B2465" s="16" t="s">
        <v>3354</v>
      </c>
      <c r="C2465" s="2">
        <v>896021</v>
      </c>
      <c r="D2465" s="33" t="s">
        <v>7857</v>
      </c>
      <c r="E2465" s="42" t="s">
        <v>10830</v>
      </c>
      <c r="F2465" s="2" t="s">
        <v>7858</v>
      </c>
      <c r="G2465" s="26" t="s">
        <v>11719</v>
      </c>
      <c r="H2465" s="43" t="s">
        <v>10833</v>
      </c>
      <c r="I2465" s="43" t="s">
        <v>10830</v>
      </c>
      <c r="J2465" s="43" t="s">
        <v>10830</v>
      </c>
      <c r="K2465" s="28">
        <v>1038.0889999999999</v>
      </c>
      <c r="L2465" s="44" t="s">
        <v>10837</v>
      </c>
      <c r="M2465" s="9">
        <v>0</v>
      </c>
      <c r="N2465" s="9">
        <v>0.05</v>
      </c>
      <c r="O2465" s="24">
        <f t="shared" si="123"/>
        <v>0.05</v>
      </c>
      <c r="P2465" s="25">
        <f t="shared" si="124"/>
        <v>986.18454999999994</v>
      </c>
      <c r="Q2465" s="25">
        <f t="shared" si="125"/>
        <v>993.63682619647341</v>
      </c>
      <c r="R2465" s="45" t="s">
        <v>14220</v>
      </c>
      <c r="S2465" s="40" t="s">
        <v>10758</v>
      </c>
      <c r="T2465" s="6" t="s">
        <v>0</v>
      </c>
      <c r="U2465" s="39" t="s">
        <v>7</v>
      </c>
    </row>
    <row r="2466" spans="1:21">
      <c r="A2466" s="31" t="s">
        <v>10767</v>
      </c>
      <c r="B2466" s="16" t="s">
        <v>3354</v>
      </c>
      <c r="C2466" s="2">
        <v>896022</v>
      </c>
      <c r="D2466" s="33" t="s">
        <v>9394</v>
      </c>
      <c r="E2466" s="42" t="s">
        <v>10830</v>
      </c>
      <c r="F2466" s="2" t="s">
        <v>9395</v>
      </c>
      <c r="G2466" s="26" t="s">
        <v>12744</v>
      </c>
      <c r="H2466" s="43" t="s">
        <v>10833</v>
      </c>
      <c r="I2466" s="43" t="s">
        <v>10830</v>
      </c>
      <c r="J2466" s="43" t="s">
        <v>10830</v>
      </c>
      <c r="K2466" s="28">
        <v>1088.269</v>
      </c>
      <c r="L2466" s="44" t="s">
        <v>10837</v>
      </c>
      <c r="M2466" s="9">
        <v>0</v>
      </c>
      <c r="N2466" s="9">
        <v>0.05</v>
      </c>
      <c r="O2466" s="24">
        <f t="shared" si="123"/>
        <v>0.05</v>
      </c>
      <c r="P2466" s="25">
        <f t="shared" si="124"/>
        <v>1033.85555</v>
      </c>
      <c r="Q2466" s="25">
        <f t="shared" si="125"/>
        <v>1041.6680604534004</v>
      </c>
      <c r="R2466" s="45" t="s">
        <v>14220</v>
      </c>
      <c r="S2466" s="40" t="s">
        <v>10758</v>
      </c>
      <c r="T2466" s="6" t="s">
        <v>0</v>
      </c>
      <c r="U2466" s="39" t="s">
        <v>7</v>
      </c>
    </row>
    <row r="2467" spans="1:21">
      <c r="A2467" s="31" t="s">
        <v>10767</v>
      </c>
      <c r="B2467" s="16" t="s">
        <v>3354</v>
      </c>
      <c r="C2467" s="2">
        <v>8960222</v>
      </c>
      <c r="D2467" s="33" t="s">
        <v>9527</v>
      </c>
      <c r="E2467" s="42" t="s">
        <v>10830</v>
      </c>
      <c r="F2467" s="2" t="s">
        <v>9528</v>
      </c>
      <c r="G2467" s="26" t="s">
        <v>11717</v>
      </c>
      <c r="H2467" s="43" t="s">
        <v>10833</v>
      </c>
      <c r="I2467" s="43" t="s">
        <v>10830</v>
      </c>
      <c r="J2467" s="43" t="s">
        <v>10830</v>
      </c>
      <c r="K2467" s="28">
        <v>2492.8670000000002</v>
      </c>
      <c r="L2467" s="44" t="s">
        <v>10837</v>
      </c>
      <c r="M2467" s="9">
        <v>0</v>
      </c>
      <c r="N2467" s="9">
        <v>0.05</v>
      </c>
      <c r="O2467" s="24">
        <f t="shared" si="123"/>
        <v>0.05</v>
      </c>
      <c r="P2467" s="25">
        <f t="shared" si="124"/>
        <v>2368.2236500000004</v>
      </c>
      <c r="Q2467" s="25">
        <f t="shared" si="125"/>
        <v>2386.1195465994965</v>
      </c>
      <c r="R2467" s="45" t="s">
        <v>14220</v>
      </c>
      <c r="S2467" s="40" t="s">
        <v>10758</v>
      </c>
      <c r="T2467" s="6" t="s">
        <v>0</v>
      </c>
      <c r="U2467" s="39" t="s">
        <v>7</v>
      </c>
    </row>
    <row r="2468" spans="1:21">
      <c r="A2468" s="31" t="s">
        <v>10767</v>
      </c>
      <c r="B2468" s="16" t="s">
        <v>3354</v>
      </c>
      <c r="C2468" s="2">
        <v>896023</v>
      </c>
      <c r="D2468" s="33" t="s">
        <v>7861</v>
      </c>
      <c r="E2468" s="42" t="s">
        <v>10830</v>
      </c>
      <c r="F2468" s="2" t="s">
        <v>7862</v>
      </c>
      <c r="G2468" s="26" t="s">
        <v>11719</v>
      </c>
      <c r="H2468" s="43" t="s">
        <v>10833</v>
      </c>
      <c r="I2468" s="43" t="s">
        <v>10830</v>
      </c>
      <c r="J2468" s="43" t="s">
        <v>10830</v>
      </c>
      <c r="K2468" s="28">
        <v>1143.9480000000001</v>
      </c>
      <c r="L2468" s="44" t="s">
        <v>10837</v>
      </c>
      <c r="M2468" s="9">
        <v>0</v>
      </c>
      <c r="N2468" s="9">
        <v>0.05</v>
      </c>
      <c r="O2468" s="24">
        <f t="shared" si="123"/>
        <v>0.05</v>
      </c>
      <c r="P2468" s="25">
        <f t="shared" si="124"/>
        <v>1086.7506000000001</v>
      </c>
      <c r="Q2468" s="25">
        <f t="shared" si="125"/>
        <v>1094.9628211586903</v>
      </c>
      <c r="R2468" s="45" t="s">
        <v>14220</v>
      </c>
      <c r="S2468" s="40" t="s">
        <v>10758</v>
      </c>
      <c r="T2468" s="6" t="s">
        <v>0</v>
      </c>
      <c r="U2468" s="39" t="s">
        <v>7</v>
      </c>
    </row>
    <row r="2469" spans="1:21">
      <c r="A2469" s="31" t="s">
        <v>10767</v>
      </c>
      <c r="B2469" s="16" t="s">
        <v>3354</v>
      </c>
      <c r="C2469" s="2">
        <v>896024</v>
      </c>
      <c r="D2469" s="33" t="s">
        <v>6401</v>
      </c>
      <c r="E2469" s="42" t="s">
        <v>10830</v>
      </c>
      <c r="F2469" s="2" t="s">
        <v>6402</v>
      </c>
      <c r="G2469" s="26" t="s">
        <v>12110</v>
      </c>
      <c r="H2469" s="43" t="s">
        <v>10833</v>
      </c>
      <c r="I2469" s="43" t="s">
        <v>10830</v>
      </c>
      <c r="J2469" s="43" t="s">
        <v>10830</v>
      </c>
      <c r="K2469" s="28">
        <v>1248.5070000000001</v>
      </c>
      <c r="L2469" s="44" t="s">
        <v>10837</v>
      </c>
      <c r="M2469" s="9">
        <v>0</v>
      </c>
      <c r="N2469" s="9">
        <v>0.05</v>
      </c>
      <c r="O2469" s="24">
        <f t="shared" si="123"/>
        <v>0.05</v>
      </c>
      <c r="P2469" s="25">
        <f t="shared" si="124"/>
        <v>1186.0816500000001</v>
      </c>
      <c r="Q2469" s="25">
        <f t="shared" si="125"/>
        <v>1195.044483627204</v>
      </c>
      <c r="R2469" s="45" t="s">
        <v>14220</v>
      </c>
      <c r="S2469" s="40" t="s">
        <v>10758</v>
      </c>
      <c r="T2469" s="6" t="s">
        <v>0</v>
      </c>
      <c r="U2469" s="39" t="s">
        <v>7</v>
      </c>
    </row>
    <row r="2470" spans="1:21">
      <c r="A2470" s="31" t="s">
        <v>10767</v>
      </c>
      <c r="B2470" s="16" t="s">
        <v>3354</v>
      </c>
      <c r="C2470" s="2">
        <v>896025</v>
      </c>
      <c r="D2470" s="33" t="s">
        <v>7849</v>
      </c>
      <c r="E2470" s="42" t="s">
        <v>10830</v>
      </c>
      <c r="F2470" s="2" t="s">
        <v>7850</v>
      </c>
      <c r="G2470" s="26" t="s">
        <v>11721</v>
      </c>
      <c r="H2470" s="43" t="s">
        <v>10833</v>
      </c>
      <c r="I2470" s="43" t="s">
        <v>10830</v>
      </c>
      <c r="J2470" s="43" t="s">
        <v>10830</v>
      </c>
      <c r="K2470" s="28">
        <v>1232.79</v>
      </c>
      <c r="L2470" s="44" t="s">
        <v>10837</v>
      </c>
      <c r="M2470" s="9">
        <v>0</v>
      </c>
      <c r="N2470" s="9">
        <v>0.05</v>
      </c>
      <c r="O2470" s="24">
        <f t="shared" si="123"/>
        <v>0.05</v>
      </c>
      <c r="P2470" s="25">
        <f t="shared" si="124"/>
        <v>1171.1505</v>
      </c>
      <c r="Q2470" s="25">
        <f t="shared" si="125"/>
        <v>1180.0005037783374</v>
      </c>
      <c r="R2470" s="45" t="s">
        <v>14220</v>
      </c>
      <c r="S2470" s="40" t="s">
        <v>10758</v>
      </c>
      <c r="T2470" s="6" t="s">
        <v>0</v>
      </c>
      <c r="U2470" s="39" t="s">
        <v>7</v>
      </c>
    </row>
    <row r="2471" spans="1:21">
      <c r="A2471" s="31" t="s">
        <v>10767</v>
      </c>
      <c r="B2471" s="16" t="s">
        <v>3354</v>
      </c>
      <c r="C2471" s="2">
        <v>896030</v>
      </c>
      <c r="D2471" s="33" t="s">
        <v>8836</v>
      </c>
      <c r="E2471" s="42" t="s">
        <v>10830</v>
      </c>
      <c r="F2471" s="2" t="s">
        <v>8837</v>
      </c>
      <c r="G2471" s="26" t="s">
        <v>13682</v>
      </c>
      <c r="H2471" s="43" t="s">
        <v>10833</v>
      </c>
      <c r="I2471" s="43" t="s">
        <v>10830</v>
      </c>
      <c r="J2471" s="43" t="s">
        <v>10830</v>
      </c>
      <c r="K2471" s="28">
        <v>1100.5149999999999</v>
      </c>
      <c r="L2471" s="44" t="s">
        <v>10837</v>
      </c>
      <c r="M2471" s="9">
        <v>0</v>
      </c>
      <c r="N2471" s="9">
        <v>0.05</v>
      </c>
      <c r="O2471" s="24">
        <f t="shared" si="123"/>
        <v>0.05</v>
      </c>
      <c r="P2471" s="25">
        <f t="shared" si="124"/>
        <v>1045.4892499999999</v>
      </c>
      <c r="Q2471" s="25">
        <f t="shared" si="125"/>
        <v>1053.3896725440804</v>
      </c>
      <c r="R2471" s="45" t="s">
        <v>14220</v>
      </c>
      <c r="S2471" s="40" t="s">
        <v>10758</v>
      </c>
      <c r="T2471" s="6" t="s">
        <v>0</v>
      </c>
      <c r="U2471" s="39" t="s">
        <v>7</v>
      </c>
    </row>
    <row r="2472" spans="1:21">
      <c r="A2472" s="31" t="s">
        <v>10767</v>
      </c>
      <c r="B2472" s="16" t="s">
        <v>3354</v>
      </c>
      <c r="C2472" s="2">
        <v>896031</v>
      </c>
      <c r="D2472" s="33" t="s">
        <v>8780</v>
      </c>
      <c r="E2472" s="42" t="s">
        <v>10830</v>
      </c>
      <c r="F2472" s="2" t="s">
        <v>8781</v>
      </c>
      <c r="G2472" s="26" t="s">
        <v>13680</v>
      </c>
      <c r="H2472" s="43" t="s">
        <v>10833</v>
      </c>
      <c r="I2472" s="43" t="s">
        <v>10830</v>
      </c>
      <c r="J2472" s="43" t="s">
        <v>10830</v>
      </c>
      <c r="K2472" s="28">
        <v>1164.6959999999999</v>
      </c>
      <c r="L2472" s="44" t="s">
        <v>10837</v>
      </c>
      <c r="M2472" s="9">
        <v>0</v>
      </c>
      <c r="N2472" s="9">
        <v>0.05</v>
      </c>
      <c r="O2472" s="24">
        <f t="shared" si="123"/>
        <v>0.05</v>
      </c>
      <c r="P2472" s="25">
        <f t="shared" si="124"/>
        <v>1106.4612</v>
      </c>
      <c r="Q2472" s="25">
        <f t="shared" si="125"/>
        <v>1114.8223677581864</v>
      </c>
      <c r="R2472" s="45" t="s">
        <v>14220</v>
      </c>
      <c r="S2472" s="40" t="s">
        <v>10758</v>
      </c>
      <c r="T2472" s="6" t="s">
        <v>0</v>
      </c>
      <c r="U2472" s="39" t="s">
        <v>7</v>
      </c>
    </row>
    <row r="2473" spans="1:21">
      <c r="A2473" s="31" t="s">
        <v>10767</v>
      </c>
      <c r="B2473" s="16" t="s">
        <v>3354</v>
      </c>
      <c r="C2473" s="2">
        <v>896080</v>
      </c>
      <c r="D2473" s="33" t="s">
        <v>7853</v>
      </c>
      <c r="E2473" s="42" t="s">
        <v>10830</v>
      </c>
      <c r="F2473" s="2" t="s">
        <v>7854</v>
      </c>
      <c r="G2473" s="26" t="s">
        <v>11711</v>
      </c>
      <c r="H2473" s="43" t="s">
        <v>10833</v>
      </c>
      <c r="I2473" s="43" t="s">
        <v>10830</v>
      </c>
      <c r="J2473" s="43" t="s">
        <v>10830</v>
      </c>
      <c r="K2473" s="28">
        <v>1399.8140000000001</v>
      </c>
      <c r="L2473" s="44" t="s">
        <v>10837</v>
      </c>
      <c r="M2473" s="9">
        <v>0</v>
      </c>
      <c r="N2473" s="9">
        <v>0.05</v>
      </c>
      <c r="O2473" s="24">
        <f t="shared" si="123"/>
        <v>0.05</v>
      </c>
      <c r="P2473" s="25">
        <f t="shared" si="124"/>
        <v>1329.8233</v>
      </c>
      <c r="Q2473" s="25">
        <f t="shared" si="125"/>
        <v>1339.8723425692694</v>
      </c>
      <c r="R2473" s="45" t="s">
        <v>14220</v>
      </c>
      <c r="S2473" s="40" t="s">
        <v>10758</v>
      </c>
      <c r="T2473" s="6" t="s">
        <v>0</v>
      </c>
      <c r="U2473" s="39" t="s">
        <v>7</v>
      </c>
    </row>
    <row r="2474" spans="1:21">
      <c r="A2474" s="31" t="s">
        <v>10767</v>
      </c>
      <c r="B2474" s="16" t="s">
        <v>3354</v>
      </c>
      <c r="C2474" s="2">
        <v>896081</v>
      </c>
      <c r="D2474" s="33" t="s">
        <v>7785</v>
      </c>
      <c r="E2474" s="42" t="s">
        <v>10830</v>
      </c>
      <c r="F2474" s="2" t="s">
        <v>7786</v>
      </c>
      <c r="G2474" s="26" t="s">
        <v>11720</v>
      </c>
      <c r="H2474" s="43" t="s">
        <v>10833</v>
      </c>
      <c r="I2474" s="43" t="s">
        <v>10830</v>
      </c>
      <c r="J2474" s="43" t="s">
        <v>10830</v>
      </c>
      <c r="K2474" s="28">
        <v>1453.6080000000002</v>
      </c>
      <c r="L2474" s="44" t="s">
        <v>10837</v>
      </c>
      <c r="M2474" s="9">
        <v>0</v>
      </c>
      <c r="N2474" s="9">
        <v>0.05</v>
      </c>
      <c r="O2474" s="24">
        <f t="shared" si="123"/>
        <v>0.05</v>
      </c>
      <c r="P2474" s="25">
        <f t="shared" si="124"/>
        <v>1380.9276000000002</v>
      </c>
      <c r="Q2474" s="25">
        <f t="shared" si="125"/>
        <v>1391.3628211586904</v>
      </c>
      <c r="R2474" s="45" t="s">
        <v>14220</v>
      </c>
      <c r="S2474" s="40" t="s">
        <v>10758</v>
      </c>
      <c r="T2474" s="6" t="s">
        <v>0</v>
      </c>
      <c r="U2474" s="39" t="s">
        <v>7</v>
      </c>
    </row>
    <row r="2475" spans="1:21">
      <c r="A2475" s="31" t="s">
        <v>10767</v>
      </c>
      <c r="B2475" s="16" t="s">
        <v>3354</v>
      </c>
      <c r="C2475" s="2">
        <v>896082</v>
      </c>
      <c r="D2475" s="33" t="s">
        <v>9392</v>
      </c>
      <c r="E2475" s="42" t="s">
        <v>10830</v>
      </c>
      <c r="F2475" s="2" t="s">
        <v>9393</v>
      </c>
      <c r="G2475" s="26" t="s">
        <v>12743</v>
      </c>
      <c r="H2475" s="43" t="s">
        <v>10833</v>
      </c>
      <c r="I2475" s="43" t="s">
        <v>10830</v>
      </c>
      <c r="J2475" s="43" t="s">
        <v>10830</v>
      </c>
      <c r="K2475" s="28">
        <v>1548.0919999999999</v>
      </c>
      <c r="L2475" s="44" t="s">
        <v>10837</v>
      </c>
      <c r="M2475" s="9">
        <v>0</v>
      </c>
      <c r="N2475" s="9">
        <v>0.05</v>
      </c>
      <c r="O2475" s="24">
        <f t="shared" si="123"/>
        <v>0.05</v>
      </c>
      <c r="P2475" s="25">
        <f t="shared" si="124"/>
        <v>1470.6873999999998</v>
      </c>
      <c r="Q2475" s="25">
        <f t="shared" si="125"/>
        <v>1481.8009068010074</v>
      </c>
      <c r="R2475" s="45" t="s">
        <v>14220</v>
      </c>
      <c r="S2475" s="40" t="s">
        <v>10758</v>
      </c>
      <c r="T2475" s="6" t="s">
        <v>0</v>
      </c>
      <c r="U2475" s="39" t="s">
        <v>7</v>
      </c>
    </row>
    <row r="2476" spans="1:21">
      <c r="A2476" s="31" t="s">
        <v>10767</v>
      </c>
      <c r="B2476" s="16" t="s">
        <v>3354</v>
      </c>
      <c r="C2476" s="2">
        <v>8960822</v>
      </c>
      <c r="D2476" s="33" t="s">
        <v>9525</v>
      </c>
      <c r="E2476" s="42" t="s">
        <v>10830</v>
      </c>
      <c r="F2476" s="2" t="s">
        <v>9526</v>
      </c>
      <c r="G2476" s="26" t="s">
        <v>11715</v>
      </c>
      <c r="H2476" s="43" t="s">
        <v>10833</v>
      </c>
      <c r="I2476" s="43" t="s">
        <v>10830</v>
      </c>
      <c r="J2476" s="43" t="s">
        <v>10830</v>
      </c>
      <c r="K2476" s="28">
        <v>2831.712</v>
      </c>
      <c r="L2476" s="44" t="s">
        <v>10837</v>
      </c>
      <c r="M2476" s="9">
        <v>0</v>
      </c>
      <c r="N2476" s="9">
        <v>0.05</v>
      </c>
      <c r="O2476" s="24">
        <f t="shared" si="123"/>
        <v>0.05</v>
      </c>
      <c r="P2476" s="25">
        <f t="shared" si="124"/>
        <v>2690.1264000000001</v>
      </c>
      <c r="Q2476" s="25">
        <f t="shared" si="125"/>
        <v>2710.4548110831233</v>
      </c>
      <c r="R2476" s="45" t="s">
        <v>14220</v>
      </c>
      <c r="S2476" s="40" t="s">
        <v>10758</v>
      </c>
      <c r="T2476" s="6" t="s">
        <v>0</v>
      </c>
      <c r="U2476" s="39" t="s">
        <v>7</v>
      </c>
    </row>
    <row r="2477" spans="1:21">
      <c r="A2477" s="31" t="s">
        <v>10767</v>
      </c>
      <c r="B2477" s="16" t="s">
        <v>3354</v>
      </c>
      <c r="C2477" s="2">
        <v>896091</v>
      </c>
      <c r="D2477" s="33" t="s">
        <v>8838</v>
      </c>
      <c r="E2477" s="42" t="s">
        <v>10830</v>
      </c>
      <c r="F2477" s="2" t="s">
        <v>8839</v>
      </c>
      <c r="G2477" s="26" t="s">
        <v>13681</v>
      </c>
      <c r="H2477" s="43" t="s">
        <v>10833</v>
      </c>
      <c r="I2477" s="43" t="s">
        <v>10830</v>
      </c>
      <c r="J2477" s="43" t="s">
        <v>10830</v>
      </c>
      <c r="K2477" s="28">
        <v>1490.2940000000001</v>
      </c>
      <c r="L2477" s="44" t="s">
        <v>10837</v>
      </c>
      <c r="M2477" s="9">
        <v>0</v>
      </c>
      <c r="N2477" s="9">
        <v>0.05</v>
      </c>
      <c r="O2477" s="24">
        <f t="shared" si="123"/>
        <v>0.05</v>
      </c>
      <c r="P2477" s="25">
        <f t="shared" si="124"/>
        <v>1415.7793000000001</v>
      </c>
      <c r="Q2477" s="25">
        <f t="shared" si="125"/>
        <v>1426.4778841309824</v>
      </c>
      <c r="R2477" s="45" t="s">
        <v>14220</v>
      </c>
      <c r="S2477" s="40" t="s">
        <v>10758</v>
      </c>
      <c r="T2477" s="6" t="s">
        <v>0</v>
      </c>
      <c r="U2477" s="39" t="s">
        <v>7</v>
      </c>
    </row>
    <row r="2478" spans="1:21">
      <c r="A2478" s="31" t="s">
        <v>10767</v>
      </c>
      <c r="B2478" s="16" t="s">
        <v>3354</v>
      </c>
      <c r="C2478" s="2">
        <v>896200</v>
      </c>
      <c r="D2478" s="33" t="s">
        <v>7761</v>
      </c>
      <c r="E2478" s="42" t="s">
        <v>10830</v>
      </c>
      <c r="F2478" s="2" t="s">
        <v>7762</v>
      </c>
      <c r="G2478" s="26" t="s">
        <v>11730</v>
      </c>
      <c r="H2478" s="43" t="s">
        <v>10833</v>
      </c>
      <c r="I2478" s="43" t="s">
        <v>10830</v>
      </c>
      <c r="J2478" s="43" t="s">
        <v>10830</v>
      </c>
      <c r="K2478" s="28">
        <v>890.27900000000011</v>
      </c>
      <c r="L2478" s="44" t="s">
        <v>10837</v>
      </c>
      <c r="M2478" s="9">
        <v>0</v>
      </c>
      <c r="N2478" s="9">
        <v>0.05</v>
      </c>
      <c r="O2478" s="24">
        <f t="shared" si="123"/>
        <v>0.05</v>
      </c>
      <c r="P2478" s="25">
        <f t="shared" si="124"/>
        <v>845.76505000000009</v>
      </c>
      <c r="Q2478" s="25">
        <f t="shared" si="125"/>
        <v>852.15622166246851</v>
      </c>
      <c r="R2478" s="45" t="s">
        <v>14220</v>
      </c>
      <c r="S2478" s="40" t="s">
        <v>10758</v>
      </c>
      <c r="T2478" s="6" t="s">
        <v>0</v>
      </c>
      <c r="U2478" s="39" t="s">
        <v>7</v>
      </c>
    </row>
    <row r="2479" spans="1:21">
      <c r="A2479" s="31" t="s">
        <v>10767</v>
      </c>
      <c r="B2479" s="16" t="s">
        <v>3354</v>
      </c>
      <c r="C2479" s="2">
        <v>896201</v>
      </c>
      <c r="D2479" s="33" t="s">
        <v>7759</v>
      </c>
      <c r="E2479" s="42" t="s">
        <v>10830</v>
      </c>
      <c r="F2479" s="2" t="s">
        <v>7760</v>
      </c>
      <c r="G2479" s="26" t="s">
        <v>11725</v>
      </c>
      <c r="H2479" s="43" t="s">
        <v>10833</v>
      </c>
      <c r="I2479" s="43" t="s">
        <v>10830</v>
      </c>
      <c r="J2479" s="43" t="s">
        <v>10830</v>
      </c>
      <c r="K2479" s="28">
        <v>1044.5630000000001</v>
      </c>
      <c r="L2479" s="44" t="s">
        <v>10837</v>
      </c>
      <c r="M2479" s="9">
        <v>0</v>
      </c>
      <c r="N2479" s="9">
        <v>0.05</v>
      </c>
      <c r="O2479" s="24">
        <f t="shared" si="123"/>
        <v>0.05</v>
      </c>
      <c r="P2479" s="25">
        <f t="shared" si="124"/>
        <v>992.33485000000007</v>
      </c>
      <c r="Q2479" s="25">
        <f t="shared" si="125"/>
        <v>999.83360201511334</v>
      </c>
      <c r="R2479" s="45" t="s">
        <v>14220</v>
      </c>
      <c r="S2479" s="40" t="s">
        <v>10758</v>
      </c>
      <c r="T2479" s="6" t="s">
        <v>0</v>
      </c>
      <c r="U2479" s="39" t="s">
        <v>7</v>
      </c>
    </row>
    <row r="2480" spans="1:21">
      <c r="A2480" s="31" t="s">
        <v>10767</v>
      </c>
      <c r="B2480" s="16" t="s">
        <v>3354</v>
      </c>
      <c r="C2480" s="2">
        <v>896202</v>
      </c>
      <c r="D2480" s="33" t="s">
        <v>9373</v>
      </c>
      <c r="E2480" s="42" t="s">
        <v>10830</v>
      </c>
      <c r="F2480" s="2" t="s">
        <v>9374</v>
      </c>
      <c r="G2480" s="26" t="s">
        <v>13852</v>
      </c>
      <c r="H2480" s="43" t="s">
        <v>10833</v>
      </c>
      <c r="I2480" s="43" t="s">
        <v>10830</v>
      </c>
      <c r="J2480" s="43" t="s">
        <v>10830</v>
      </c>
      <c r="K2480" s="28">
        <v>1224.4180000000001</v>
      </c>
      <c r="L2480" s="44" t="s">
        <v>10837</v>
      </c>
      <c r="M2480" s="9">
        <v>0</v>
      </c>
      <c r="N2480" s="9">
        <v>0.05</v>
      </c>
      <c r="O2480" s="24">
        <f t="shared" si="123"/>
        <v>0.05</v>
      </c>
      <c r="P2480" s="25">
        <f t="shared" si="124"/>
        <v>1163.1971000000001</v>
      </c>
      <c r="Q2480" s="25">
        <f t="shared" si="125"/>
        <v>1171.9870025188918</v>
      </c>
      <c r="R2480" s="45" t="s">
        <v>14220</v>
      </c>
      <c r="S2480" s="40" t="s">
        <v>10758</v>
      </c>
      <c r="T2480" s="6" t="s">
        <v>0</v>
      </c>
      <c r="U2480" s="39" t="s">
        <v>7</v>
      </c>
    </row>
    <row r="2481" spans="1:21">
      <c r="A2481" s="31" t="s">
        <v>10767</v>
      </c>
      <c r="B2481" s="16" t="s">
        <v>3354</v>
      </c>
      <c r="C2481" s="2">
        <v>896203</v>
      </c>
      <c r="D2481" s="33" t="s">
        <v>7765</v>
      </c>
      <c r="E2481" s="42" t="s">
        <v>10830</v>
      </c>
      <c r="F2481" s="2" t="s">
        <v>7766</v>
      </c>
      <c r="G2481" s="26" t="s">
        <v>11725</v>
      </c>
      <c r="H2481" s="43" t="s">
        <v>10833</v>
      </c>
      <c r="I2481" s="43" t="s">
        <v>10830</v>
      </c>
      <c r="J2481" s="43" t="s">
        <v>10830</v>
      </c>
      <c r="K2481" s="28">
        <v>1078.4930000000002</v>
      </c>
      <c r="L2481" s="44" t="s">
        <v>10837</v>
      </c>
      <c r="M2481" s="9">
        <v>0</v>
      </c>
      <c r="N2481" s="9">
        <v>0.05</v>
      </c>
      <c r="O2481" s="24">
        <f t="shared" si="123"/>
        <v>0.05</v>
      </c>
      <c r="P2481" s="25">
        <f t="shared" si="124"/>
        <v>1024.5683500000002</v>
      </c>
      <c r="Q2481" s="25">
        <f t="shared" si="125"/>
        <v>1032.3106801007559</v>
      </c>
      <c r="R2481" s="45" t="s">
        <v>14220</v>
      </c>
      <c r="S2481" s="40" t="s">
        <v>10758</v>
      </c>
      <c r="T2481" s="6" t="s">
        <v>0</v>
      </c>
      <c r="U2481" s="39" t="s">
        <v>7</v>
      </c>
    </row>
    <row r="2482" spans="1:21">
      <c r="A2482" s="31" t="s">
        <v>10767</v>
      </c>
      <c r="B2482" s="16" t="s">
        <v>3354</v>
      </c>
      <c r="C2482" s="2">
        <v>896205</v>
      </c>
      <c r="D2482" s="33" t="s">
        <v>5842</v>
      </c>
      <c r="E2482" s="42" t="s">
        <v>10830</v>
      </c>
      <c r="F2482" s="2" t="s">
        <v>5843</v>
      </c>
      <c r="G2482" s="26" t="s">
        <v>14165</v>
      </c>
      <c r="H2482" s="43" t="s">
        <v>10833</v>
      </c>
      <c r="I2482" s="43" t="s">
        <v>10830</v>
      </c>
      <c r="J2482" s="43" t="s">
        <v>10830</v>
      </c>
      <c r="K2482" s="28">
        <v>1139.8140000000001</v>
      </c>
      <c r="L2482" s="44" t="s">
        <v>10837</v>
      </c>
      <c r="M2482" s="9">
        <v>0</v>
      </c>
      <c r="N2482" s="9">
        <v>0.05</v>
      </c>
      <c r="O2482" s="24">
        <f t="shared" si="123"/>
        <v>0.05</v>
      </c>
      <c r="P2482" s="25">
        <f t="shared" si="124"/>
        <v>1082.8233</v>
      </c>
      <c r="Q2482" s="25">
        <f t="shared" si="125"/>
        <v>1091.0058438287153</v>
      </c>
      <c r="R2482" s="45" t="s">
        <v>14220</v>
      </c>
      <c r="S2482" s="40" t="s">
        <v>10758</v>
      </c>
      <c r="T2482" s="6" t="s">
        <v>0</v>
      </c>
      <c r="U2482" s="39" t="s">
        <v>7</v>
      </c>
    </row>
    <row r="2483" spans="1:21">
      <c r="A2483" s="31" t="s">
        <v>10767</v>
      </c>
      <c r="B2483" s="16" t="s">
        <v>3354</v>
      </c>
      <c r="C2483" s="2">
        <v>8962053</v>
      </c>
      <c r="D2483" s="33" t="s">
        <v>7753</v>
      </c>
      <c r="E2483" s="42" t="s">
        <v>10830</v>
      </c>
      <c r="F2483" s="2" t="s">
        <v>7754</v>
      </c>
      <c r="G2483" s="26" t="s">
        <v>11725</v>
      </c>
      <c r="H2483" s="43" t="s">
        <v>10833</v>
      </c>
      <c r="I2483" s="43" t="s">
        <v>10830</v>
      </c>
      <c r="J2483" s="43" t="s">
        <v>10830</v>
      </c>
      <c r="K2483" s="28">
        <v>1023.854</v>
      </c>
      <c r="L2483" s="44" t="s">
        <v>10837</v>
      </c>
      <c r="M2483" s="9">
        <v>0</v>
      </c>
      <c r="N2483" s="9">
        <v>0.05</v>
      </c>
      <c r="O2483" s="24">
        <f t="shared" si="123"/>
        <v>0.05</v>
      </c>
      <c r="P2483" s="25">
        <f t="shared" si="124"/>
        <v>972.66129999999998</v>
      </c>
      <c r="Q2483" s="25">
        <f t="shared" si="125"/>
        <v>980.01138539042813</v>
      </c>
      <c r="R2483" s="45" t="s">
        <v>14220</v>
      </c>
      <c r="S2483" s="40" t="s">
        <v>10758</v>
      </c>
      <c r="T2483" s="6" t="s">
        <v>0</v>
      </c>
      <c r="U2483" s="39" t="s">
        <v>7</v>
      </c>
    </row>
    <row r="2484" spans="1:21">
      <c r="A2484" s="31" t="s">
        <v>10767</v>
      </c>
      <c r="B2484" s="16" t="s">
        <v>3354</v>
      </c>
      <c r="C2484" s="2">
        <v>896220</v>
      </c>
      <c r="D2484" s="33" t="s">
        <v>7755</v>
      </c>
      <c r="E2484" s="42" t="s">
        <v>10830</v>
      </c>
      <c r="F2484" s="2" t="s">
        <v>7756</v>
      </c>
      <c r="G2484" s="26" t="s">
        <v>11728</v>
      </c>
      <c r="H2484" s="43" t="s">
        <v>10833</v>
      </c>
      <c r="I2484" s="43" t="s">
        <v>10830</v>
      </c>
      <c r="J2484" s="43" t="s">
        <v>10830</v>
      </c>
      <c r="K2484" s="28">
        <v>1028.2220000000002</v>
      </c>
      <c r="L2484" s="44" t="s">
        <v>10837</v>
      </c>
      <c r="M2484" s="9">
        <v>0</v>
      </c>
      <c r="N2484" s="9">
        <v>0.05</v>
      </c>
      <c r="O2484" s="24">
        <f t="shared" si="123"/>
        <v>0.05</v>
      </c>
      <c r="P2484" s="25">
        <f t="shared" si="124"/>
        <v>976.81090000000017</v>
      </c>
      <c r="Q2484" s="25">
        <f t="shared" si="125"/>
        <v>984.19234256926961</v>
      </c>
      <c r="R2484" s="45" t="s">
        <v>14220</v>
      </c>
      <c r="S2484" s="40" t="s">
        <v>10758</v>
      </c>
      <c r="T2484" s="6" t="s">
        <v>0</v>
      </c>
      <c r="U2484" s="39" t="s">
        <v>7</v>
      </c>
    </row>
    <row r="2485" spans="1:21">
      <c r="A2485" s="31" t="s">
        <v>10767</v>
      </c>
      <c r="B2485" s="16" t="s">
        <v>3354</v>
      </c>
      <c r="C2485" s="2">
        <v>896221</v>
      </c>
      <c r="D2485" s="33" t="s">
        <v>7757</v>
      </c>
      <c r="E2485" s="42" t="s">
        <v>10830</v>
      </c>
      <c r="F2485" s="2" t="s">
        <v>7758</v>
      </c>
      <c r="G2485" s="26" t="s">
        <v>11726</v>
      </c>
      <c r="H2485" s="43" t="s">
        <v>10833</v>
      </c>
      <c r="I2485" s="43" t="s">
        <v>10830</v>
      </c>
      <c r="J2485" s="43" t="s">
        <v>10830</v>
      </c>
      <c r="K2485" s="28">
        <v>1107.3920000000001</v>
      </c>
      <c r="L2485" s="44" t="s">
        <v>10837</v>
      </c>
      <c r="M2485" s="9">
        <v>0</v>
      </c>
      <c r="N2485" s="9">
        <v>0.05</v>
      </c>
      <c r="O2485" s="24">
        <f t="shared" si="123"/>
        <v>0.05</v>
      </c>
      <c r="P2485" s="25">
        <f t="shared" si="124"/>
        <v>1052.0224000000001</v>
      </c>
      <c r="Q2485" s="25">
        <f t="shared" si="125"/>
        <v>1059.9721914357683</v>
      </c>
      <c r="R2485" s="45" t="s">
        <v>14220</v>
      </c>
      <c r="S2485" s="40" t="s">
        <v>10758</v>
      </c>
      <c r="T2485" s="6" t="s">
        <v>0</v>
      </c>
      <c r="U2485" s="39" t="s">
        <v>7</v>
      </c>
    </row>
    <row r="2486" spans="1:21">
      <c r="A2486" s="31" t="s">
        <v>10767</v>
      </c>
      <c r="B2486" s="16" t="s">
        <v>3354</v>
      </c>
      <c r="C2486" s="2">
        <v>896222</v>
      </c>
      <c r="D2486" s="33" t="s">
        <v>9371</v>
      </c>
      <c r="E2486" s="42" t="s">
        <v>10830</v>
      </c>
      <c r="F2486" s="2" t="s">
        <v>9372</v>
      </c>
      <c r="G2486" s="26" t="s">
        <v>13851</v>
      </c>
      <c r="H2486" s="43" t="s">
        <v>10833</v>
      </c>
      <c r="I2486" s="43" t="s">
        <v>10830</v>
      </c>
      <c r="J2486" s="43" t="s">
        <v>10830</v>
      </c>
      <c r="K2486" s="28">
        <v>1306.864</v>
      </c>
      <c r="L2486" s="44" t="s">
        <v>10837</v>
      </c>
      <c r="M2486" s="9">
        <v>0</v>
      </c>
      <c r="N2486" s="9">
        <v>0.05</v>
      </c>
      <c r="O2486" s="24">
        <f t="shared" si="123"/>
        <v>0.05</v>
      </c>
      <c r="P2486" s="25">
        <f t="shared" si="124"/>
        <v>1241.5208</v>
      </c>
      <c r="Q2486" s="25">
        <f t="shared" si="125"/>
        <v>1250.9025692695213</v>
      </c>
      <c r="R2486" s="45" t="s">
        <v>14220</v>
      </c>
      <c r="S2486" s="40" t="s">
        <v>10758</v>
      </c>
      <c r="T2486" s="6" t="s">
        <v>0</v>
      </c>
      <c r="U2486" s="39" t="s">
        <v>7</v>
      </c>
    </row>
    <row r="2487" spans="1:21">
      <c r="A2487" s="31" t="s">
        <v>10767</v>
      </c>
      <c r="B2487" s="16" t="s">
        <v>3354</v>
      </c>
      <c r="C2487" s="2">
        <v>896223</v>
      </c>
      <c r="D2487" s="33" t="s">
        <v>7763</v>
      </c>
      <c r="E2487" s="42" t="s">
        <v>10830</v>
      </c>
      <c r="F2487" s="2" t="s">
        <v>7764</v>
      </c>
      <c r="G2487" s="26" t="s">
        <v>11723</v>
      </c>
      <c r="H2487" s="43" t="s">
        <v>10833</v>
      </c>
      <c r="I2487" s="43" t="s">
        <v>10830</v>
      </c>
      <c r="J2487" s="43" t="s">
        <v>10830</v>
      </c>
      <c r="K2487" s="28">
        <v>1166.8410000000001</v>
      </c>
      <c r="L2487" s="44" t="s">
        <v>10837</v>
      </c>
      <c r="M2487" s="9">
        <v>0</v>
      </c>
      <c r="N2487" s="9">
        <v>0.05</v>
      </c>
      <c r="O2487" s="24">
        <f t="shared" si="123"/>
        <v>0.05</v>
      </c>
      <c r="P2487" s="25">
        <f t="shared" si="124"/>
        <v>1108.4989500000001</v>
      </c>
      <c r="Q2487" s="25">
        <f t="shared" si="125"/>
        <v>1116.875516372796</v>
      </c>
      <c r="R2487" s="45" t="s">
        <v>14220</v>
      </c>
      <c r="S2487" s="40" t="s">
        <v>10758</v>
      </c>
      <c r="T2487" s="6" t="s">
        <v>0</v>
      </c>
      <c r="U2487" s="39" t="s">
        <v>7</v>
      </c>
    </row>
    <row r="2488" spans="1:21">
      <c r="A2488" s="31" t="s">
        <v>10767</v>
      </c>
      <c r="B2488" s="16" t="s">
        <v>3354</v>
      </c>
      <c r="C2488" s="2">
        <v>896225</v>
      </c>
      <c r="D2488" s="33" t="s">
        <v>5920</v>
      </c>
      <c r="E2488" s="42" t="s">
        <v>10830</v>
      </c>
      <c r="F2488" s="2" t="s">
        <v>5921</v>
      </c>
      <c r="G2488" s="26" t="s">
        <v>14165</v>
      </c>
      <c r="H2488" s="43" t="s">
        <v>10833</v>
      </c>
      <c r="I2488" s="43" t="s">
        <v>10830</v>
      </c>
      <c r="J2488" s="43" t="s">
        <v>10830</v>
      </c>
      <c r="K2488" s="28">
        <v>1228.175</v>
      </c>
      <c r="L2488" s="44" t="s">
        <v>10837</v>
      </c>
      <c r="M2488" s="9">
        <v>0</v>
      </c>
      <c r="N2488" s="9">
        <v>0.05</v>
      </c>
      <c r="O2488" s="24">
        <f t="shared" si="123"/>
        <v>0.05</v>
      </c>
      <c r="P2488" s="25">
        <f t="shared" si="124"/>
        <v>1166.7662499999999</v>
      </c>
      <c r="Q2488" s="25">
        <f t="shared" si="125"/>
        <v>1175.5831234256925</v>
      </c>
      <c r="R2488" s="45" t="s">
        <v>14220</v>
      </c>
      <c r="S2488" s="40" t="s">
        <v>10758</v>
      </c>
      <c r="T2488" s="6" t="s">
        <v>0</v>
      </c>
      <c r="U2488" s="39" t="s">
        <v>7</v>
      </c>
    </row>
    <row r="2489" spans="1:21">
      <c r="A2489" s="31" t="s">
        <v>10767</v>
      </c>
      <c r="B2489" s="16" t="s">
        <v>3354</v>
      </c>
      <c r="C2489" s="2">
        <v>8962253</v>
      </c>
      <c r="D2489" s="33" t="s">
        <v>7751</v>
      </c>
      <c r="E2489" s="42" t="s">
        <v>10830</v>
      </c>
      <c r="F2489" s="2" t="s">
        <v>7752</v>
      </c>
      <c r="G2489" s="26" t="s">
        <v>11723</v>
      </c>
      <c r="H2489" s="43" t="s">
        <v>10833</v>
      </c>
      <c r="I2489" s="43" t="s">
        <v>10830</v>
      </c>
      <c r="J2489" s="43" t="s">
        <v>10830</v>
      </c>
      <c r="K2489" s="28">
        <v>1177.6569999999999</v>
      </c>
      <c r="L2489" s="44" t="s">
        <v>10837</v>
      </c>
      <c r="M2489" s="9">
        <v>0</v>
      </c>
      <c r="N2489" s="9">
        <v>0.05</v>
      </c>
      <c r="O2489" s="24">
        <f t="shared" si="123"/>
        <v>0.05</v>
      </c>
      <c r="P2489" s="25">
        <f t="shared" si="124"/>
        <v>1118.77415</v>
      </c>
      <c r="Q2489" s="25">
        <f t="shared" si="125"/>
        <v>1127.2283627204029</v>
      </c>
      <c r="R2489" s="45" t="s">
        <v>14220</v>
      </c>
      <c r="S2489" s="40" t="s">
        <v>10758</v>
      </c>
      <c r="T2489" s="6" t="s">
        <v>0</v>
      </c>
      <c r="U2489" s="39" t="s">
        <v>7</v>
      </c>
    </row>
    <row r="2490" spans="1:21">
      <c r="A2490" s="31" t="s">
        <v>10767</v>
      </c>
      <c r="B2490" s="16" t="s">
        <v>3354</v>
      </c>
      <c r="C2490" s="2">
        <v>896260</v>
      </c>
      <c r="D2490" s="33" t="s">
        <v>7745</v>
      </c>
      <c r="E2490" s="42" t="s">
        <v>10830</v>
      </c>
      <c r="F2490" s="2" t="s">
        <v>7746</v>
      </c>
      <c r="G2490" s="26" t="s">
        <v>11729</v>
      </c>
      <c r="H2490" s="43" t="s">
        <v>10833</v>
      </c>
      <c r="I2490" s="43" t="s">
        <v>10830</v>
      </c>
      <c r="J2490" s="43" t="s">
        <v>10830</v>
      </c>
      <c r="K2490" s="28">
        <v>1139.45</v>
      </c>
      <c r="L2490" s="44" t="s">
        <v>10837</v>
      </c>
      <c r="M2490" s="9">
        <v>0</v>
      </c>
      <c r="N2490" s="9">
        <v>0.05</v>
      </c>
      <c r="O2490" s="24">
        <f t="shared" si="123"/>
        <v>0.05</v>
      </c>
      <c r="P2490" s="25">
        <f t="shared" si="124"/>
        <v>1082.4775</v>
      </c>
      <c r="Q2490" s="25">
        <f t="shared" si="125"/>
        <v>1090.6574307304786</v>
      </c>
      <c r="R2490" s="45" t="s">
        <v>14220</v>
      </c>
      <c r="S2490" s="40" t="s">
        <v>10758</v>
      </c>
      <c r="T2490" s="6" t="s">
        <v>0</v>
      </c>
      <c r="U2490" s="39" t="s">
        <v>7</v>
      </c>
    </row>
    <row r="2491" spans="1:21">
      <c r="A2491" s="31" t="s">
        <v>10767</v>
      </c>
      <c r="B2491" s="16" t="s">
        <v>3354</v>
      </c>
      <c r="C2491" s="2">
        <v>896261</v>
      </c>
      <c r="D2491" s="33" t="s">
        <v>7743</v>
      </c>
      <c r="E2491" s="42" t="s">
        <v>10830</v>
      </c>
      <c r="F2491" s="2" t="s">
        <v>7744</v>
      </c>
      <c r="G2491" s="26" t="s">
        <v>11724</v>
      </c>
      <c r="H2491" s="43" t="s">
        <v>10833</v>
      </c>
      <c r="I2491" s="43" t="s">
        <v>10830</v>
      </c>
      <c r="J2491" s="43" t="s">
        <v>10830</v>
      </c>
      <c r="K2491" s="28">
        <v>1246.1020000000001</v>
      </c>
      <c r="L2491" s="44" t="s">
        <v>10837</v>
      </c>
      <c r="M2491" s="9">
        <v>0</v>
      </c>
      <c r="N2491" s="9">
        <v>0.05</v>
      </c>
      <c r="O2491" s="24">
        <f t="shared" si="123"/>
        <v>0.05</v>
      </c>
      <c r="P2491" s="25">
        <f t="shared" si="124"/>
        <v>1183.7969000000001</v>
      </c>
      <c r="Q2491" s="25">
        <f t="shared" si="125"/>
        <v>1192.742468513854</v>
      </c>
      <c r="R2491" s="45" t="s">
        <v>14220</v>
      </c>
      <c r="S2491" s="40" t="s">
        <v>10758</v>
      </c>
      <c r="T2491" s="6" t="s">
        <v>0</v>
      </c>
      <c r="U2491" s="39" t="s">
        <v>7</v>
      </c>
    </row>
    <row r="2492" spans="1:21">
      <c r="A2492" s="31" t="s">
        <v>10767</v>
      </c>
      <c r="B2492" s="16" t="s">
        <v>3354</v>
      </c>
      <c r="C2492" s="2">
        <v>896262</v>
      </c>
      <c r="D2492" s="33" t="s">
        <v>9369</v>
      </c>
      <c r="E2492" s="42" t="s">
        <v>10830</v>
      </c>
      <c r="F2492" s="2" t="s">
        <v>9370</v>
      </c>
      <c r="G2492" s="26" t="s">
        <v>13849</v>
      </c>
      <c r="H2492" s="43" t="s">
        <v>10833</v>
      </c>
      <c r="I2492" s="43" t="s">
        <v>10830</v>
      </c>
      <c r="J2492" s="43" t="s">
        <v>10830</v>
      </c>
      <c r="K2492" s="28">
        <v>1425.9309999999998</v>
      </c>
      <c r="L2492" s="44" t="s">
        <v>10837</v>
      </c>
      <c r="M2492" s="9">
        <v>0</v>
      </c>
      <c r="N2492" s="9">
        <v>0.05</v>
      </c>
      <c r="O2492" s="24">
        <f t="shared" si="123"/>
        <v>0.05</v>
      </c>
      <c r="P2492" s="25">
        <f t="shared" si="124"/>
        <v>1354.6344499999998</v>
      </c>
      <c r="Q2492" s="25">
        <f t="shared" si="125"/>
        <v>1364.870982367758</v>
      </c>
      <c r="R2492" s="45" t="s">
        <v>14220</v>
      </c>
      <c r="S2492" s="40" t="s">
        <v>10758</v>
      </c>
      <c r="T2492" s="6" t="s">
        <v>0</v>
      </c>
      <c r="U2492" s="39" t="s">
        <v>7</v>
      </c>
    </row>
    <row r="2493" spans="1:21">
      <c r="A2493" s="31" t="s">
        <v>10767</v>
      </c>
      <c r="B2493" s="16" t="s">
        <v>3354</v>
      </c>
      <c r="C2493" s="2">
        <v>896263</v>
      </c>
      <c r="D2493" s="33" t="s">
        <v>7749</v>
      </c>
      <c r="E2493" s="42" t="s">
        <v>10830</v>
      </c>
      <c r="F2493" s="2" t="s">
        <v>7750</v>
      </c>
      <c r="G2493" s="26" t="s">
        <v>11724</v>
      </c>
      <c r="H2493" s="43" t="s">
        <v>10833</v>
      </c>
      <c r="I2493" s="43" t="s">
        <v>10830</v>
      </c>
      <c r="J2493" s="43" t="s">
        <v>10830</v>
      </c>
      <c r="K2493" s="28">
        <v>1280.019</v>
      </c>
      <c r="L2493" s="44" t="s">
        <v>10837</v>
      </c>
      <c r="M2493" s="9">
        <v>0</v>
      </c>
      <c r="N2493" s="9">
        <v>0.05</v>
      </c>
      <c r="O2493" s="24">
        <f t="shared" si="123"/>
        <v>0.05</v>
      </c>
      <c r="P2493" s="25">
        <f t="shared" si="124"/>
        <v>1216.0180499999999</v>
      </c>
      <c r="Q2493" s="25">
        <f t="shared" si="125"/>
        <v>1225.2071032745591</v>
      </c>
      <c r="R2493" s="45" t="s">
        <v>14220</v>
      </c>
      <c r="S2493" s="40" t="s">
        <v>10758</v>
      </c>
      <c r="T2493" s="6" t="s">
        <v>0</v>
      </c>
      <c r="U2493" s="39" t="s">
        <v>7</v>
      </c>
    </row>
    <row r="2494" spans="1:21">
      <c r="A2494" s="31" t="s">
        <v>10767</v>
      </c>
      <c r="B2494" s="16" t="s">
        <v>3354</v>
      </c>
      <c r="C2494" s="2">
        <v>896264</v>
      </c>
      <c r="D2494" s="33" t="s">
        <v>6353</v>
      </c>
      <c r="E2494" s="42" t="s">
        <v>10830</v>
      </c>
      <c r="F2494" s="2" t="s">
        <v>6354</v>
      </c>
      <c r="G2494" s="26" t="s">
        <v>13623</v>
      </c>
      <c r="H2494" s="43" t="s">
        <v>10833</v>
      </c>
      <c r="I2494" s="43" t="s">
        <v>10830</v>
      </c>
      <c r="J2494" s="43" t="s">
        <v>10830</v>
      </c>
      <c r="K2494" s="28">
        <v>1313.0519999999999</v>
      </c>
      <c r="L2494" s="44" t="s">
        <v>10837</v>
      </c>
      <c r="M2494" s="9">
        <v>0</v>
      </c>
      <c r="N2494" s="9">
        <v>0.05</v>
      </c>
      <c r="O2494" s="24">
        <f t="shared" si="123"/>
        <v>0.05</v>
      </c>
      <c r="P2494" s="25">
        <f t="shared" si="124"/>
        <v>1247.3994</v>
      </c>
      <c r="Q2494" s="25">
        <f t="shared" si="125"/>
        <v>1256.8255919395465</v>
      </c>
      <c r="R2494" s="45" t="s">
        <v>14220</v>
      </c>
      <c r="S2494" s="40" t="s">
        <v>10758</v>
      </c>
      <c r="T2494" s="6" t="s">
        <v>0</v>
      </c>
      <c r="U2494" s="39" t="s">
        <v>7</v>
      </c>
    </row>
    <row r="2495" spans="1:21">
      <c r="A2495" s="31" t="s">
        <v>10767</v>
      </c>
      <c r="B2495" s="16" t="s">
        <v>3354</v>
      </c>
      <c r="C2495" s="2">
        <v>896265</v>
      </c>
      <c r="D2495" s="33" t="s">
        <v>7737</v>
      </c>
      <c r="E2495" s="42" t="s">
        <v>10830</v>
      </c>
      <c r="F2495" s="2" t="s">
        <v>7738</v>
      </c>
      <c r="G2495" s="26" t="s">
        <v>11724</v>
      </c>
      <c r="H2495" s="43" t="s">
        <v>10833</v>
      </c>
      <c r="I2495" s="43" t="s">
        <v>10830</v>
      </c>
      <c r="J2495" s="43" t="s">
        <v>10830</v>
      </c>
      <c r="K2495" s="28">
        <v>1341.34</v>
      </c>
      <c r="L2495" s="44" t="s">
        <v>10837</v>
      </c>
      <c r="M2495" s="9">
        <v>0</v>
      </c>
      <c r="N2495" s="9">
        <v>0.05</v>
      </c>
      <c r="O2495" s="24">
        <f t="shared" si="123"/>
        <v>0.05</v>
      </c>
      <c r="P2495" s="25">
        <f t="shared" si="124"/>
        <v>1274.2729999999999</v>
      </c>
      <c r="Q2495" s="25">
        <f t="shared" si="125"/>
        <v>1283.9022670025188</v>
      </c>
      <c r="R2495" s="45" t="s">
        <v>14220</v>
      </c>
      <c r="S2495" s="40" t="s">
        <v>10758</v>
      </c>
      <c r="T2495" s="6" t="s">
        <v>0</v>
      </c>
      <c r="U2495" s="39" t="s">
        <v>7</v>
      </c>
    </row>
    <row r="2496" spans="1:21">
      <c r="A2496" s="31" t="s">
        <v>10767</v>
      </c>
      <c r="B2496" s="16" t="s">
        <v>3354</v>
      </c>
      <c r="C2496" s="2">
        <v>896270</v>
      </c>
      <c r="D2496" s="33" t="s">
        <v>7739</v>
      </c>
      <c r="E2496" s="42" t="s">
        <v>10830</v>
      </c>
      <c r="F2496" s="2" t="s">
        <v>7740</v>
      </c>
      <c r="G2496" s="26" t="s">
        <v>11727</v>
      </c>
      <c r="H2496" s="43" t="s">
        <v>10833</v>
      </c>
      <c r="I2496" s="43" t="s">
        <v>10830</v>
      </c>
      <c r="J2496" s="43" t="s">
        <v>10830</v>
      </c>
      <c r="K2496" s="28">
        <v>1131.52</v>
      </c>
      <c r="L2496" s="44" t="s">
        <v>10837</v>
      </c>
      <c r="M2496" s="9">
        <v>0</v>
      </c>
      <c r="N2496" s="9">
        <v>0.05</v>
      </c>
      <c r="O2496" s="24">
        <f t="shared" si="123"/>
        <v>0.05</v>
      </c>
      <c r="P2496" s="25">
        <f t="shared" si="124"/>
        <v>1074.944</v>
      </c>
      <c r="Q2496" s="25">
        <f t="shared" si="125"/>
        <v>1083.0670025188915</v>
      </c>
      <c r="R2496" s="45" t="s">
        <v>14220</v>
      </c>
      <c r="S2496" s="40" t="s">
        <v>10758</v>
      </c>
      <c r="T2496" s="6" t="s">
        <v>0</v>
      </c>
      <c r="U2496" s="39" t="s">
        <v>7</v>
      </c>
    </row>
    <row r="2497" spans="1:21">
      <c r="A2497" s="31" t="s">
        <v>10767</v>
      </c>
      <c r="B2497" s="16" t="s">
        <v>3354</v>
      </c>
      <c r="C2497" s="2">
        <v>896271</v>
      </c>
      <c r="D2497" s="33" t="s">
        <v>7741</v>
      </c>
      <c r="E2497" s="42" t="s">
        <v>10830</v>
      </c>
      <c r="F2497" s="2" t="s">
        <v>7742</v>
      </c>
      <c r="G2497" s="26" t="s">
        <v>11722</v>
      </c>
      <c r="H2497" s="43" t="s">
        <v>10833</v>
      </c>
      <c r="I2497" s="43" t="s">
        <v>10830</v>
      </c>
      <c r="J2497" s="43" t="s">
        <v>10830</v>
      </c>
      <c r="K2497" s="28">
        <v>1328.5610000000001</v>
      </c>
      <c r="L2497" s="44" t="s">
        <v>10837</v>
      </c>
      <c r="M2497" s="9">
        <v>0</v>
      </c>
      <c r="N2497" s="9">
        <v>0.05</v>
      </c>
      <c r="O2497" s="24">
        <f t="shared" si="123"/>
        <v>0.05</v>
      </c>
      <c r="P2497" s="25">
        <f t="shared" si="124"/>
        <v>1262.1329500000002</v>
      </c>
      <c r="Q2497" s="25">
        <f t="shared" si="125"/>
        <v>1271.6704785894208</v>
      </c>
      <c r="R2497" s="45" t="s">
        <v>14220</v>
      </c>
      <c r="S2497" s="40" t="s">
        <v>10758</v>
      </c>
      <c r="T2497" s="6" t="s">
        <v>0</v>
      </c>
      <c r="U2497" s="39" t="s">
        <v>7</v>
      </c>
    </row>
    <row r="2498" spans="1:21">
      <c r="A2498" s="31" t="s">
        <v>10767</v>
      </c>
      <c r="B2498" s="16" t="s">
        <v>3354</v>
      </c>
      <c r="C2498" s="2">
        <v>896272</v>
      </c>
      <c r="D2498" s="33" t="s">
        <v>9367</v>
      </c>
      <c r="E2498" s="42" t="s">
        <v>10830</v>
      </c>
      <c r="F2498" s="2" t="s">
        <v>9368</v>
      </c>
      <c r="G2498" s="26" t="s">
        <v>13850</v>
      </c>
      <c r="H2498" s="43" t="s">
        <v>10833</v>
      </c>
      <c r="I2498" s="43" t="s">
        <v>10830</v>
      </c>
      <c r="J2498" s="43" t="s">
        <v>10830</v>
      </c>
      <c r="K2498" s="28">
        <v>1508.377</v>
      </c>
      <c r="L2498" s="44" t="s">
        <v>10837</v>
      </c>
      <c r="M2498" s="9">
        <v>0</v>
      </c>
      <c r="N2498" s="9">
        <v>0.05</v>
      </c>
      <c r="O2498" s="24">
        <f t="shared" ref="O2498:O2560" si="126">N2498-M2498</f>
        <v>0.05</v>
      </c>
      <c r="P2498" s="25">
        <f t="shared" ref="P2498:P2560" si="127">(K2498-(K2498*N2498))</f>
        <v>1432.9581499999999</v>
      </c>
      <c r="Q2498" s="25">
        <f t="shared" ref="Q2498:Q2560" si="128">(K2498-(K2498*N2498))/0.9925</f>
        <v>1443.7865491183877</v>
      </c>
      <c r="R2498" s="45" t="s">
        <v>14220</v>
      </c>
      <c r="S2498" s="40" t="s">
        <v>10758</v>
      </c>
      <c r="T2498" s="6" t="s">
        <v>0</v>
      </c>
      <c r="U2498" s="39" t="s">
        <v>7</v>
      </c>
    </row>
    <row r="2499" spans="1:21">
      <c r="A2499" s="31" t="s">
        <v>10767</v>
      </c>
      <c r="B2499" s="16" t="s">
        <v>3354</v>
      </c>
      <c r="C2499" s="2">
        <v>896273</v>
      </c>
      <c r="D2499" s="33" t="s">
        <v>7747</v>
      </c>
      <c r="E2499" s="42" t="s">
        <v>10830</v>
      </c>
      <c r="F2499" s="2" t="s">
        <v>7748</v>
      </c>
      <c r="G2499" s="26" t="s">
        <v>11722</v>
      </c>
      <c r="H2499" s="43" t="s">
        <v>10833</v>
      </c>
      <c r="I2499" s="43" t="s">
        <v>10830</v>
      </c>
      <c r="J2499" s="43" t="s">
        <v>10830</v>
      </c>
      <c r="K2499" s="28">
        <v>1371.9549999999999</v>
      </c>
      <c r="L2499" s="44" t="s">
        <v>10837</v>
      </c>
      <c r="M2499" s="9">
        <v>0</v>
      </c>
      <c r="N2499" s="9">
        <v>0.05</v>
      </c>
      <c r="O2499" s="24">
        <f t="shared" si="126"/>
        <v>0.05</v>
      </c>
      <c r="P2499" s="25">
        <f t="shared" si="127"/>
        <v>1303.35725</v>
      </c>
      <c r="Q2499" s="25">
        <f t="shared" si="128"/>
        <v>1313.206297229219</v>
      </c>
      <c r="R2499" s="45" t="s">
        <v>14220</v>
      </c>
      <c r="S2499" s="40" t="s">
        <v>10758</v>
      </c>
      <c r="T2499" s="6" t="s">
        <v>0</v>
      </c>
      <c r="U2499" s="39" t="s">
        <v>7</v>
      </c>
    </row>
    <row r="2500" spans="1:21">
      <c r="A2500" s="31" t="s">
        <v>10767</v>
      </c>
      <c r="B2500" s="16" t="s">
        <v>3354</v>
      </c>
      <c r="C2500" s="2">
        <v>896274</v>
      </c>
      <c r="D2500" s="33" t="s">
        <v>6351</v>
      </c>
      <c r="E2500" s="42" t="s">
        <v>10830</v>
      </c>
      <c r="F2500" s="2" t="s">
        <v>6352</v>
      </c>
      <c r="G2500" s="26" t="s">
        <v>13624</v>
      </c>
      <c r="H2500" s="43" t="s">
        <v>10833</v>
      </c>
      <c r="I2500" s="43" t="s">
        <v>10830</v>
      </c>
      <c r="J2500" s="43" t="s">
        <v>10830</v>
      </c>
      <c r="K2500" s="28">
        <v>1632.748</v>
      </c>
      <c r="L2500" s="44" t="s">
        <v>10837</v>
      </c>
      <c r="M2500" s="9">
        <v>0</v>
      </c>
      <c r="N2500" s="9">
        <v>0.05</v>
      </c>
      <c r="O2500" s="24">
        <f t="shared" si="126"/>
        <v>0.05</v>
      </c>
      <c r="P2500" s="25">
        <f t="shared" si="127"/>
        <v>1551.1106</v>
      </c>
      <c r="Q2500" s="25">
        <f t="shared" si="128"/>
        <v>1562.8318387909319</v>
      </c>
      <c r="R2500" s="45" t="s">
        <v>14220</v>
      </c>
      <c r="S2500" s="40" t="s">
        <v>10758</v>
      </c>
      <c r="T2500" s="6" t="s">
        <v>0</v>
      </c>
      <c r="U2500" s="39" t="s">
        <v>7</v>
      </c>
    </row>
    <row r="2501" spans="1:21">
      <c r="A2501" s="31" t="s">
        <v>10767</v>
      </c>
      <c r="B2501" s="16" t="s">
        <v>3354</v>
      </c>
      <c r="C2501" s="2">
        <v>896275</v>
      </c>
      <c r="D2501" s="33" t="s">
        <v>7735</v>
      </c>
      <c r="E2501" s="42" t="s">
        <v>10830</v>
      </c>
      <c r="F2501" s="2" t="s">
        <v>7736</v>
      </c>
      <c r="G2501" s="26" t="s">
        <v>11722</v>
      </c>
      <c r="H2501" s="43" t="s">
        <v>10833</v>
      </c>
      <c r="I2501" s="43" t="s">
        <v>10830</v>
      </c>
      <c r="J2501" s="43" t="s">
        <v>10830</v>
      </c>
      <c r="K2501" s="28">
        <v>1433.2760000000001</v>
      </c>
      <c r="L2501" s="44" t="s">
        <v>10837</v>
      </c>
      <c r="M2501" s="9">
        <v>0</v>
      </c>
      <c r="N2501" s="9">
        <v>0.05</v>
      </c>
      <c r="O2501" s="24">
        <f t="shared" si="126"/>
        <v>0.05</v>
      </c>
      <c r="P2501" s="25">
        <f t="shared" si="127"/>
        <v>1361.6122</v>
      </c>
      <c r="Q2501" s="25">
        <f t="shared" si="128"/>
        <v>1371.9014609571789</v>
      </c>
      <c r="R2501" s="45" t="s">
        <v>14220</v>
      </c>
      <c r="S2501" s="40" t="s">
        <v>10758</v>
      </c>
      <c r="T2501" s="6" t="s">
        <v>0</v>
      </c>
      <c r="U2501" s="39" t="s">
        <v>7</v>
      </c>
    </row>
    <row r="2502" spans="1:21">
      <c r="A2502" s="31" t="s">
        <v>10767</v>
      </c>
      <c r="B2502" s="16" t="s">
        <v>3354</v>
      </c>
      <c r="C2502" s="2">
        <v>899000</v>
      </c>
      <c r="D2502" s="33" t="s">
        <v>7843</v>
      </c>
      <c r="E2502" s="42" t="s">
        <v>10830</v>
      </c>
      <c r="F2502" s="2" t="s">
        <v>7844</v>
      </c>
      <c r="G2502" s="26" t="s">
        <v>11747</v>
      </c>
      <c r="H2502" s="43" t="s">
        <v>10833</v>
      </c>
      <c r="I2502" s="43" t="s">
        <v>10830</v>
      </c>
      <c r="J2502" s="43" t="s">
        <v>10830</v>
      </c>
      <c r="K2502" s="28">
        <v>1086.0720000000001</v>
      </c>
      <c r="L2502" s="44" t="s">
        <v>10837</v>
      </c>
      <c r="M2502" s="9">
        <v>0</v>
      </c>
      <c r="N2502" s="9">
        <v>0.05</v>
      </c>
      <c r="O2502" s="24">
        <f t="shared" si="126"/>
        <v>0.05</v>
      </c>
      <c r="P2502" s="25">
        <f t="shared" si="127"/>
        <v>1031.7684000000002</v>
      </c>
      <c r="Q2502" s="25">
        <f t="shared" si="128"/>
        <v>1039.5651385390429</v>
      </c>
      <c r="R2502" s="45" t="s">
        <v>14220</v>
      </c>
      <c r="S2502" s="40" t="s">
        <v>10758</v>
      </c>
      <c r="T2502" s="6" t="s">
        <v>0</v>
      </c>
      <c r="U2502" s="39" t="s">
        <v>7</v>
      </c>
    </row>
    <row r="2503" spans="1:21">
      <c r="A2503" s="31" t="s">
        <v>10767</v>
      </c>
      <c r="B2503" s="16" t="s">
        <v>3354</v>
      </c>
      <c r="C2503" s="2">
        <v>899001</v>
      </c>
      <c r="D2503" s="33" t="s">
        <v>7841</v>
      </c>
      <c r="E2503" s="42" t="s">
        <v>10830</v>
      </c>
      <c r="F2503" s="2" t="s">
        <v>7842</v>
      </c>
      <c r="G2503" s="26" t="s">
        <v>11748</v>
      </c>
      <c r="H2503" s="43" t="s">
        <v>10833</v>
      </c>
      <c r="I2503" s="43" t="s">
        <v>10830</v>
      </c>
      <c r="J2503" s="43" t="s">
        <v>10830</v>
      </c>
      <c r="K2503" s="28">
        <v>1325.194</v>
      </c>
      <c r="L2503" s="44" t="s">
        <v>10837</v>
      </c>
      <c r="M2503" s="9">
        <v>0</v>
      </c>
      <c r="N2503" s="9">
        <v>0.05</v>
      </c>
      <c r="O2503" s="24">
        <f t="shared" si="126"/>
        <v>0.05</v>
      </c>
      <c r="P2503" s="25">
        <f t="shared" si="127"/>
        <v>1258.9342999999999</v>
      </c>
      <c r="Q2503" s="25">
        <f t="shared" si="128"/>
        <v>1268.4476574307303</v>
      </c>
      <c r="R2503" s="45" t="s">
        <v>14220</v>
      </c>
      <c r="S2503" s="40" t="s">
        <v>10758</v>
      </c>
      <c r="T2503" s="6" t="s">
        <v>0</v>
      </c>
      <c r="U2503" s="39" t="s">
        <v>7</v>
      </c>
    </row>
    <row r="2504" spans="1:21">
      <c r="A2504" s="31" t="s">
        <v>10767</v>
      </c>
      <c r="B2504" s="16" t="s">
        <v>3354</v>
      </c>
      <c r="C2504" s="2">
        <v>899002</v>
      </c>
      <c r="D2504" s="33" t="s">
        <v>9390</v>
      </c>
      <c r="E2504" s="42" t="s">
        <v>10830</v>
      </c>
      <c r="F2504" s="2" t="s">
        <v>9391</v>
      </c>
      <c r="G2504" s="26" t="s">
        <v>12745</v>
      </c>
      <c r="H2504" s="43" t="s">
        <v>10833</v>
      </c>
      <c r="I2504" s="43" t="s">
        <v>10830</v>
      </c>
      <c r="J2504" s="43" t="s">
        <v>10830</v>
      </c>
      <c r="K2504" s="28">
        <v>1994.616</v>
      </c>
      <c r="L2504" s="44" t="s">
        <v>10837</v>
      </c>
      <c r="M2504" s="9">
        <v>0</v>
      </c>
      <c r="N2504" s="9">
        <v>0.05</v>
      </c>
      <c r="O2504" s="24">
        <f t="shared" si="126"/>
        <v>0.05</v>
      </c>
      <c r="P2504" s="25">
        <f t="shared" si="127"/>
        <v>1894.8851999999999</v>
      </c>
      <c r="Q2504" s="25">
        <f t="shared" si="128"/>
        <v>1909.2042317380351</v>
      </c>
      <c r="R2504" s="45" t="s">
        <v>14220</v>
      </c>
      <c r="S2504" s="40" t="s">
        <v>10758</v>
      </c>
      <c r="T2504" s="6" t="s">
        <v>0</v>
      </c>
      <c r="U2504" s="39" t="s">
        <v>7</v>
      </c>
    </row>
    <row r="2505" spans="1:21">
      <c r="A2505" s="31" t="s">
        <v>10767</v>
      </c>
      <c r="B2505" s="16" t="s">
        <v>3354</v>
      </c>
      <c r="C2505" s="2">
        <v>899003</v>
      </c>
      <c r="D2505" s="33" t="s">
        <v>7847</v>
      </c>
      <c r="E2505" s="42" t="s">
        <v>10830</v>
      </c>
      <c r="F2505" s="2" t="s">
        <v>7848</v>
      </c>
      <c r="G2505" s="26" t="s">
        <v>11748</v>
      </c>
      <c r="H2505" s="43" t="s">
        <v>10833</v>
      </c>
      <c r="I2505" s="43" t="s">
        <v>10830</v>
      </c>
      <c r="J2505" s="43" t="s">
        <v>10830</v>
      </c>
      <c r="K2505" s="28">
        <v>1328.873</v>
      </c>
      <c r="L2505" s="44" t="s">
        <v>10837</v>
      </c>
      <c r="M2505" s="9">
        <v>0</v>
      </c>
      <c r="N2505" s="9">
        <v>0.05</v>
      </c>
      <c r="O2505" s="24">
        <f t="shared" si="126"/>
        <v>0.05</v>
      </c>
      <c r="P2505" s="25">
        <f t="shared" si="127"/>
        <v>1262.4293500000001</v>
      </c>
      <c r="Q2505" s="25">
        <f t="shared" si="128"/>
        <v>1271.9691183879095</v>
      </c>
      <c r="R2505" s="45" t="s">
        <v>14220</v>
      </c>
      <c r="S2505" s="40" t="s">
        <v>10758</v>
      </c>
      <c r="T2505" s="6" t="s">
        <v>0</v>
      </c>
      <c r="U2505" s="39" t="s">
        <v>7</v>
      </c>
    </row>
    <row r="2506" spans="1:21">
      <c r="A2506" s="31" t="s">
        <v>10767</v>
      </c>
      <c r="B2506" s="16" t="s">
        <v>3354</v>
      </c>
      <c r="C2506" s="2">
        <v>899004</v>
      </c>
      <c r="D2506" s="33" t="s">
        <v>6357</v>
      </c>
      <c r="E2506" s="42" t="s">
        <v>10830</v>
      </c>
      <c r="F2506" s="2" t="s">
        <v>6358</v>
      </c>
      <c r="G2506" s="26" t="s">
        <v>12108</v>
      </c>
      <c r="H2506" s="43" t="s">
        <v>10833</v>
      </c>
      <c r="I2506" s="43" t="s">
        <v>10830</v>
      </c>
      <c r="J2506" s="43" t="s">
        <v>10830</v>
      </c>
      <c r="K2506" s="28">
        <v>2020.0830000000001</v>
      </c>
      <c r="L2506" s="44" t="s">
        <v>10837</v>
      </c>
      <c r="M2506" s="9">
        <v>0</v>
      </c>
      <c r="N2506" s="9">
        <v>0.05</v>
      </c>
      <c r="O2506" s="24">
        <f t="shared" si="126"/>
        <v>0.05</v>
      </c>
      <c r="P2506" s="25">
        <f t="shared" si="127"/>
        <v>1919.0788500000001</v>
      </c>
      <c r="Q2506" s="25">
        <f t="shared" si="128"/>
        <v>1933.5807052896726</v>
      </c>
      <c r="R2506" s="45" t="s">
        <v>14220</v>
      </c>
      <c r="S2506" s="40" t="s">
        <v>10758</v>
      </c>
      <c r="T2506" s="6" t="s">
        <v>0</v>
      </c>
      <c r="U2506" s="39" t="s">
        <v>7</v>
      </c>
    </row>
    <row r="2507" spans="1:21">
      <c r="A2507" s="31" t="s">
        <v>10767</v>
      </c>
      <c r="B2507" s="16" t="s">
        <v>3354</v>
      </c>
      <c r="C2507" s="2">
        <v>899005</v>
      </c>
      <c r="D2507" s="33" t="s">
        <v>7833</v>
      </c>
      <c r="E2507" s="42" t="s">
        <v>10830</v>
      </c>
      <c r="F2507" s="2" t="s">
        <v>7834</v>
      </c>
      <c r="G2507" s="26" t="s">
        <v>11748</v>
      </c>
      <c r="H2507" s="43" t="s">
        <v>10833</v>
      </c>
      <c r="I2507" s="43" t="s">
        <v>10830</v>
      </c>
      <c r="J2507" s="43" t="s">
        <v>10830</v>
      </c>
      <c r="K2507" s="28">
        <v>1478.451</v>
      </c>
      <c r="L2507" s="44" t="s">
        <v>10837</v>
      </c>
      <c r="M2507" s="9">
        <v>0</v>
      </c>
      <c r="N2507" s="9">
        <v>0.05</v>
      </c>
      <c r="O2507" s="24">
        <f t="shared" si="126"/>
        <v>0.05</v>
      </c>
      <c r="P2507" s="25">
        <f t="shared" si="127"/>
        <v>1404.52845</v>
      </c>
      <c r="Q2507" s="25">
        <f t="shared" si="128"/>
        <v>1415.14201511335</v>
      </c>
      <c r="R2507" s="45" t="s">
        <v>14220</v>
      </c>
      <c r="S2507" s="40" t="s">
        <v>10758</v>
      </c>
      <c r="T2507" s="6" t="s">
        <v>0</v>
      </c>
      <c r="U2507" s="39" t="s">
        <v>7</v>
      </c>
    </row>
    <row r="2508" spans="1:21">
      <c r="A2508" s="31" t="s">
        <v>10767</v>
      </c>
      <c r="B2508" s="16" t="s">
        <v>3354</v>
      </c>
      <c r="C2508" s="2">
        <v>899020</v>
      </c>
      <c r="D2508" s="33" t="s">
        <v>7837</v>
      </c>
      <c r="E2508" s="42" t="s">
        <v>10830</v>
      </c>
      <c r="F2508" s="2" t="s">
        <v>7838</v>
      </c>
      <c r="G2508" s="26" t="s">
        <v>11745</v>
      </c>
      <c r="H2508" s="43" t="s">
        <v>10833</v>
      </c>
      <c r="I2508" s="43" t="s">
        <v>10830</v>
      </c>
      <c r="J2508" s="43" t="s">
        <v>10830</v>
      </c>
      <c r="K2508" s="28">
        <v>1236.8589999999999</v>
      </c>
      <c r="L2508" s="44" t="s">
        <v>10837</v>
      </c>
      <c r="M2508" s="9">
        <v>0</v>
      </c>
      <c r="N2508" s="9">
        <v>0.05</v>
      </c>
      <c r="O2508" s="24">
        <f t="shared" si="126"/>
        <v>0.05</v>
      </c>
      <c r="P2508" s="25">
        <f t="shared" si="127"/>
        <v>1175.01605</v>
      </c>
      <c r="Q2508" s="25">
        <f t="shared" si="128"/>
        <v>1183.895264483627</v>
      </c>
      <c r="R2508" s="45" t="s">
        <v>14220</v>
      </c>
      <c r="S2508" s="40" t="s">
        <v>10758</v>
      </c>
      <c r="T2508" s="6" t="s">
        <v>0</v>
      </c>
      <c r="U2508" s="39" t="s">
        <v>7</v>
      </c>
    </row>
    <row r="2509" spans="1:21">
      <c r="A2509" s="31" t="s">
        <v>10767</v>
      </c>
      <c r="B2509" s="16" t="s">
        <v>3354</v>
      </c>
      <c r="C2509" s="2">
        <v>899021</v>
      </c>
      <c r="D2509" s="33" t="s">
        <v>7839</v>
      </c>
      <c r="E2509" s="42" t="s">
        <v>10830</v>
      </c>
      <c r="F2509" s="2" t="s">
        <v>7840</v>
      </c>
      <c r="G2509" s="26" t="s">
        <v>11749</v>
      </c>
      <c r="H2509" s="43" t="s">
        <v>10833</v>
      </c>
      <c r="I2509" s="43" t="s">
        <v>10830</v>
      </c>
      <c r="J2509" s="43" t="s">
        <v>10830</v>
      </c>
      <c r="K2509" s="28">
        <v>1453.3220000000001</v>
      </c>
      <c r="L2509" s="44" t="s">
        <v>10837</v>
      </c>
      <c r="M2509" s="9">
        <v>0</v>
      </c>
      <c r="N2509" s="9">
        <v>0.05</v>
      </c>
      <c r="O2509" s="24">
        <f t="shared" si="126"/>
        <v>0.05</v>
      </c>
      <c r="P2509" s="25">
        <f t="shared" si="127"/>
        <v>1380.6559000000002</v>
      </c>
      <c r="Q2509" s="25">
        <f t="shared" si="128"/>
        <v>1391.0890680100756</v>
      </c>
      <c r="R2509" s="45" t="s">
        <v>14220</v>
      </c>
      <c r="S2509" s="40" t="s">
        <v>10758</v>
      </c>
      <c r="T2509" s="6" t="s">
        <v>0</v>
      </c>
      <c r="U2509" s="39" t="s">
        <v>7</v>
      </c>
    </row>
    <row r="2510" spans="1:21">
      <c r="A2510" s="31" t="s">
        <v>10767</v>
      </c>
      <c r="B2510" s="16" t="s">
        <v>3354</v>
      </c>
      <c r="C2510" s="2">
        <v>899022</v>
      </c>
      <c r="D2510" s="33" t="s">
        <v>9388</v>
      </c>
      <c r="E2510" s="42" t="s">
        <v>10830</v>
      </c>
      <c r="F2510" s="2" t="s">
        <v>9389</v>
      </c>
      <c r="G2510" s="26" t="s">
        <v>12747</v>
      </c>
      <c r="H2510" s="43" t="s">
        <v>10833</v>
      </c>
      <c r="I2510" s="43" t="s">
        <v>10830</v>
      </c>
      <c r="J2510" s="43" t="s">
        <v>10830</v>
      </c>
      <c r="K2510" s="28">
        <v>2060.7080000000001</v>
      </c>
      <c r="L2510" s="44" t="s">
        <v>10837</v>
      </c>
      <c r="M2510" s="9">
        <v>0</v>
      </c>
      <c r="N2510" s="9">
        <v>0.05</v>
      </c>
      <c r="O2510" s="24">
        <f t="shared" si="126"/>
        <v>0.05</v>
      </c>
      <c r="P2510" s="25">
        <f t="shared" si="127"/>
        <v>1957.6726000000001</v>
      </c>
      <c r="Q2510" s="25">
        <f t="shared" si="128"/>
        <v>1972.4660957178842</v>
      </c>
      <c r="R2510" s="45" t="s">
        <v>14220</v>
      </c>
      <c r="S2510" s="40" t="s">
        <v>10758</v>
      </c>
      <c r="T2510" s="6" t="s">
        <v>0</v>
      </c>
      <c r="U2510" s="39" t="s">
        <v>7</v>
      </c>
    </row>
    <row r="2511" spans="1:21">
      <c r="A2511" s="31" t="s">
        <v>10767</v>
      </c>
      <c r="B2511" s="16" t="s">
        <v>3354</v>
      </c>
      <c r="C2511" s="2">
        <v>899023</v>
      </c>
      <c r="D2511" s="33" t="s">
        <v>7845</v>
      </c>
      <c r="E2511" s="42" t="s">
        <v>10830</v>
      </c>
      <c r="F2511" s="2" t="s">
        <v>7846</v>
      </c>
      <c r="G2511" s="26" t="s">
        <v>11749</v>
      </c>
      <c r="H2511" s="43" t="s">
        <v>10833</v>
      </c>
      <c r="I2511" s="43" t="s">
        <v>10830</v>
      </c>
      <c r="J2511" s="43" t="s">
        <v>10830</v>
      </c>
      <c r="K2511" s="28">
        <v>1408.55</v>
      </c>
      <c r="L2511" s="44" t="s">
        <v>10837</v>
      </c>
      <c r="M2511" s="9">
        <v>0</v>
      </c>
      <c r="N2511" s="9">
        <v>0.05</v>
      </c>
      <c r="O2511" s="24">
        <f t="shared" si="126"/>
        <v>0.05</v>
      </c>
      <c r="P2511" s="25">
        <f t="shared" si="127"/>
        <v>1338.1224999999999</v>
      </c>
      <c r="Q2511" s="25">
        <f t="shared" si="128"/>
        <v>1348.234256926952</v>
      </c>
      <c r="R2511" s="45" t="s">
        <v>14220</v>
      </c>
      <c r="S2511" s="40" t="s">
        <v>10758</v>
      </c>
      <c r="T2511" s="6" t="s">
        <v>0</v>
      </c>
      <c r="U2511" s="39" t="s">
        <v>7</v>
      </c>
    </row>
    <row r="2512" spans="1:21">
      <c r="A2512" s="31" t="s">
        <v>10767</v>
      </c>
      <c r="B2512" s="16" t="s">
        <v>3354</v>
      </c>
      <c r="C2512" s="2">
        <v>899024</v>
      </c>
      <c r="D2512" s="33" t="s">
        <v>6355</v>
      </c>
      <c r="E2512" s="42" t="s">
        <v>10830</v>
      </c>
      <c r="F2512" s="2" t="s">
        <v>6356</v>
      </c>
      <c r="G2512" s="26" t="s">
        <v>12109</v>
      </c>
      <c r="H2512" s="43" t="s">
        <v>10833</v>
      </c>
      <c r="I2512" s="43" t="s">
        <v>10830</v>
      </c>
      <c r="J2512" s="43" t="s">
        <v>10830</v>
      </c>
      <c r="K2512" s="28">
        <v>2433.34</v>
      </c>
      <c r="L2512" s="44" t="s">
        <v>10837</v>
      </c>
      <c r="M2512" s="9">
        <v>0</v>
      </c>
      <c r="N2512" s="9">
        <v>0.05</v>
      </c>
      <c r="O2512" s="24">
        <f t="shared" si="126"/>
        <v>0.05</v>
      </c>
      <c r="P2512" s="25">
        <f t="shared" si="127"/>
        <v>2311.6730000000002</v>
      </c>
      <c r="Q2512" s="25">
        <f t="shared" si="128"/>
        <v>2329.1415617128464</v>
      </c>
      <c r="R2512" s="45" t="s">
        <v>14220</v>
      </c>
      <c r="S2512" s="40" t="s">
        <v>10758</v>
      </c>
      <c r="T2512" s="6" t="s">
        <v>0</v>
      </c>
      <c r="U2512" s="39" t="s">
        <v>7</v>
      </c>
    </row>
    <row r="2513" spans="1:21">
      <c r="A2513" s="31" t="s">
        <v>10767</v>
      </c>
      <c r="B2513" s="16" t="s">
        <v>3354</v>
      </c>
      <c r="C2513" s="2">
        <v>899025</v>
      </c>
      <c r="D2513" s="33" t="s">
        <v>7831</v>
      </c>
      <c r="E2513" s="42" t="s">
        <v>10830</v>
      </c>
      <c r="F2513" s="2" t="s">
        <v>7832</v>
      </c>
      <c r="G2513" s="26" t="s">
        <v>11749</v>
      </c>
      <c r="H2513" s="43" t="s">
        <v>10833</v>
      </c>
      <c r="I2513" s="43" t="s">
        <v>10830</v>
      </c>
      <c r="J2513" s="43" t="s">
        <v>10830</v>
      </c>
      <c r="K2513" s="28">
        <v>1524.1460000000002</v>
      </c>
      <c r="L2513" s="44" t="s">
        <v>10837</v>
      </c>
      <c r="M2513" s="9">
        <v>0</v>
      </c>
      <c r="N2513" s="9">
        <v>0.05</v>
      </c>
      <c r="O2513" s="24">
        <f t="shared" si="126"/>
        <v>0.05</v>
      </c>
      <c r="P2513" s="25">
        <f t="shared" si="127"/>
        <v>1447.9387000000002</v>
      </c>
      <c r="Q2513" s="25">
        <f t="shared" si="128"/>
        <v>1458.8803022670027</v>
      </c>
      <c r="R2513" s="45" t="s">
        <v>14220</v>
      </c>
      <c r="S2513" s="40" t="s">
        <v>10758</v>
      </c>
      <c r="T2513" s="6" t="s">
        <v>0</v>
      </c>
      <c r="U2513" s="39" t="s">
        <v>7</v>
      </c>
    </row>
    <row r="2514" spans="1:21">
      <c r="A2514" s="31" t="s">
        <v>10767</v>
      </c>
      <c r="B2514" s="16" t="s">
        <v>3354</v>
      </c>
      <c r="C2514" s="2">
        <v>899060</v>
      </c>
      <c r="D2514" s="33" t="s">
        <v>8125</v>
      </c>
      <c r="E2514" s="42" t="s">
        <v>10830</v>
      </c>
      <c r="F2514" s="2" t="s">
        <v>8126</v>
      </c>
      <c r="G2514" s="26" t="s">
        <v>11754</v>
      </c>
      <c r="H2514" s="43" t="s">
        <v>10833</v>
      </c>
      <c r="I2514" s="43" t="s">
        <v>10830</v>
      </c>
      <c r="J2514" s="43" t="s">
        <v>10830</v>
      </c>
      <c r="K2514" s="28">
        <v>1306.604</v>
      </c>
      <c r="L2514" s="44" t="s">
        <v>10837</v>
      </c>
      <c r="M2514" s="9">
        <v>0</v>
      </c>
      <c r="N2514" s="9">
        <v>0.05</v>
      </c>
      <c r="O2514" s="24">
        <f t="shared" si="126"/>
        <v>0.05</v>
      </c>
      <c r="P2514" s="25">
        <f t="shared" si="127"/>
        <v>1241.2737999999999</v>
      </c>
      <c r="Q2514" s="25">
        <f t="shared" si="128"/>
        <v>1250.6537027707807</v>
      </c>
      <c r="R2514" s="45" t="s">
        <v>14220</v>
      </c>
      <c r="S2514" s="40" t="s">
        <v>10758</v>
      </c>
      <c r="T2514" s="6" t="s">
        <v>0</v>
      </c>
      <c r="U2514" s="39" t="s">
        <v>7</v>
      </c>
    </row>
    <row r="2515" spans="1:21">
      <c r="A2515" s="31" t="s">
        <v>10767</v>
      </c>
      <c r="B2515" s="16" t="s">
        <v>3354</v>
      </c>
      <c r="C2515" s="2">
        <v>899061</v>
      </c>
      <c r="D2515" s="33" t="s">
        <v>8123</v>
      </c>
      <c r="E2515" s="42" t="s">
        <v>10830</v>
      </c>
      <c r="F2515" s="2" t="s">
        <v>8124</v>
      </c>
      <c r="G2515" s="26" t="s">
        <v>11752</v>
      </c>
      <c r="H2515" s="43" t="s">
        <v>10833</v>
      </c>
      <c r="I2515" s="43" t="s">
        <v>10830</v>
      </c>
      <c r="J2515" s="43" t="s">
        <v>10830</v>
      </c>
      <c r="K2515" s="28">
        <v>1511.2370000000001</v>
      </c>
      <c r="L2515" s="44" t="s">
        <v>10837</v>
      </c>
      <c r="M2515" s="9">
        <v>0</v>
      </c>
      <c r="N2515" s="9">
        <v>0.05</v>
      </c>
      <c r="O2515" s="24">
        <f t="shared" si="126"/>
        <v>0.05</v>
      </c>
      <c r="P2515" s="25">
        <f t="shared" si="127"/>
        <v>1435.67515</v>
      </c>
      <c r="Q2515" s="25">
        <f t="shared" si="128"/>
        <v>1446.524080604534</v>
      </c>
      <c r="R2515" s="45" t="s">
        <v>14220</v>
      </c>
      <c r="S2515" s="40" t="s">
        <v>10758</v>
      </c>
      <c r="T2515" s="6" t="s">
        <v>0</v>
      </c>
      <c r="U2515" s="39" t="s">
        <v>7</v>
      </c>
    </row>
    <row r="2516" spans="1:21">
      <c r="A2516" s="31" t="s">
        <v>10767</v>
      </c>
      <c r="B2516" s="16" t="s">
        <v>3354</v>
      </c>
      <c r="C2516" s="2">
        <v>899062</v>
      </c>
      <c r="D2516" s="33" t="s">
        <v>4646</v>
      </c>
      <c r="E2516" s="42" t="s">
        <v>10830</v>
      </c>
      <c r="F2516" s="2" t="s">
        <v>4647</v>
      </c>
      <c r="G2516" s="26" t="s">
        <v>13848</v>
      </c>
      <c r="H2516" s="43" t="s">
        <v>10833</v>
      </c>
      <c r="I2516" s="43" t="s">
        <v>10830</v>
      </c>
      <c r="J2516" s="43" t="s">
        <v>10830</v>
      </c>
      <c r="K2516" s="28">
        <v>1523.3920000000001</v>
      </c>
      <c r="L2516" s="44" t="s">
        <v>10837</v>
      </c>
      <c r="M2516" s="9">
        <v>0</v>
      </c>
      <c r="N2516" s="9">
        <v>0.05</v>
      </c>
      <c r="O2516" s="24">
        <f t="shared" si="126"/>
        <v>0.05</v>
      </c>
      <c r="P2516" s="25">
        <f t="shared" si="127"/>
        <v>1447.2224000000001</v>
      </c>
      <c r="Q2516" s="25">
        <f t="shared" si="128"/>
        <v>1458.1585894206548</v>
      </c>
      <c r="R2516" s="45" t="s">
        <v>14220</v>
      </c>
      <c r="S2516" s="40" t="s">
        <v>10758</v>
      </c>
      <c r="T2516" s="6" t="s">
        <v>0</v>
      </c>
      <c r="U2516" s="39" t="s">
        <v>7</v>
      </c>
    </row>
    <row r="2517" spans="1:21">
      <c r="A2517" s="31" t="s">
        <v>10767</v>
      </c>
      <c r="B2517" s="16" t="s">
        <v>3354</v>
      </c>
      <c r="C2517" s="2">
        <v>899063</v>
      </c>
      <c r="D2517" s="33" t="s">
        <v>8129</v>
      </c>
      <c r="E2517" s="42" t="s">
        <v>10830</v>
      </c>
      <c r="F2517" s="2" t="s">
        <v>8130</v>
      </c>
      <c r="G2517" s="26" t="s">
        <v>11750</v>
      </c>
      <c r="H2517" s="43" t="s">
        <v>10833</v>
      </c>
      <c r="I2517" s="43" t="s">
        <v>10830</v>
      </c>
      <c r="J2517" s="43" t="s">
        <v>10830</v>
      </c>
      <c r="K2517" s="28">
        <v>1548.8720000000001</v>
      </c>
      <c r="L2517" s="44" t="s">
        <v>10837</v>
      </c>
      <c r="M2517" s="9">
        <v>0</v>
      </c>
      <c r="N2517" s="9">
        <v>0.05</v>
      </c>
      <c r="O2517" s="24">
        <f t="shared" si="126"/>
        <v>0.05</v>
      </c>
      <c r="P2517" s="25">
        <f t="shared" si="127"/>
        <v>1471.4284</v>
      </c>
      <c r="Q2517" s="25">
        <f t="shared" si="128"/>
        <v>1482.5475062972291</v>
      </c>
      <c r="R2517" s="45" t="s">
        <v>14220</v>
      </c>
      <c r="S2517" s="40" t="s">
        <v>10758</v>
      </c>
      <c r="T2517" s="6" t="s">
        <v>0</v>
      </c>
      <c r="U2517" s="39" t="s">
        <v>7</v>
      </c>
    </row>
    <row r="2518" spans="1:21">
      <c r="A2518" s="31" t="s">
        <v>10767</v>
      </c>
      <c r="B2518" s="16" t="s">
        <v>3354</v>
      </c>
      <c r="C2518" s="2">
        <v>899065</v>
      </c>
      <c r="D2518" s="33" t="s">
        <v>8117</v>
      </c>
      <c r="E2518" s="42" t="s">
        <v>10830</v>
      </c>
      <c r="F2518" s="2" t="s">
        <v>8118</v>
      </c>
      <c r="G2518" s="26" t="s">
        <v>11750</v>
      </c>
      <c r="H2518" s="43" t="s">
        <v>10833</v>
      </c>
      <c r="I2518" s="43" t="s">
        <v>10830</v>
      </c>
      <c r="J2518" s="43" t="s">
        <v>10830</v>
      </c>
      <c r="K2518" s="28">
        <v>1536.1840000000002</v>
      </c>
      <c r="L2518" s="44" t="s">
        <v>10837</v>
      </c>
      <c r="M2518" s="9">
        <v>0</v>
      </c>
      <c r="N2518" s="9">
        <v>0.05</v>
      </c>
      <c r="O2518" s="24">
        <f t="shared" si="126"/>
        <v>0.05</v>
      </c>
      <c r="P2518" s="25">
        <f t="shared" si="127"/>
        <v>1459.3748000000003</v>
      </c>
      <c r="Q2518" s="25">
        <f t="shared" si="128"/>
        <v>1470.4028211586904</v>
      </c>
      <c r="R2518" s="45" t="s">
        <v>14220</v>
      </c>
      <c r="S2518" s="40" t="s">
        <v>10758</v>
      </c>
      <c r="T2518" s="6" t="s">
        <v>0</v>
      </c>
      <c r="U2518" s="39" t="s">
        <v>7</v>
      </c>
    </row>
    <row r="2519" spans="1:21">
      <c r="A2519" s="31" t="s">
        <v>10767</v>
      </c>
      <c r="B2519" s="16" t="s">
        <v>3354</v>
      </c>
      <c r="C2519" s="2">
        <v>899070</v>
      </c>
      <c r="D2519" s="33" t="s">
        <v>8119</v>
      </c>
      <c r="E2519" s="42" t="s">
        <v>10830</v>
      </c>
      <c r="F2519" s="2" t="s">
        <v>8120</v>
      </c>
      <c r="G2519" s="26" t="s">
        <v>11753</v>
      </c>
      <c r="H2519" s="43" t="s">
        <v>10833</v>
      </c>
      <c r="I2519" s="43" t="s">
        <v>10830</v>
      </c>
      <c r="J2519" s="43" t="s">
        <v>10830</v>
      </c>
      <c r="K2519" s="28">
        <v>1477.3850000000002</v>
      </c>
      <c r="L2519" s="44" t="s">
        <v>10837</v>
      </c>
      <c r="M2519" s="9">
        <v>0</v>
      </c>
      <c r="N2519" s="9">
        <v>0.05</v>
      </c>
      <c r="O2519" s="24">
        <f t="shared" si="126"/>
        <v>0.05</v>
      </c>
      <c r="P2519" s="25">
        <f t="shared" si="127"/>
        <v>1403.5157500000003</v>
      </c>
      <c r="Q2519" s="25">
        <f t="shared" si="128"/>
        <v>1414.1216624685139</v>
      </c>
      <c r="R2519" s="45" t="s">
        <v>14220</v>
      </c>
      <c r="S2519" s="40" t="s">
        <v>10758</v>
      </c>
      <c r="T2519" s="6" t="s">
        <v>0</v>
      </c>
      <c r="U2519" s="39" t="s">
        <v>7</v>
      </c>
    </row>
    <row r="2520" spans="1:21">
      <c r="A2520" s="31" t="s">
        <v>10767</v>
      </c>
      <c r="B2520" s="16" t="s">
        <v>3354</v>
      </c>
      <c r="C2520" s="2">
        <v>899071</v>
      </c>
      <c r="D2520" s="33" t="s">
        <v>8121</v>
      </c>
      <c r="E2520" s="42" t="s">
        <v>10830</v>
      </c>
      <c r="F2520" s="2" t="s">
        <v>8122</v>
      </c>
      <c r="G2520" s="26" t="s">
        <v>11751</v>
      </c>
      <c r="H2520" s="43" t="s">
        <v>10833</v>
      </c>
      <c r="I2520" s="43" t="s">
        <v>10830</v>
      </c>
      <c r="J2520" s="43" t="s">
        <v>10830</v>
      </c>
      <c r="K2520" s="28">
        <v>1587.625</v>
      </c>
      <c r="L2520" s="44" t="s">
        <v>10837</v>
      </c>
      <c r="M2520" s="9">
        <v>0</v>
      </c>
      <c r="N2520" s="9">
        <v>0.05</v>
      </c>
      <c r="O2520" s="24">
        <f t="shared" si="126"/>
        <v>0.05</v>
      </c>
      <c r="P2520" s="25">
        <f t="shared" si="127"/>
        <v>1508.2437500000001</v>
      </c>
      <c r="Q2520" s="25">
        <f t="shared" si="128"/>
        <v>1519.6410579345088</v>
      </c>
      <c r="R2520" s="45" t="s">
        <v>14220</v>
      </c>
      <c r="S2520" s="40" t="s">
        <v>10758</v>
      </c>
      <c r="T2520" s="6" t="s">
        <v>0</v>
      </c>
      <c r="U2520" s="39" t="s">
        <v>7</v>
      </c>
    </row>
    <row r="2521" spans="1:21">
      <c r="A2521" s="31" t="s">
        <v>10767</v>
      </c>
      <c r="B2521" s="16" t="s">
        <v>3354</v>
      </c>
      <c r="C2521" s="2">
        <v>899073</v>
      </c>
      <c r="D2521" s="33" t="s">
        <v>8127</v>
      </c>
      <c r="E2521" s="42" t="s">
        <v>10830</v>
      </c>
      <c r="F2521" s="2" t="s">
        <v>8128</v>
      </c>
      <c r="G2521" s="26" t="s">
        <v>11751</v>
      </c>
      <c r="H2521" s="43" t="s">
        <v>10833</v>
      </c>
      <c r="I2521" s="43" t="s">
        <v>10830</v>
      </c>
      <c r="J2521" s="43" t="s">
        <v>10830</v>
      </c>
      <c r="K2521" s="28">
        <v>1625.2860000000001</v>
      </c>
      <c r="L2521" s="44" t="s">
        <v>10837</v>
      </c>
      <c r="M2521" s="9">
        <v>0</v>
      </c>
      <c r="N2521" s="9">
        <v>0.05</v>
      </c>
      <c r="O2521" s="24">
        <f t="shared" si="126"/>
        <v>0.05</v>
      </c>
      <c r="P2521" s="25">
        <f t="shared" si="127"/>
        <v>1544.0217</v>
      </c>
      <c r="Q2521" s="25">
        <f t="shared" si="128"/>
        <v>1555.6893702770781</v>
      </c>
      <c r="R2521" s="45" t="s">
        <v>14220</v>
      </c>
      <c r="S2521" s="40" t="s">
        <v>10758</v>
      </c>
      <c r="T2521" s="6" t="s">
        <v>0</v>
      </c>
      <c r="U2521" s="39" t="s">
        <v>7</v>
      </c>
    </row>
    <row r="2522" spans="1:21">
      <c r="A2522" s="31" t="s">
        <v>10767</v>
      </c>
      <c r="B2522" s="16" t="s">
        <v>3354</v>
      </c>
      <c r="C2522" s="2">
        <v>899075</v>
      </c>
      <c r="D2522" s="33" t="s">
        <v>8115</v>
      </c>
      <c r="E2522" s="42" t="s">
        <v>10830</v>
      </c>
      <c r="F2522" s="2" t="s">
        <v>8116</v>
      </c>
      <c r="G2522" s="26" t="s">
        <v>11751</v>
      </c>
      <c r="H2522" s="43" t="s">
        <v>10833</v>
      </c>
      <c r="I2522" s="43" t="s">
        <v>10830</v>
      </c>
      <c r="J2522" s="43" t="s">
        <v>10830</v>
      </c>
      <c r="K2522" s="28">
        <v>1612.5980000000002</v>
      </c>
      <c r="L2522" s="44" t="s">
        <v>10837</v>
      </c>
      <c r="M2522" s="9">
        <v>0</v>
      </c>
      <c r="N2522" s="9">
        <v>0.05</v>
      </c>
      <c r="O2522" s="24">
        <f t="shared" si="126"/>
        <v>0.05</v>
      </c>
      <c r="P2522" s="25">
        <f t="shared" si="127"/>
        <v>1531.9681</v>
      </c>
      <c r="Q2522" s="25">
        <f t="shared" si="128"/>
        <v>1543.5446851385391</v>
      </c>
      <c r="R2522" s="45" t="s">
        <v>14220</v>
      </c>
      <c r="S2522" s="40" t="s">
        <v>10758</v>
      </c>
      <c r="T2522" s="6" t="s">
        <v>0</v>
      </c>
      <c r="U2522" s="39" t="s">
        <v>7</v>
      </c>
    </row>
    <row r="2523" spans="1:21">
      <c r="A2523" s="31" t="s">
        <v>10767</v>
      </c>
      <c r="B2523" s="16" t="s">
        <v>3354</v>
      </c>
      <c r="C2523" s="2">
        <v>899080</v>
      </c>
      <c r="D2523" s="33" t="s">
        <v>7835</v>
      </c>
      <c r="E2523" s="42" t="s">
        <v>10830</v>
      </c>
      <c r="F2523" s="2" t="s">
        <v>7836</v>
      </c>
      <c r="G2523" s="26" t="s">
        <v>11746</v>
      </c>
      <c r="H2523" s="43" t="s">
        <v>10833</v>
      </c>
      <c r="I2523" s="43" t="s">
        <v>10830</v>
      </c>
      <c r="J2523" s="43" t="s">
        <v>10830</v>
      </c>
      <c r="K2523" s="28">
        <v>1669.356</v>
      </c>
      <c r="L2523" s="44" t="s">
        <v>10837</v>
      </c>
      <c r="M2523" s="9">
        <v>0</v>
      </c>
      <c r="N2523" s="9">
        <v>0.05</v>
      </c>
      <c r="O2523" s="24">
        <f t="shared" si="126"/>
        <v>0.05</v>
      </c>
      <c r="P2523" s="25">
        <f t="shared" si="127"/>
        <v>1585.8881999999999</v>
      </c>
      <c r="Q2523" s="25">
        <f t="shared" si="128"/>
        <v>1597.8722418136017</v>
      </c>
      <c r="R2523" s="45" t="s">
        <v>14220</v>
      </c>
      <c r="S2523" s="40" t="s">
        <v>10758</v>
      </c>
      <c r="T2523" s="6" t="s">
        <v>0</v>
      </c>
      <c r="U2523" s="39" t="s">
        <v>7</v>
      </c>
    </row>
    <row r="2524" spans="1:21">
      <c r="A2524" s="31" t="s">
        <v>10767</v>
      </c>
      <c r="B2524" s="16" t="s">
        <v>3354</v>
      </c>
      <c r="C2524" s="2">
        <v>899082</v>
      </c>
      <c r="D2524" s="33" t="s">
        <v>9386</v>
      </c>
      <c r="E2524" s="42" t="s">
        <v>10830</v>
      </c>
      <c r="F2524" s="2" t="s">
        <v>9387</v>
      </c>
      <c r="G2524" s="26" t="s">
        <v>12746</v>
      </c>
      <c r="H2524" s="43" t="s">
        <v>10833</v>
      </c>
      <c r="I2524" s="43" t="s">
        <v>10830</v>
      </c>
      <c r="J2524" s="43" t="s">
        <v>10830</v>
      </c>
      <c r="K2524" s="28">
        <v>2647.346</v>
      </c>
      <c r="L2524" s="44" t="s">
        <v>10837</v>
      </c>
      <c r="M2524" s="9">
        <v>0</v>
      </c>
      <c r="N2524" s="9">
        <v>0.05</v>
      </c>
      <c r="O2524" s="24">
        <f t="shared" si="126"/>
        <v>0.05</v>
      </c>
      <c r="P2524" s="25">
        <f t="shared" si="127"/>
        <v>2514.9787000000001</v>
      </c>
      <c r="Q2524" s="25">
        <f t="shared" si="128"/>
        <v>2533.9835768261964</v>
      </c>
      <c r="R2524" s="45" t="s">
        <v>14220</v>
      </c>
      <c r="S2524" s="40" t="s">
        <v>10758</v>
      </c>
      <c r="T2524" s="6" t="s">
        <v>0</v>
      </c>
      <c r="U2524" s="39" t="s">
        <v>7</v>
      </c>
    </row>
    <row r="2525" spans="1:21">
      <c r="A2525" s="31" t="s">
        <v>10767</v>
      </c>
      <c r="B2525" s="16" t="s">
        <v>3354</v>
      </c>
      <c r="C2525" s="2">
        <v>899100</v>
      </c>
      <c r="D2525" s="33" t="s">
        <v>8111</v>
      </c>
      <c r="E2525" s="42" t="s">
        <v>10830</v>
      </c>
      <c r="F2525" s="2" t="s">
        <v>8112</v>
      </c>
      <c r="G2525" s="26" t="s">
        <v>11766</v>
      </c>
      <c r="H2525" s="43" t="s">
        <v>10833</v>
      </c>
      <c r="I2525" s="43" t="s">
        <v>10830</v>
      </c>
      <c r="J2525" s="43" t="s">
        <v>10830</v>
      </c>
      <c r="K2525" s="28">
        <v>1590.16</v>
      </c>
      <c r="L2525" s="44" t="s">
        <v>10837</v>
      </c>
      <c r="M2525" s="9">
        <v>0</v>
      </c>
      <c r="N2525" s="9">
        <v>0.05</v>
      </c>
      <c r="O2525" s="24">
        <f t="shared" si="126"/>
        <v>0.05</v>
      </c>
      <c r="P2525" s="25">
        <f t="shared" si="127"/>
        <v>1510.652</v>
      </c>
      <c r="Q2525" s="25">
        <f t="shared" si="128"/>
        <v>1522.0675062972291</v>
      </c>
      <c r="R2525" s="45" t="s">
        <v>14220</v>
      </c>
      <c r="S2525" s="40" t="s">
        <v>10758</v>
      </c>
      <c r="T2525" s="6" t="s">
        <v>0</v>
      </c>
      <c r="U2525" s="39" t="s">
        <v>7</v>
      </c>
    </row>
    <row r="2526" spans="1:21">
      <c r="A2526" s="31" t="s">
        <v>10767</v>
      </c>
      <c r="B2526" s="16" t="s">
        <v>3354</v>
      </c>
      <c r="C2526" s="2">
        <v>899101</v>
      </c>
      <c r="D2526" s="33" t="s">
        <v>8113</v>
      </c>
      <c r="E2526" s="42" t="s">
        <v>10830</v>
      </c>
      <c r="F2526" s="2" t="s">
        <v>8114</v>
      </c>
      <c r="G2526" s="26" t="s">
        <v>11760</v>
      </c>
      <c r="H2526" s="43" t="s">
        <v>10833</v>
      </c>
      <c r="I2526" s="43" t="s">
        <v>10830</v>
      </c>
      <c r="J2526" s="43" t="s">
        <v>10830</v>
      </c>
      <c r="K2526" s="28">
        <v>1880.242</v>
      </c>
      <c r="L2526" s="44" t="s">
        <v>10837</v>
      </c>
      <c r="M2526" s="9">
        <v>0</v>
      </c>
      <c r="N2526" s="9">
        <v>0.05</v>
      </c>
      <c r="O2526" s="24">
        <f t="shared" si="126"/>
        <v>0.05</v>
      </c>
      <c r="P2526" s="25">
        <f t="shared" si="127"/>
        <v>1786.2299</v>
      </c>
      <c r="Q2526" s="25">
        <f t="shared" si="128"/>
        <v>1799.7278589420655</v>
      </c>
      <c r="R2526" s="45" t="s">
        <v>14220</v>
      </c>
      <c r="S2526" s="40" t="s">
        <v>10758</v>
      </c>
      <c r="T2526" s="6" t="s">
        <v>0</v>
      </c>
      <c r="U2526" s="39" t="s">
        <v>7</v>
      </c>
    </row>
    <row r="2527" spans="1:21">
      <c r="A2527" s="31" t="s">
        <v>10767</v>
      </c>
      <c r="B2527" s="16" t="s">
        <v>3354</v>
      </c>
      <c r="C2527" s="2">
        <v>899102</v>
      </c>
      <c r="D2527" s="33" t="s">
        <v>4652</v>
      </c>
      <c r="E2527" s="42" t="s">
        <v>10830</v>
      </c>
      <c r="F2527" s="2" t="s">
        <v>4653</v>
      </c>
      <c r="G2527" s="26" t="s">
        <v>12721</v>
      </c>
      <c r="H2527" s="43" t="s">
        <v>10833</v>
      </c>
      <c r="I2527" s="43" t="s">
        <v>10830</v>
      </c>
      <c r="J2527" s="43" t="s">
        <v>10830</v>
      </c>
      <c r="K2527" s="28">
        <v>2074.7739999999999</v>
      </c>
      <c r="L2527" s="44" t="s">
        <v>10837</v>
      </c>
      <c r="M2527" s="9">
        <v>0</v>
      </c>
      <c r="N2527" s="9">
        <v>0.05</v>
      </c>
      <c r="O2527" s="24">
        <f t="shared" si="126"/>
        <v>0.05</v>
      </c>
      <c r="P2527" s="25">
        <f t="shared" si="127"/>
        <v>1971.0353</v>
      </c>
      <c r="Q2527" s="25">
        <f t="shared" si="128"/>
        <v>1985.9297732997479</v>
      </c>
      <c r="R2527" s="45" t="s">
        <v>14220</v>
      </c>
      <c r="S2527" s="40" t="s">
        <v>10758</v>
      </c>
      <c r="T2527" s="6" t="s">
        <v>0</v>
      </c>
      <c r="U2527" s="39" t="s">
        <v>7</v>
      </c>
    </row>
    <row r="2528" spans="1:21">
      <c r="A2528" s="31" t="s">
        <v>10767</v>
      </c>
      <c r="B2528" s="16" t="s">
        <v>3354</v>
      </c>
      <c r="C2528" s="2">
        <v>899103</v>
      </c>
      <c r="D2528" s="33" t="s">
        <v>7769</v>
      </c>
      <c r="E2528" s="42" t="s">
        <v>10830</v>
      </c>
      <c r="F2528" s="2" t="s">
        <v>7770</v>
      </c>
      <c r="G2528" s="26" t="s">
        <v>11759</v>
      </c>
      <c r="H2528" s="43" t="s">
        <v>10833</v>
      </c>
      <c r="I2528" s="43" t="s">
        <v>10830</v>
      </c>
      <c r="J2528" s="43" t="s">
        <v>10830</v>
      </c>
      <c r="K2528" s="28">
        <v>1914.6789999999999</v>
      </c>
      <c r="L2528" s="44" t="s">
        <v>10837</v>
      </c>
      <c r="M2528" s="9">
        <v>0</v>
      </c>
      <c r="N2528" s="9">
        <v>0.05</v>
      </c>
      <c r="O2528" s="24">
        <f t="shared" si="126"/>
        <v>0.05</v>
      </c>
      <c r="P2528" s="25">
        <f t="shared" si="127"/>
        <v>1818.9450499999998</v>
      </c>
      <c r="Q2528" s="25">
        <f t="shared" si="128"/>
        <v>1832.6902267002515</v>
      </c>
      <c r="R2528" s="45" t="s">
        <v>14220</v>
      </c>
      <c r="S2528" s="40" t="s">
        <v>10758</v>
      </c>
      <c r="T2528" s="6" t="s">
        <v>0</v>
      </c>
      <c r="U2528" s="39" t="s">
        <v>7</v>
      </c>
    </row>
    <row r="2529" spans="1:21">
      <c r="A2529" s="31" t="s">
        <v>10767</v>
      </c>
      <c r="B2529" s="16" t="s">
        <v>3354</v>
      </c>
      <c r="C2529" s="2">
        <v>899105</v>
      </c>
      <c r="D2529" s="33" t="s">
        <v>5952</v>
      </c>
      <c r="E2529" s="42" t="s">
        <v>10830</v>
      </c>
      <c r="F2529" s="2" t="s">
        <v>5953</v>
      </c>
      <c r="G2529" s="26" t="s">
        <v>14166</v>
      </c>
      <c r="H2529" s="43" t="s">
        <v>10833</v>
      </c>
      <c r="I2529" s="43" t="s">
        <v>10830</v>
      </c>
      <c r="J2529" s="43" t="s">
        <v>10830</v>
      </c>
      <c r="K2529" s="28">
        <v>2018.3020000000001</v>
      </c>
      <c r="L2529" s="44" t="s">
        <v>10837</v>
      </c>
      <c r="M2529" s="9">
        <v>0</v>
      </c>
      <c r="N2529" s="9">
        <v>0.05</v>
      </c>
      <c r="O2529" s="24">
        <f t="shared" si="126"/>
        <v>0.05</v>
      </c>
      <c r="P2529" s="25">
        <f t="shared" si="127"/>
        <v>1917.3869000000002</v>
      </c>
      <c r="Q2529" s="25">
        <f t="shared" si="128"/>
        <v>1931.8759697732999</v>
      </c>
      <c r="R2529" s="45" t="s">
        <v>14220</v>
      </c>
      <c r="S2529" s="40" t="s">
        <v>10758</v>
      </c>
      <c r="T2529" s="6" t="s">
        <v>0</v>
      </c>
      <c r="U2529" s="39" t="s">
        <v>7</v>
      </c>
    </row>
    <row r="2530" spans="1:21">
      <c r="A2530" s="31" t="s">
        <v>10767</v>
      </c>
      <c r="B2530" s="16" t="s">
        <v>3354</v>
      </c>
      <c r="C2530" s="2">
        <v>8991053</v>
      </c>
      <c r="D2530" s="33" t="s">
        <v>7767</v>
      </c>
      <c r="E2530" s="42" t="s">
        <v>10830</v>
      </c>
      <c r="F2530" s="2" t="s">
        <v>7768</v>
      </c>
      <c r="G2530" s="26" t="s">
        <v>11760</v>
      </c>
      <c r="H2530" s="43" t="s">
        <v>10833</v>
      </c>
      <c r="I2530" s="43" t="s">
        <v>10830</v>
      </c>
      <c r="J2530" s="43" t="s">
        <v>10830</v>
      </c>
      <c r="K2530" s="28">
        <v>1959.126</v>
      </c>
      <c r="L2530" s="44" t="s">
        <v>10837</v>
      </c>
      <c r="M2530" s="9">
        <v>0</v>
      </c>
      <c r="N2530" s="9">
        <v>0.05</v>
      </c>
      <c r="O2530" s="24">
        <f t="shared" si="126"/>
        <v>0.05</v>
      </c>
      <c r="P2530" s="25">
        <f t="shared" si="127"/>
        <v>1861.1696999999999</v>
      </c>
      <c r="Q2530" s="25">
        <f t="shared" si="128"/>
        <v>1875.2339546599494</v>
      </c>
      <c r="R2530" s="45" t="s">
        <v>14220</v>
      </c>
      <c r="S2530" s="40" t="s">
        <v>10758</v>
      </c>
      <c r="T2530" s="6" t="s">
        <v>0</v>
      </c>
      <c r="U2530" s="39" t="s">
        <v>7</v>
      </c>
    </row>
    <row r="2531" spans="1:21">
      <c r="A2531" s="31" t="s">
        <v>10767</v>
      </c>
      <c r="B2531" s="16" t="s">
        <v>3354</v>
      </c>
      <c r="C2531" s="2">
        <v>899120</v>
      </c>
      <c r="D2531" s="33" t="s">
        <v>7777</v>
      </c>
      <c r="E2531" s="42" t="s">
        <v>10830</v>
      </c>
      <c r="F2531" s="2" t="s">
        <v>7778</v>
      </c>
      <c r="G2531" s="26" t="s">
        <v>11764</v>
      </c>
      <c r="H2531" s="43" t="s">
        <v>10833</v>
      </c>
      <c r="I2531" s="43" t="s">
        <v>10830</v>
      </c>
      <c r="J2531" s="43" t="s">
        <v>10830</v>
      </c>
      <c r="K2531" s="28">
        <v>1968.3820000000003</v>
      </c>
      <c r="L2531" s="44" t="s">
        <v>10837</v>
      </c>
      <c r="M2531" s="9">
        <v>0</v>
      </c>
      <c r="N2531" s="9">
        <v>0.05</v>
      </c>
      <c r="O2531" s="24">
        <f t="shared" si="126"/>
        <v>0.05</v>
      </c>
      <c r="P2531" s="25">
        <f t="shared" si="127"/>
        <v>1869.9629000000002</v>
      </c>
      <c r="Q2531" s="25">
        <f t="shared" si="128"/>
        <v>1884.0936020151134</v>
      </c>
      <c r="R2531" s="45" t="s">
        <v>14220</v>
      </c>
      <c r="S2531" s="40" t="s">
        <v>10758</v>
      </c>
      <c r="T2531" s="6" t="s">
        <v>0</v>
      </c>
      <c r="U2531" s="39" t="s">
        <v>7</v>
      </c>
    </row>
    <row r="2532" spans="1:21">
      <c r="A2532" s="31" t="s">
        <v>10767</v>
      </c>
      <c r="B2532" s="16" t="s">
        <v>3354</v>
      </c>
      <c r="C2532" s="2">
        <v>899160</v>
      </c>
      <c r="D2532" s="33" t="s">
        <v>7773</v>
      </c>
      <c r="E2532" s="42" t="s">
        <v>10830</v>
      </c>
      <c r="F2532" s="2" t="s">
        <v>7774</v>
      </c>
      <c r="G2532" s="26" t="s">
        <v>11765</v>
      </c>
      <c r="H2532" s="43" t="s">
        <v>10833</v>
      </c>
      <c r="I2532" s="43" t="s">
        <v>10830</v>
      </c>
      <c r="J2532" s="43" t="s">
        <v>10830</v>
      </c>
      <c r="K2532" s="28">
        <v>2042.664</v>
      </c>
      <c r="L2532" s="44" t="s">
        <v>10837</v>
      </c>
      <c r="M2532" s="9">
        <v>0</v>
      </c>
      <c r="N2532" s="9">
        <v>0.05</v>
      </c>
      <c r="O2532" s="24">
        <f t="shared" si="126"/>
        <v>0.05</v>
      </c>
      <c r="P2532" s="25">
        <f t="shared" si="127"/>
        <v>1940.5308</v>
      </c>
      <c r="Q2532" s="25">
        <f t="shared" si="128"/>
        <v>1955.1947607052896</v>
      </c>
      <c r="R2532" s="45" t="s">
        <v>14220</v>
      </c>
      <c r="S2532" s="40" t="s">
        <v>10758</v>
      </c>
      <c r="T2532" s="6" t="s">
        <v>0</v>
      </c>
      <c r="U2532" s="39" t="s">
        <v>7</v>
      </c>
    </row>
    <row r="2533" spans="1:21">
      <c r="A2533" s="31" t="s">
        <v>10767</v>
      </c>
      <c r="B2533" s="16" t="s">
        <v>3354</v>
      </c>
      <c r="C2533" s="2">
        <v>899161</v>
      </c>
      <c r="D2533" s="33" t="s">
        <v>7771</v>
      </c>
      <c r="E2533" s="42" t="s">
        <v>10830</v>
      </c>
      <c r="F2533" s="2" t="s">
        <v>7772</v>
      </c>
      <c r="G2533" s="26" t="s">
        <v>14164</v>
      </c>
      <c r="H2533" s="43" t="s">
        <v>10833</v>
      </c>
      <c r="I2533" s="43" t="s">
        <v>10830</v>
      </c>
      <c r="J2533" s="43" t="s">
        <v>10830</v>
      </c>
      <c r="K2533" s="28">
        <v>1919.4110000000001</v>
      </c>
      <c r="L2533" s="44" t="s">
        <v>10837</v>
      </c>
      <c r="M2533" s="9">
        <v>0</v>
      </c>
      <c r="N2533" s="9">
        <v>0.05</v>
      </c>
      <c r="O2533" s="24">
        <f t="shared" si="126"/>
        <v>0.05</v>
      </c>
      <c r="P2533" s="25">
        <f t="shared" si="127"/>
        <v>1823.4404500000001</v>
      </c>
      <c r="Q2533" s="25">
        <f t="shared" si="128"/>
        <v>1837.21959697733</v>
      </c>
      <c r="R2533" s="45" t="s">
        <v>14220</v>
      </c>
      <c r="S2533" s="40" t="s">
        <v>10758</v>
      </c>
      <c r="T2533" s="6" t="s">
        <v>0</v>
      </c>
      <c r="U2533" s="39" t="s">
        <v>7</v>
      </c>
    </row>
    <row r="2534" spans="1:21">
      <c r="A2534" s="31" t="s">
        <v>10767</v>
      </c>
      <c r="B2534" s="16" t="s">
        <v>3354</v>
      </c>
      <c r="C2534" s="2">
        <v>899162</v>
      </c>
      <c r="D2534" s="33" t="s">
        <v>9365</v>
      </c>
      <c r="E2534" s="42" t="s">
        <v>10830</v>
      </c>
      <c r="F2534" s="2" t="s">
        <v>9366</v>
      </c>
      <c r="G2534" s="26" t="s">
        <v>12720</v>
      </c>
      <c r="H2534" s="43" t="s">
        <v>10833</v>
      </c>
      <c r="I2534" s="43" t="s">
        <v>10830</v>
      </c>
      <c r="J2534" s="43" t="s">
        <v>10830</v>
      </c>
      <c r="K2534" s="28">
        <v>2423.98</v>
      </c>
      <c r="L2534" s="44" t="s">
        <v>10837</v>
      </c>
      <c r="M2534" s="9">
        <v>0</v>
      </c>
      <c r="N2534" s="9">
        <v>0.05</v>
      </c>
      <c r="O2534" s="24">
        <f t="shared" si="126"/>
        <v>0.05</v>
      </c>
      <c r="P2534" s="25">
        <f t="shared" si="127"/>
        <v>2302.7809999999999</v>
      </c>
      <c r="Q2534" s="25">
        <f t="shared" si="128"/>
        <v>2320.182367758186</v>
      </c>
      <c r="R2534" s="45" t="s">
        <v>14220</v>
      </c>
      <c r="S2534" s="40" t="s">
        <v>10758</v>
      </c>
      <c r="T2534" s="6" t="s">
        <v>0</v>
      </c>
      <c r="U2534" s="39" t="s">
        <v>7</v>
      </c>
    </row>
    <row r="2535" spans="1:21">
      <c r="A2535" s="31" t="s">
        <v>10767</v>
      </c>
      <c r="B2535" s="16" t="s">
        <v>3354</v>
      </c>
      <c r="C2535" s="2">
        <v>899163</v>
      </c>
      <c r="D2535" s="33" t="s">
        <v>7775</v>
      </c>
      <c r="E2535" s="42" t="s">
        <v>10830</v>
      </c>
      <c r="F2535" s="2" t="s">
        <v>7776</v>
      </c>
      <c r="G2535" s="26" t="s">
        <v>14164</v>
      </c>
      <c r="H2535" s="43" t="s">
        <v>10833</v>
      </c>
      <c r="I2535" s="43" t="s">
        <v>10830</v>
      </c>
      <c r="J2535" s="43" t="s">
        <v>10830</v>
      </c>
      <c r="K2535" s="28">
        <v>2260.9860000000003</v>
      </c>
      <c r="L2535" s="44" t="s">
        <v>10837</v>
      </c>
      <c r="M2535" s="9">
        <v>0</v>
      </c>
      <c r="N2535" s="9">
        <v>0.05</v>
      </c>
      <c r="O2535" s="24">
        <f t="shared" si="126"/>
        <v>0.05</v>
      </c>
      <c r="P2535" s="25">
        <f t="shared" si="127"/>
        <v>2147.9367000000002</v>
      </c>
      <c r="Q2535" s="25">
        <f t="shared" si="128"/>
        <v>2164.1679596977333</v>
      </c>
      <c r="R2535" s="45" t="s">
        <v>14220</v>
      </c>
      <c r="S2535" s="40" t="s">
        <v>10758</v>
      </c>
      <c r="T2535" s="6" t="s">
        <v>0</v>
      </c>
      <c r="U2535" s="39" t="s">
        <v>7</v>
      </c>
    </row>
    <row r="2536" spans="1:21">
      <c r="A2536" s="31" t="s">
        <v>10767</v>
      </c>
      <c r="B2536" s="16" t="s">
        <v>3354</v>
      </c>
      <c r="C2536" s="2">
        <v>899165</v>
      </c>
      <c r="D2536" s="33" t="s">
        <v>7731</v>
      </c>
      <c r="E2536" s="42" t="s">
        <v>10830</v>
      </c>
      <c r="F2536" s="2" t="s">
        <v>7732</v>
      </c>
      <c r="G2536" s="26" t="s">
        <v>14164</v>
      </c>
      <c r="H2536" s="43" t="s">
        <v>10833</v>
      </c>
      <c r="I2536" s="43" t="s">
        <v>10830</v>
      </c>
      <c r="J2536" s="43" t="s">
        <v>10830</v>
      </c>
      <c r="K2536" s="28">
        <v>2299.674</v>
      </c>
      <c r="L2536" s="44" t="s">
        <v>10837</v>
      </c>
      <c r="M2536" s="9">
        <v>0</v>
      </c>
      <c r="N2536" s="9">
        <v>0.05</v>
      </c>
      <c r="O2536" s="24">
        <f t="shared" si="126"/>
        <v>0.05</v>
      </c>
      <c r="P2536" s="25">
        <f t="shared" si="127"/>
        <v>2184.6903000000002</v>
      </c>
      <c r="Q2536" s="25">
        <f t="shared" si="128"/>
        <v>2201.1992947103276</v>
      </c>
      <c r="R2536" s="45" t="s">
        <v>14220</v>
      </c>
      <c r="S2536" s="40" t="s">
        <v>10758</v>
      </c>
      <c r="T2536" s="6" t="s">
        <v>0</v>
      </c>
      <c r="U2536" s="39" t="s">
        <v>7</v>
      </c>
    </row>
    <row r="2537" spans="1:21">
      <c r="A2537" s="31" t="s">
        <v>10767</v>
      </c>
      <c r="B2537" s="16" t="s">
        <v>3354</v>
      </c>
      <c r="C2537" s="2">
        <v>899170</v>
      </c>
      <c r="D2537" s="33" t="s">
        <v>7733</v>
      </c>
      <c r="E2537" s="42" t="s">
        <v>10830</v>
      </c>
      <c r="F2537" s="2" t="s">
        <v>7734</v>
      </c>
      <c r="G2537" s="26" t="s">
        <v>11763</v>
      </c>
      <c r="H2537" s="43" t="s">
        <v>10833</v>
      </c>
      <c r="I2537" s="43" t="s">
        <v>10830</v>
      </c>
      <c r="J2537" s="43" t="s">
        <v>10830</v>
      </c>
      <c r="K2537" s="28">
        <v>2128.386</v>
      </c>
      <c r="L2537" s="44" t="s">
        <v>10837</v>
      </c>
      <c r="M2537" s="9">
        <v>0</v>
      </c>
      <c r="N2537" s="9">
        <v>0.05</v>
      </c>
      <c r="O2537" s="24">
        <f t="shared" si="126"/>
        <v>0.05</v>
      </c>
      <c r="P2537" s="25">
        <f t="shared" si="127"/>
        <v>2021.9666999999999</v>
      </c>
      <c r="Q2537" s="25">
        <f t="shared" si="128"/>
        <v>2037.2460453400502</v>
      </c>
      <c r="R2537" s="45" t="s">
        <v>14220</v>
      </c>
      <c r="S2537" s="40" t="s">
        <v>10758</v>
      </c>
      <c r="T2537" s="6" t="s">
        <v>0</v>
      </c>
      <c r="U2537" s="39" t="s">
        <v>7</v>
      </c>
    </row>
    <row r="2538" spans="1:21">
      <c r="A2538" s="31" t="s">
        <v>10767</v>
      </c>
      <c r="B2538" s="16" t="s">
        <v>3354</v>
      </c>
      <c r="C2538" s="2">
        <v>899260</v>
      </c>
      <c r="D2538" s="33" t="s">
        <v>8446</v>
      </c>
      <c r="E2538" s="42" t="s">
        <v>10830</v>
      </c>
      <c r="F2538" s="2" t="s">
        <v>8447</v>
      </c>
      <c r="G2538" s="26" t="s">
        <v>11761</v>
      </c>
      <c r="H2538" s="43" t="s">
        <v>10833</v>
      </c>
      <c r="I2538" s="43" t="s">
        <v>10830</v>
      </c>
      <c r="J2538" s="43" t="s">
        <v>10830</v>
      </c>
      <c r="K2538" s="28">
        <v>2335.9830000000002</v>
      </c>
      <c r="L2538" s="44" t="s">
        <v>10837</v>
      </c>
      <c r="M2538" s="9">
        <v>0</v>
      </c>
      <c r="N2538" s="9">
        <v>0.05</v>
      </c>
      <c r="O2538" s="24">
        <f t="shared" si="126"/>
        <v>0.05</v>
      </c>
      <c r="P2538" s="25">
        <f t="shared" si="127"/>
        <v>2219.1838500000003</v>
      </c>
      <c r="Q2538" s="25">
        <f t="shared" si="128"/>
        <v>2235.9535012594461</v>
      </c>
      <c r="R2538" s="45" t="s">
        <v>14220</v>
      </c>
      <c r="S2538" s="40" t="s">
        <v>10758</v>
      </c>
      <c r="T2538" s="6" t="s">
        <v>0</v>
      </c>
      <c r="U2538" s="39" t="s">
        <v>7</v>
      </c>
    </row>
    <row r="2539" spans="1:21">
      <c r="A2539" s="31" t="s">
        <v>10767</v>
      </c>
      <c r="B2539" s="16" t="s">
        <v>3354</v>
      </c>
      <c r="C2539" s="2">
        <v>899270</v>
      </c>
      <c r="D2539" s="33" t="s">
        <v>8444</v>
      </c>
      <c r="E2539" s="42" t="s">
        <v>10830</v>
      </c>
      <c r="F2539" s="2" t="s">
        <v>8445</v>
      </c>
      <c r="G2539" s="26" t="s">
        <v>11762</v>
      </c>
      <c r="H2539" s="43" t="s">
        <v>10833</v>
      </c>
      <c r="I2539" s="43" t="s">
        <v>10830</v>
      </c>
      <c r="J2539" s="43" t="s">
        <v>10830</v>
      </c>
      <c r="K2539" s="28">
        <v>2510.2870000000003</v>
      </c>
      <c r="L2539" s="44" t="s">
        <v>10837</v>
      </c>
      <c r="M2539" s="9">
        <v>0</v>
      </c>
      <c r="N2539" s="9">
        <v>0.05</v>
      </c>
      <c r="O2539" s="24">
        <f t="shared" si="126"/>
        <v>0.05</v>
      </c>
      <c r="P2539" s="25">
        <f t="shared" si="127"/>
        <v>2384.7726500000003</v>
      </c>
      <c r="Q2539" s="25">
        <f t="shared" si="128"/>
        <v>2402.7936020151137</v>
      </c>
      <c r="R2539" s="45" t="s">
        <v>14220</v>
      </c>
      <c r="S2539" s="40" t="s">
        <v>10758</v>
      </c>
      <c r="T2539" s="6" t="s">
        <v>0</v>
      </c>
      <c r="U2539" s="39" t="s">
        <v>7</v>
      </c>
    </row>
    <row r="2540" spans="1:21">
      <c r="A2540" s="31" t="s">
        <v>10767</v>
      </c>
      <c r="B2540" s="16" t="s">
        <v>3354</v>
      </c>
      <c r="C2540" s="2">
        <v>899300</v>
      </c>
      <c r="D2540" s="33" t="s">
        <v>7943</v>
      </c>
      <c r="E2540" s="42" t="s">
        <v>10830</v>
      </c>
      <c r="F2540" s="2" t="s">
        <v>7944</v>
      </c>
      <c r="G2540" s="26" t="s">
        <v>11578</v>
      </c>
      <c r="H2540" s="43" t="s">
        <v>10833</v>
      </c>
      <c r="I2540" s="43" t="s">
        <v>10830</v>
      </c>
      <c r="J2540" s="43" t="s">
        <v>10830</v>
      </c>
      <c r="K2540" s="28">
        <v>1183.1559999999999</v>
      </c>
      <c r="L2540" s="44" t="s">
        <v>10837</v>
      </c>
      <c r="M2540" s="9">
        <v>0</v>
      </c>
      <c r="N2540" s="9">
        <v>0.05</v>
      </c>
      <c r="O2540" s="24">
        <f t="shared" si="126"/>
        <v>0.05</v>
      </c>
      <c r="P2540" s="25">
        <f t="shared" si="127"/>
        <v>1123.9982</v>
      </c>
      <c r="Q2540" s="25">
        <f t="shared" si="128"/>
        <v>1132.4918891687657</v>
      </c>
      <c r="R2540" s="45" t="s">
        <v>14220</v>
      </c>
      <c r="S2540" s="40" t="s">
        <v>10758</v>
      </c>
      <c r="T2540" s="6" t="s">
        <v>0</v>
      </c>
      <c r="U2540" s="39" t="s">
        <v>7</v>
      </c>
    </row>
    <row r="2541" spans="1:21">
      <c r="A2541" s="31" t="s">
        <v>10767</v>
      </c>
      <c r="B2541" s="16" t="s">
        <v>3354</v>
      </c>
      <c r="C2541" s="2">
        <v>899320</v>
      </c>
      <c r="D2541" s="33" t="s">
        <v>7941</v>
      </c>
      <c r="E2541" s="42" t="s">
        <v>10830</v>
      </c>
      <c r="F2541" s="2" t="s">
        <v>7942</v>
      </c>
      <c r="G2541" s="26" t="s">
        <v>11579</v>
      </c>
      <c r="H2541" s="43" t="s">
        <v>10833</v>
      </c>
      <c r="I2541" s="43" t="s">
        <v>10830</v>
      </c>
      <c r="J2541" s="43" t="s">
        <v>10830</v>
      </c>
      <c r="K2541" s="28">
        <v>1311.1410000000001</v>
      </c>
      <c r="L2541" s="44" t="s">
        <v>10837</v>
      </c>
      <c r="M2541" s="9">
        <v>0</v>
      </c>
      <c r="N2541" s="9">
        <v>0.05</v>
      </c>
      <c r="O2541" s="24">
        <f t="shared" si="126"/>
        <v>0.05</v>
      </c>
      <c r="P2541" s="25">
        <f t="shared" si="127"/>
        <v>1245.5839500000002</v>
      </c>
      <c r="Q2541" s="25">
        <f t="shared" si="128"/>
        <v>1254.9964231738036</v>
      </c>
      <c r="R2541" s="45" t="s">
        <v>14220</v>
      </c>
      <c r="S2541" s="40" t="s">
        <v>10758</v>
      </c>
      <c r="T2541" s="6" t="s">
        <v>0</v>
      </c>
      <c r="U2541" s="39" t="s">
        <v>7</v>
      </c>
    </row>
    <row r="2542" spans="1:21">
      <c r="A2542" s="31" t="s">
        <v>10767</v>
      </c>
      <c r="B2542" s="16" t="s">
        <v>3354</v>
      </c>
      <c r="C2542" s="27">
        <v>911021</v>
      </c>
      <c r="D2542" s="32" t="s">
        <v>3626</v>
      </c>
      <c r="E2542" s="42" t="s">
        <v>10830</v>
      </c>
      <c r="F2542" s="26" t="s">
        <v>3627</v>
      </c>
      <c r="G2542" s="26" t="s">
        <v>12769</v>
      </c>
      <c r="H2542" s="43" t="s">
        <v>10833</v>
      </c>
      <c r="I2542" s="43" t="s">
        <v>10830</v>
      </c>
      <c r="J2542" s="43" t="s">
        <v>10830</v>
      </c>
      <c r="K2542" s="28">
        <v>4725</v>
      </c>
      <c r="L2542" s="44" t="s">
        <v>10837</v>
      </c>
      <c r="M2542" s="9">
        <v>0</v>
      </c>
      <c r="N2542" s="9">
        <v>0.05</v>
      </c>
      <c r="O2542" s="24">
        <f t="shared" si="126"/>
        <v>0.05</v>
      </c>
      <c r="P2542" s="25">
        <f t="shared" si="127"/>
        <v>4488.75</v>
      </c>
      <c r="Q2542" s="25">
        <f t="shared" si="128"/>
        <v>4522.670025188917</v>
      </c>
      <c r="R2542" s="45" t="s">
        <v>14220</v>
      </c>
      <c r="S2542" s="40" t="s">
        <v>10758</v>
      </c>
      <c r="T2542" s="6" t="s">
        <v>0</v>
      </c>
      <c r="U2542" s="39" t="s">
        <v>7</v>
      </c>
    </row>
    <row r="2543" spans="1:21">
      <c r="A2543" s="31" t="s">
        <v>10767</v>
      </c>
      <c r="B2543" s="16" t="s">
        <v>3354</v>
      </c>
      <c r="C2543" s="27">
        <v>911040</v>
      </c>
      <c r="D2543" s="32" t="s">
        <v>3630</v>
      </c>
      <c r="E2543" s="42" t="s">
        <v>10830</v>
      </c>
      <c r="F2543" s="26" t="s">
        <v>3631</v>
      </c>
      <c r="G2543" s="26" t="s">
        <v>12771</v>
      </c>
      <c r="H2543" s="43" t="s">
        <v>10833</v>
      </c>
      <c r="I2543" s="43" t="s">
        <v>10830</v>
      </c>
      <c r="J2543" s="43" t="s">
        <v>10830</v>
      </c>
      <c r="K2543" s="28">
        <v>5175</v>
      </c>
      <c r="L2543" s="44" t="s">
        <v>10837</v>
      </c>
      <c r="M2543" s="9">
        <v>0</v>
      </c>
      <c r="N2543" s="9">
        <v>0.05</v>
      </c>
      <c r="O2543" s="24">
        <f t="shared" si="126"/>
        <v>0.05</v>
      </c>
      <c r="P2543" s="25">
        <f t="shared" si="127"/>
        <v>4916.25</v>
      </c>
      <c r="Q2543" s="25">
        <f t="shared" si="128"/>
        <v>4953.4005037783372</v>
      </c>
      <c r="R2543" s="45" t="s">
        <v>14220</v>
      </c>
      <c r="S2543" s="40" t="s">
        <v>10758</v>
      </c>
      <c r="T2543" s="6" t="s">
        <v>0</v>
      </c>
      <c r="U2543" s="39" t="s">
        <v>7</v>
      </c>
    </row>
    <row r="2544" spans="1:21">
      <c r="A2544" s="31" t="s">
        <v>10767</v>
      </c>
      <c r="B2544" s="16" t="s">
        <v>3354</v>
      </c>
      <c r="C2544" s="27">
        <v>911041</v>
      </c>
      <c r="D2544" s="32" t="s">
        <v>3632</v>
      </c>
      <c r="E2544" s="42" t="s">
        <v>10830</v>
      </c>
      <c r="F2544" s="26" t="s">
        <v>3633</v>
      </c>
      <c r="G2544" s="26" t="s">
        <v>12770</v>
      </c>
      <c r="H2544" s="43" t="s">
        <v>10833</v>
      </c>
      <c r="I2544" s="43" t="s">
        <v>10830</v>
      </c>
      <c r="J2544" s="43" t="s">
        <v>10830</v>
      </c>
      <c r="K2544" s="28">
        <v>5550</v>
      </c>
      <c r="L2544" s="44" t="s">
        <v>10837</v>
      </c>
      <c r="M2544" s="9">
        <v>0</v>
      </c>
      <c r="N2544" s="9">
        <v>0.05</v>
      </c>
      <c r="O2544" s="24">
        <f t="shared" si="126"/>
        <v>0.05</v>
      </c>
      <c r="P2544" s="25">
        <f t="shared" si="127"/>
        <v>5272.5</v>
      </c>
      <c r="Q2544" s="25">
        <f t="shared" si="128"/>
        <v>5312.3425692695209</v>
      </c>
      <c r="R2544" s="45" t="s">
        <v>14220</v>
      </c>
      <c r="S2544" s="40" t="s">
        <v>10758</v>
      </c>
      <c r="T2544" s="6" t="s">
        <v>0</v>
      </c>
      <c r="U2544" s="39" t="s">
        <v>7</v>
      </c>
    </row>
    <row r="2545" spans="1:21">
      <c r="A2545" s="31" t="s">
        <v>10767</v>
      </c>
      <c r="B2545" s="16" t="s">
        <v>3354</v>
      </c>
      <c r="C2545" s="27">
        <v>911060</v>
      </c>
      <c r="D2545" s="32" t="s">
        <v>3636</v>
      </c>
      <c r="E2545" s="42" t="s">
        <v>10830</v>
      </c>
      <c r="F2545" s="26" t="s">
        <v>3637</v>
      </c>
      <c r="G2545" s="26" t="s">
        <v>12773</v>
      </c>
      <c r="H2545" s="43" t="s">
        <v>10833</v>
      </c>
      <c r="I2545" s="43" t="s">
        <v>10830</v>
      </c>
      <c r="J2545" s="43" t="s">
        <v>10830</v>
      </c>
      <c r="K2545" s="28">
        <v>5775</v>
      </c>
      <c r="L2545" s="44" t="s">
        <v>10837</v>
      </c>
      <c r="M2545" s="9">
        <v>0</v>
      </c>
      <c r="N2545" s="9">
        <v>0.05</v>
      </c>
      <c r="O2545" s="24">
        <f t="shared" si="126"/>
        <v>0.05</v>
      </c>
      <c r="P2545" s="25">
        <f t="shared" si="127"/>
        <v>5486.25</v>
      </c>
      <c r="Q2545" s="25">
        <f t="shared" si="128"/>
        <v>5527.7078085642315</v>
      </c>
      <c r="R2545" s="45" t="s">
        <v>14220</v>
      </c>
      <c r="S2545" s="40" t="s">
        <v>10758</v>
      </c>
      <c r="T2545" s="6" t="s">
        <v>0</v>
      </c>
      <c r="U2545" s="39" t="s">
        <v>7</v>
      </c>
    </row>
    <row r="2546" spans="1:21">
      <c r="A2546" s="31" t="s">
        <v>10767</v>
      </c>
      <c r="B2546" s="16" t="s">
        <v>3354</v>
      </c>
      <c r="C2546" s="27">
        <v>911061</v>
      </c>
      <c r="D2546" s="32" t="s">
        <v>3640</v>
      </c>
      <c r="E2546" s="42" t="s">
        <v>10830</v>
      </c>
      <c r="F2546" s="26" t="s">
        <v>3641</v>
      </c>
      <c r="G2546" s="26" t="s">
        <v>12772</v>
      </c>
      <c r="H2546" s="43" t="s">
        <v>10833</v>
      </c>
      <c r="I2546" s="43" t="s">
        <v>10830</v>
      </c>
      <c r="J2546" s="43" t="s">
        <v>10830</v>
      </c>
      <c r="K2546" s="28">
        <v>6675</v>
      </c>
      <c r="L2546" s="44" t="s">
        <v>10837</v>
      </c>
      <c r="M2546" s="9">
        <v>0</v>
      </c>
      <c r="N2546" s="9">
        <v>0.05</v>
      </c>
      <c r="O2546" s="24">
        <f t="shared" si="126"/>
        <v>0.05</v>
      </c>
      <c r="P2546" s="25">
        <f t="shared" si="127"/>
        <v>6341.25</v>
      </c>
      <c r="Q2546" s="25">
        <f t="shared" si="128"/>
        <v>6389.168765743073</v>
      </c>
      <c r="R2546" s="45" t="s">
        <v>14220</v>
      </c>
      <c r="S2546" s="40" t="s">
        <v>10758</v>
      </c>
      <c r="T2546" s="6" t="s">
        <v>0</v>
      </c>
      <c r="U2546" s="39" t="s">
        <v>7</v>
      </c>
    </row>
    <row r="2547" spans="1:21">
      <c r="A2547" s="31" t="s">
        <v>10767</v>
      </c>
      <c r="B2547" s="16" t="s">
        <v>3354</v>
      </c>
      <c r="C2547" s="27">
        <v>911090</v>
      </c>
      <c r="D2547" s="32" t="s">
        <v>3642</v>
      </c>
      <c r="E2547" s="42" t="s">
        <v>10830</v>
      </c>
      <c r="F2547" s="26" t="s">
        <v>3643</v>
      </c>
      <c r="G2547" s="26" t="s">
        <v>12775</v>
      </c>
      <c r="H2547" s="43" t="s">
        <v>10833</v>
      </c>
      <c r="I2547" s="43" t="s">
        <v>10830</v>
      </c>
      <c r="J2547" s="43" t="s">
        <v>10830</v>
      </c>
      <c r="K2547" s="28">
        <v>7350</v>
      </c>
      <c r="L2547" s="44" t="s">
        <v>10837</v>
      </c>
      <c r="M2547" s="9">
        <v>0</v>
      </c>
      <c r="N2547" s="9">
        <v>0.05</v>
      </c>
      <c r="O2547" s="24">
        <f t="shared" si="126"/>
        <v>0.05</v>
      </c>
      <c r="P2547" s="25">
        <f t="shared" si="127"/>
        <v>6982.5</v>
      </c>
      <c r="Q2547" s="25">
        <f t="shared" si="128"/>
        <v>7035.2644836272038</v>
      </c>
      <c r="R2547" s="45" t="s">
        <v>14220</v>
      </c>
      <c r="S2547" s="40" t="s">
        <v>10758</v>
      </c>
      <c r="T2547" s="6" t="s">
        <v>0</v>
      </c>
      <c r="U2547" s="39" t="s">
        <v>7</v>
      </c>
    </row>
    <row r="2548" spans="1:21">
      <c r="A2548" s="31" t="s">
        <v>10767</v>
      </c>
      <c r="B2548" s="16" t="s">
        <v>3354</v>
      </c>
      <c r="C2548" s="27">
        <v>911091</v>
      </c>
      <c r="D2548" s="32" t="s">
        <v>3646</v>
      </c>
      <c r="E2548" s="42" t="s">
        <v>10830</v>
      </c>
      <c r="F2548" s="26" t="s">
        <v>3647</v>
      </c>
      <c r="G2548" s="26" t="s">
        <v>12774</v>
      </c>
      <c r="H2548" s="43" t="s">
        <v>10833</v>
      </c>
      <c r="I2548" s="43" t="s">
        <v>10830</v>
      </c>
      <c r="J2548" s="43" t="s">
        <v>10830</v>
      </c>
      <c r="K2548" s="28">
        <v>8250</v>
      </c>
      <c r="L2548" s="44" t="s">
        <v>10837</v>
      </c>
      <c r="M2548" s="9">
        <v>0</v>
      </c>
      <c r="N2548" s="9">
        <v>0.05</v>
      </c>
      <c r="O2548" s="24">
        <f t="shared" si="126"/>
        <v>0.05</v>
      </c>
      <c r="P2548" s="25">
        <f t="shared" si="127"/>
        <v>7837.5</v>
      </c>
      <c r="Q2548" s="25">
        <f t="shared" si="128"/>
        <v>7896.7254408060453</v>
      </c>
      <c r="R2548" s="45" t="s">
        <v>14220</v>
      </c>
      <c r="S2548" s="40" t="s">
        <v>10758</v>
      </c>
      <c r="T2548" s="6" t="s">
        <v>0</v>
      </c>
      <c r="U2548" s="39" t="s">
        <v>7</v>
      </c>
    </row>
    <row r="2549" spans="1:21">
      <c r="A2549" s="31" t="s">
        <v>10767</v>
      </c>
      <c r="B2549" s="16" t="s">
        <v>3354</v>
      </c>
      <c r="C2549" s="27">
        <v>911120</v>
      </c>
      <c r="D2549" s="32" t="s">
        <v>3650</v>
      </c>
      <c r="E2549" s="42" t="s">
        <v>10830</v>
      </c>
      <c r="F2549" s="26" t="s">
        <v>3651</v>
      </c>
      <c r="G2549" s="26" t="s">
        <v>12766</v>
      </c>
      <c r="H2549" s="43" t="s">
        <v>10833</v>
      </c>
      <c r="I2549" s="43" t="s">
        <v>10830</v>
      </c>
      <c r="J2549" s="43" t="s">
        <v>10830</v>
      </c>
      <c r="K2549" s="28">
        <v>9375</v>
      </c>
      <c r="L2549" s="44" t="s">
        <v>10837</v>
      </c>
      <c r="M2549" s="9">
        <v>0</v>
      </c>
      <c r="N2549" s="9">
        <v>0.05</v>
      </c>
      <c r="O2549" s="24">
        <f t="shared" si="126"/>
        <v>0.05</v>
      </c>
      <c r="P2549" s="25">
        <f t="shared" si="127"/>
        <v>8906.25</v>
      </c>
      <c r="Q2549" s="25">
        <f t="shared" si="128"/>
        <v>8973.5516372795973</v>
      </c>
      <c r="R2549" s="45" t="s">
        <v>14220</v>
      </c>
      <c r="S2549" s="40" t="s">
        <v>10758</v>
      </c>
      <c r="T2549" s="6" t="s">
        <v>0</v>
      </c>
      <c r="U2549" s="39" t="s">
        <v>7</v>
      </c>
    </row>
    <row r="2550" spans="1:21">
      <c r="A2550" s="31" t="s">
        <v>10767</v>
      </c>
      <c r="B2550" s="16" t="s">
        <v>3354</v>
      </c>
      <c r="C2550" s="27">
        <v>911121</v>
      </c>
      <c r="D2550" s="32" t="s">
        <v>3652</v>
      </c>
      <c r="E2550" s="42" t="s">
        <v>10830</v>
      </c>
      <c r="F2550" s="26" t="s">
        <v>3653</v>
      </c>
      <c r="G2550" s="26" t="s">
        <v>12765</v>
      </c>
      <c r="H2550" s="43" t="s">
        <v>10833</v>
      </c>
      <c r="I2550" s="43" t="s">
        <v>10830</v>
      </c>
      <c r="J2550" s="43" t="s">
        <v>10830</v>
      </c>
      <c r="K2550" s="28">
        <v>10350</v>
      </c>
      <c r="L2550" s="44" t="s">
        <v>10837</v>
      </c>
      <c r="M2550" s="9">
        <v>0</v>
      </c>
      <c r="N2550" s="9">
        <v>0.05</v>
      </c>
      <c r="O2550" s="24">
        <f t="shared" si="126"/>
        <v>0.05</v>
      </c>
      <c r="P2550" s="25">
        <f t="shared" si="127"/>
        <v>9832.5</v>
      </c>
      <c r="Q2550" s="25">
        <f t="shared" si="128"/>
        <v>9906.8010075566744</v>
      </c>
      <c r="R2550" s="45" t="s">
        <v>14220</v>
      </c>
      <c r="S2550" s="40" t="s">
        <v>10758</v>
      </c>
      <c r="T2550" s="6" t="s">
        <v>0</v>
      </c>
      <c r="U2550" s="39" t="s">
        <v>7</v>
      </c>
    </row>
    <row r="2551" spans="1:21">
      <c r="A2551" s="31" t="s">
        <v>10767</v>
      </c>
      <c r="B2551" s="16" t="s">
        <v>3354</v>
      </c>
      <c r="C2551" s="27">
        <v>911160</v>
      </c>
      <c r="D2551" s="32" t="s">
        <v>3656</v>
      </c>
      <c r="E2551" s="42" t="s">
        <v>10830</v>
      </c>
      <c r="F2551" s="26" t="s">
        <v>3657</v>
      </c>
      <c r="G2551" s="26" t="s">
        <v>12768</v>
      </c>
      <c r="H2551" s="43" t="s">
        <v>10833</v>
      </c>
      <c r="I2551" s="43" t="s">
        <v>10830</v>
      </c>
      <c r="J2551" s="43" t="s">
        <v>10830</v>
      </c>
      <c r="K2551" s="28">
        <v>12450</v>
      </c>
      <c r="L2551" s="44" t="s">
        <v>10837</v>
      </c>
      <c r="M2551" s="9">
        <v>0</v>
      </c>
      <c r="N2551" s="9">
        <v>0.05</v>
      </c>
      <c r="O2551" s="24">
        <f t="shared" si="126"/>
        <v>0.05</v>
      </c>
      <c r="P2551" s="25">
        <f t="shared" si="127"/>
        <v>11827.5</v>
      </c>
      <c r="Q2551" s="25">
        <f t="shared" si="128"/>
        <v>11916.876574307304</v>
      </c>
      <c r="R2551" s="45" t="s">
        <v>14220</v>
      </c>
      <c r="S2551" s="40" t="s">
        <v>10758</v>
      </c>
      <c r="T2551" s="6" t="s">
        <v>0</v>
      </c>
      <c r="U2551" s="39" t="s">
        <v>7</v>
      </c>
    </row>
    <row r="2552" spans="1:21">
      <c r="A2552" s="31" t="s">
        <v>10767</v>
      </c>
      <c r="B2552" s="16" t="s">
        <v>3354</v>
      </c>
      <c r="C2552" s="27">
        <v>911161</v>
      </c>
      <c r="D2552" s="32" t="s">
        <v>3658</v>
      </c>
      <c r="E2552" s="42" t="s">
        <v>10830</v>
      </c>
      <c r="F2552" s="26" t="s">
        <v>3659</v>
      </c>
      <c r="G2552" s="26" t="s">
        <v>12767</v>
      </c>
      <c r="H2552" s="43" t="s">
        <v>10833</v>
      </c>
      <c r="I2552" s="43" t="s">
        <v>10830</v>
      </c>
      <c r="J2552" s="43" t="s">
        <v>10830</v>
      </c>
      <c r="K2552" s="28">
        <v>13275</v>
      </c>
      <c r="L2552" s="44" t="s">
        <v>10837</v>
      </c>
      <c r="M2552" s="9">
        <v>0</v>
      </c>
      <c r="N2552" s="9">
        <v>0.05</v>
      </c>
      <c r="O2552" s="24">
        <f t="shared" si="126"/>
        <v>0.05</v>
      </c>
      <c r="P2552" s="25">
        <f t="shared" si="127"/>
        <v>12611.25</v>
      </c>
      <c r="Q2552" s="25">
        <f t="shared" si="128"/>
        <v>12706.549118387909</v>
      </c>
      <c r="R2552" s="45" t="s">
        <v>14220</v>
      </c>
      <c r="S2552" s="40" t="s">
        <v>10758</v>
      </c>
      <c r="T2552" s="6" t="s">
        <v>0</v>
      </c>
      <c r="U2552" s="39" t="s">
        <v>7</v>
      </c>
    </row>
    <row r="2553" spans="1:21">
      <c r="A2553" s="31" t="s">
        <v>10767</v>
      </c>
      <c r="B2553" s="16" t="s">
        <v>3354</v>
      </c>
      <c r="C2553" s="2">
        <v>912120</v>
      </c>
      <c r="D2553" s="33" t="s">
        <v>6483</v>
      </c>
      <c r="E2553" s="42" t="s">
        <v>10830</v>
      </c>
      <c r="F2553" s="2" t="s">
        <v>6484</v>
      </c>
      <c r="G2553" s="26" t="s">
        <v>13771</v>
      </c>
      <c r="H2553" s="43" t="s">
        <v>10833</v>
      </c>
      <c r="I2553" s="43" t="s">
        <v>10830</v>
      </c>
      <c r="J2553" s="43" t="s">
        <v>10830</v>
      </c>
      <c r="K2553" s="28">
        <v>12150</v>
      </c>
      <c r="L2553" s="44" t="s">
        <v>10837</v>
      </c>
      <c r="M2553" s="9">
        <v>0</v>
      </c>
      <c r="N2553" s="9">
        <v>0.05</v>
      </c>
      <c r="O2553" s="24">
        <f t="shared" si="126"/>
        <v>0.05</v>
      </c>
      <c r="P2553" s="25">
        <f t="shared" si="127"/>
        <v>11542.5</v>
      </c>
      <c r="Q2553" s="25">
        <f t="shared" si="128"/>
        <v>11629.722921914357</v>
      </c>
      <c r="R2553" s="45" t="s">
        <v>14220</v>
      </c>
      <c r="S2553" s="40" t="s">
        <v>10754</v>
      </c>
      <c r="T2553" s="6" t="s">
        <v>0</v>
      </c>
      <c r="U2553" s="39" t="s">
        <v>7</v>
      </c>
    </row>
    <row r="2554" spans="1:21">
      <c r="A2554" s="31" t="s">
        <v>10767</v>
      </c>
      <c r="B2554" s="16" t="s">
        <v>3354</v>
      </c>
      <c r="C2554" s="2">
        <v>912121</v>
      </c>
      <c r="D2554" s="33" t="s">
        <v>6479</v>
      </c>
      <c r="E2554" s="42" t="s">
        <v>10830</v>
      </c>
      <c r="F2554" s="2" t="s">
        <v>6480</v>
      </c>
      <c r="G2554" s="26" t="s">
        <v>13383</v>
      </c>
      <c r="H2554" s="43" t="s">
        <v>10833</v>
      </c>
      <c r="I2554" s="43" t="s">
        <v>10830</v>
      </c>
      <c r="J2554" s="43" t="s">
        <v>10830</v>
      </c>
      <c r="K2554" s="28">
        <v>13125</v>
      </c>
      <c r="L2554" s="44" t="s">
        <v>10837</v>
      </c>
      <c r="M2554" s="9">
        <v>0</v>
      </c>
      <c r="N2554" s="9">
        <v>0.05</v>
      </c>
      <c r="O2554" s="24">
        <f t="shared" si="126"/>
        <v>0.05</v>
      </c>
      <c r="P2554" s="25">
        <f t="shared" si="127"/>
        <v>12468.75</v>
      </c>
      <c r="Q2554" s="25">
        <f t="shared" si="128"/>
        <v>12562.972292191434</v>
      </c>
      <c r="R2554" s="45" t="s">
        <v>14220</v>
      </c>
      <c r="S2554" s="40" t="s">
        <v>10754</v>
      </c>
      <c r="T2554" s="6" t="s">
        <v>0</v>
      </c>
      <c r="U2554" s="39" t="s">
        <v>7</v>
      </c>
    </row>
    <row r="2555" spans="1:21">
      <c r="A2555" s="31" t="s">
        <v>10767</v>
      </c>
      <c r="B2555" s="16" t="s">
        <v>3354</v>
      </c>
      <c r="C2555" s="2">
        <v>912160</v>
      </c>
      <c r="D2555" s="33" t="s">
        <v>6481</v>
      </c>
      <c r="E2555" s="42" t="s">
        <v>10830</v>
      </c>
      <c r="F2555" s="2" t="s">
        <v>6482</v>
      </c>
      <c r="G2555" s="26" t="s">
        <v>13771</v>
      </c>
      <c r="H2555" s="43" t="s">
        <v>10833</v>
      </c>
      <c r="I2555" s="43" t="s">
        <v>10830</v>
      </c>
      <c r="J2555" s="43" t="s">
        <v>10830</v>
      </c>
      <c r="K2555" s="28">
        <v>15150</v>
      </c>
      <c r="L2555" s="44" t="s">
        <v>10837</v>
      </c>
      <c r="M2555" s="9">
        <v>0</v>
      </c>
      <c r="N2555" s="9">
        <v>0.05</v>
      </c>
      <c r="O2555" s="24">
        <f t="shared" si="126"/>
        <v>0.05</v>
      </c>
      <c r="P2555" s="25">
        <f t="shared" si="127"/>
        <v>14392.5</v>
      </c>
      <c r="Q2555" s="25">
        <f t="shared" si="128"/>
        <v>14501.259445843829</v>
      </c>
      <c r="R2555" s="45" t="s">
        <v>14220</v>
      </c>
      <c r="S2555" s="40" t="s">
        <v>10754</v>
      </c>
      <c r="T2555" s="6" t="s">
        <v>0</v>
      </c>
      <c r="U2555" s="39" t="s">
        <v>7</v>
      </c>
    </row>
    <row r="2556" spans="1:21">
      <c r="A2556" s="31" t="s">
        <v>10767</v>
      </c>
      <c r="B2556" s="16" t="s">
        <v>3354</v>
      </c>
      <c r="C2556" s="2">
        <v>912161</v>
      </c>
      <c r="D2556" s="33" t="s">
        <v>6477</v>
      </c>
      <c r="E2556" s="42" t="s">
        <v>10830</v>
      </c>
      <c r="F2556" s="2" t="s">
        <v>6478</v>
      </c>
      <c r="G2556" s="26" t="s">
        <v>13383</v>
      </c>
      <c r="H2556" s="43" t="s">
        <v>10833</v>
      </c>
      <c r="I2556" s="43" t="s">
        <v>10830</v>
      </c>
      <c r="J2556" s="43" t="s">
        <v>10830</v>
      </c>
      <c r="K2556" s="28">
        <v>16050</v>
      </c>
      <c r="L2556" s="44" t="s">
        <v>10837</v>
      </c>
      <c r="M2556" s="9">
        <v>0</v>
      </c>
      <c r="N2556" s="9">
        <v>0.05</v>
      </c>
      <c r="O2556" s="24">
        <f t="shared" si="126"/>
        <v>0.05</v>
      </c>
      <c r="P2556" s="25">
        <f t="shared" si="127"/>
        <v>15247.5</v>
      </c>
      <c r="Q2556" s="25">
        <f t="shared" si="128"/>
        <v>15362.720403022669</v>
      </c>
      <c r="R2556" s="45" t="s">
        <v>14220</v>
      </c>
      <c r="S2556" s="40" t="s">
        <v>10754</v>
      </c>
      <c r="T2556" s="6" t="s">
        <v>0</v>
      </c>
      <c r="U2556" s="39" t="s">
        <v>7</v>
      </c>
    </row>
    <row r="2557" spans="1:21">
      <c r="A2557" s="31" t="s">
        <v>10767</v>
      </c>
      <c r="B2557" s="16" t="s">
        <v>3354</v>
      </c>
      <c r="C2557" s="2">
        <v>913091</v>
      </c>
      <c r="D2557" s="33" t="s">
        <v>6469</v>
      </c>
      <c r="E2557" s="42" t="s">
        <v>10830</v>
      </c>
      <c r="F2557" s="2" t="s">
        <v>6470</v>
      </c>
      <c r="G2557" s="26" t="s">
        <v>13384</v>
      </c>
      <c r="H2557" s="43" t="s">
        <v>10833</v>
      </c>
      <c r="I2557" s="43" t="s">
        <v>10830</v>
      </c>
      <c r="J2557" s="43" t="s">
        <v>10830</v>
      </c>
      <c r="K2557" s="28">
        <v>11953.5</v>
      </c>
      <c r="L2557" s="44" t="s">
        <v>10837</v>
      </c>
      <c r="M2557" s="9">
        <v>0</v>
      </c>
      <c r="N2557" s="9">
        <v>0.05</v>
      </c>
      <c r="O2557" s="24">
        <f t="shared" si="126"/>
        <v>0.05</v>
      </c>
      <c r="P2557" s="25">
        <f t="shared" si="127"/>
        <v>11355.825000000001</v>
      </c>
      <c r="Q2557" s="25">
        <f t="shared" si="128"/>
        <v>11441.637279596978</v>
      </c>
      <c r="R2557" s="45" t="s">
        <v>14220</v>
      </c>
      <c r="S2557" s="40" t="s">
        <v>10754</v>
      </c>
      <c r="T2557" s="6" t="s">
        <v>0</v>
      </c>
      <c r="U2557" s="39" t="s">
        <v>7</v>
      </c>
    </row>
    <row r="2558" spans="1:21">
      <c r="A2558" s="31" t="s">
        <v>10767</v>
      </c>
      <c r="B2558" s="16" t="s">
        <v>3354</v>
      </c>
      <c r="C2558" s="2">
        <v>913120</v>
      </c>
      <c r="D2558" s="33" t="s">
        <v>6475</v>
      </c>
      <c r="E2558" s="42" t="s">
        <v>10830</v>
      </c>
      <c r="F2558" s="2" t="s">
        <v>6476</v>
      </c>
      <c r="G2558" s="26" t="s">
        <v>13772</v>
      </c>
      <c r="H2558" s="43" t="s">
        <v>10833</v>
      </c>
      <c r="I2558" s="43" t="s">
        <v>10830</v>
      </c>
      <c r="J2558" s="43" t="s">
        <v>10830</v>
      </c>
      <c r="K2558" s="28">
        <v>12886.5</v>
      </c>
      <c r="L2558" s="44" t="s">
        <v>10837</v>
      </c>
      <c r="M2558" s="9">
        <v>0</v>
      </c>
      <c r="N2558" s="9">
        <v>0.05</v>
      </c>
      <c r="O2558" s="24">
        <f t="shared" si="126"/>
        <v>0.05</v>
      </c>
      <c r="P2558" s="25">
        <f t="shared" si="127"/>
        <v>12242.174999999999</v>
      </c>
      <c r="Q2558" s="25">
        <f t="shared" si="128"/>
        <v>12334.685138539042</v>
      </c>
      <c r="R2558" s="45" t="s">
        <v>14220</v>
      </c>
      <c r="S2558" s="40" t="s">
        <v>10754</v>
      </c>
      <c r="T2558" s="6" t="s">
        <v>0</v>
      </c>
      <c r="U2558" s="39" t="s">
        <v>7</v>
      </c>
    </row>
    <row r="2559" spans="1:21">
      <c r="A2559" s="31" t="s">
        <v>10767</v>
      </c>
      <c r="B2559" s="16" t="s">
        <v>3354</v>
      </c>
      <c r="C2559" s="2">
        <v>913121</v>
      </c>
      <c r="D2559" s="33" t="s">
        <v>6471</v>
      </c>
      <c r="E2559" s="42" t="s">
        <v>10830</v>
      </c>
      <c r="F2559" s="2" t="s">
        <v>6472</v>
      </c>
      <c r="G2559" s="26" t="s">
        <v>13384</v>
      </c>
      <c r="H2559" s="43" t="s">
        <v>10833</v>
      </c>
      <c r="I2559" s="43" t="s">
        <v>10830</v>
      </c>
      <c r="J2559" s="43" t="s">
        <v>10830</v>
      </c>
      <c r="K2559" s="28">
        <v>14175</v>
      </c>
      <c r="L2559" s="44" t="s">
        <v>10837</v>
      </c>
      <c r="M2559" s="9">
        <v>0</v>
      </c>
      <c r="N2559" s="9">
        <v>0.05</v>
      </c>
      <c r="O2559" s="24">
        <f t="shared" si="126"/>
        <v>0.05</v>
      </c>
      <c r="P2559" s="25">
        <f t="shared" si="127"/>
        <v>13466.25</v>
      </c>
      <c r="Q2559" s="25">
        <f t="shared" si="128"/>
        <v>13568.01007556675</v>
      </c>
      <c r="R2559" s="45" t="s">
        <v>14220</v>
      </c>
      <c r="S2559" s="40" t="s">
        <v>10754</v>
      </c>
      <c r="T2559" s="6" t="s">
        <v>0</v>
      </c>
      <c r="U2559" s="39" t="s">
        <v>7</v>
      </c>
    </row>
    <row r="2560" spans="1:21">
      <c r="A2560" s="31" t="s">
        <v>10767</v>
      </c>
      <c r="B2560" s="16" t="s">
        <v>3354</v>
      </c>
      <c r="C2560" s="2">
        <v>913160</v>
      </c>
      <c r="D2560" s="33" t="s">
        <v>6473</v>
      </c>
      <c r="E2560" s="42" t="s">
        <v>10830</v>
      </c>
      <c r="F2560" s="2" t="s">
        <v>6474</v>
      </c>
      <c r="G2560" s="26" t="s">
        <v>13772</v>
      </c>
      <c r="H2560" s="43" t="s">
        <v>10833</v>
      </c>
      <c r="I2560" s="43" t="s">
        <v>10830</v>
      </c>
      <c r="J2560" s="43" t="s">
        <v>10830</v>
      </c>
      <c r="K2560" s="28">
        <v>15394.5</v>
      </c>
      <c r="L2560" s="44" t="s">
        <v>10837</v>
      </c>
      <c r="M2560" s="9">
        <v>0</v>
      </c>
      <c r="N2560" s="9">
        <v>0.05</v>
      </c>
      <c r="O2560" s="24">
        <f t="shared" si="126"/>
        <v>0.05</v>
      </c>
      <c r="P2560" s="25">
        <f t="shared" si="127"/>
        <v>14624.775</v>
      </c>
      <c r="Q2560" s="25">
        <f t="shared" si="128"/>
        <v>14735.289672544079</v>
      </c>
      <c r="R2560" s="45" t="s">
        <v>14220</v>
      </c>
      <c r="S2560" s="40" t="s">
        <v>10754</v>
      </c>
      <c r="T2560" s="6" t="s">
        <v>0</v>
      </c>
      <c r="U2560" s="39" t="s">
        <v>7</v>
      </c>
    </row>
    <row r="2561" spans="1:21">
      <c r="A2561" s="31" t="s">
        <v>10767</v>
      </c>
      <c r="B2561" s="16" t="s">
        <v>3354</v>
      </c>
      <c r="C2561" s="27">
        <v>914020</v>
      </c>
      <c r="D2561" s="32" t="s">
        <v>3624</v>
      </c>
      <c r="E2561" s="42" t="s">
        <v>10830</v>
      </c>
      <c r="F2561" s="26" t="s">
        <v>3625</v>
      </c>
      <c r="G2561" s="26" t="s">
        <v>13389</v>
      </c>
      <c r="H2561" s="43" t="s">
        <v>10833</v>
      </c>
      <c r="I2561" s="43" t="s">
        <v>10830</v>
      </c>
      <c r="J2561" s="43" t="s">
        <v>10830</v>
      </c>
      <c r="K2561" s="28">
        <v>5200</v>
      </c>
      <c r="L2561" s="44" t="s">
        <v>10837</v>
      </c>
      <c r="M2561" s="9">
        <v>0</v>
      </c>
      <c r="N2561" s="9">
        <v>0.05</v>
      </c>
      <c r="O2561" s="24">
        <f t="shared" ref="O2561:O2623" si="129">N2561-M2561</f>
        <v>0.05</v>
      </c>
      <c r="P2561" s="25">
        <f t="shared" ref="P2561:P2623" si="130">(K2561-(K2561*N2561))</f>
        <v>4940</v>
      </c>
      <c r="Q2561" s="25">
        <f t="shared" ref="Q2561:Q2623" si="131">(K2561-(K2561*N2561))/0.9925</f>
        <v>4977.329974811083</v>
      </c>
      <c r="R2561" s="45" t="s">
        <v>14220</v>
      </c>
      <c r="S2561" s="40" t="s">
        <v>10758</v>
      </c>
      <c r="T2561" s="6" t="s">
        <v>0</v>
      </c>
      <c r="U2561" s="39" t="s">
        <v>7</v>
      </c>
    </row>
    <row r="2562" spans="1:21">
      <c r="A2562" s="31" t="s">
        <v>10767</v>
      </c>
      <c r="B2562" s="16" t="s">
        <v>3354</v>
      </c>
      <c r="C2562" s="27">
        <v>914040</v>
      </c>
      <c r="D2562" s="32" t="s">
        <v>3634</v>
      </c>
      <c r="E2562" s="42" t="s">
        <v>10830</v>
      </c>
      <c r="F2562" s="26" t="s">
        <v>3635</v>
      </c>
      <c r="G2562" s="26" t="s">
        <v>13385</v>
      </c>
      <c r="H2562" s="43" t="s">
        <v>10833</v>
      </c>
      <c r="I2562" s="43" t="s">
        <v>10830</v>
      </c>
      <c r="J2562" s="43" t="s">
        <v>10830</v>
      </c>
      <c r="K2562" s="28">
        <v>6370</v>
      </c>
      <c r="L2562" s="44" t="s">
        <v>10837</v>
      </c>
      <c r="M2562" s="9">
        <v>0</v>
      </c>
      <c r="N2562" s="9">
        <v>0.05</v>
      </c>
      <c r="O2562" s="24">
        <f t="shared" si="129"/>
        <v>0.05</v>
      </c>
      <c r="P2562" s="25">
        <f t="shared" si="130"/>
        <v>6051.5</v>
      </c>
      <c r="Q2562" s="25">
        <f t="shared" si="131"/>
        <v>6097.2292191435763</v>
      </c>
      <c r="R2562" s="45" t="s">
        <v>14220</v>
      </c>
      <c r="S2562" s="40" t="s">
        <v>10758</v>
      </c>
      <c r="T2562" s="6" t="s">
        <v>0</v>
      </c>
      <c r="U2562" s="39" t="s">
        <v>7</v>
      </c>
    </row>
    <row r="2563" spans="1:21">
      <c r="A2563" s="31" t="s">
        <v>10767</v>
      </c>
      <c r="B2563" s="16" t="s">
        <v>3354</v>
      </c>
      <c r="C2563" s="27">
        <v>914060</v>
      </c>
      <c r="D2563" s="32" t="s">
        <v>3638</v>
      </c>
      <c r="E2563" s="42" t="s">
        <v>10830</v>
      </c>
      <c r="F2563" s="26" t="s">
        <v>3639</v>
      </c>
      <c r="G2563" s="26" t="s">
        <v>13386</v>
      </c>
      <c r="H2563" s="43" t="s">
        <v>10833</v>
      </c>
      <c r="I2563" s="43" t="s">
        <v>10830</v>
      </c>
      <c r="J2563" s="43" t="s">
        <v>10830</v>
      </c>
      <c r="K2563" s="28">
        <v>7085</v>
      </c>
      <c r="L2563" s="44" t="s">
        <v>10837</v>
      </c>
      <c r="M2563" s="9">
        <v>0</v>
      </c>
      <c r="N2563" s="9">
        <v>0.05</v>
      </c>
      <c r="O2563" s="24">
        <f t="shared" si="129"/>
        <v>0.05</v>
      </c>
      <c r="P2563" s="25">
        <f t="shared" si="130"/>
        <v>6730.75</v>
      </c>
      <c r="Q2563" s="25">
        <f t="shared" si="131"/>
        <v>6781.6120906801007</v>
      </c>
      <c r="R2563" s="45" t="s">
        <v>14220</v>
      </c>
      <c r="S2563" s="40" t="s">
        <v>10758</v>
      </c>
      <c r="T2563" s="6" t="s">
        <v>0</v>
      </c>
      <c r="U2563" s="39" t="s">
        <v>7</v>
      </c>
    </row>
    <row r="2564" spans="1:21">
      <c r="A2564" s="31" t="s">
        <v>10767</v>
      </c>
      <c r="B2564" s="16" t="s">
        <v>3354</v>
      </c>
      <c r="C2564" s="27">
        <v>914090</v>
      </c>
      <c r="D2564" s="32" t="s">
        <v>3644</v>
      </c>
      <c r="E2564" s="42" t="s">
        <v>10830</v>
      </c>
      <c r="F2564" s="26" t="s">
        <v>3645</v>
      </c>
      <c r="G2564" s="26" t="s">
        <v>13387</v>
      </c>
      <c r="H2564" s="43" t="s">
        <v>10833</v>
      </c>
      <c r="I2564" s="43" t="s">
        <v>10830</v>
      </c>
      <c r="J2564" s="43" t="s">
        <v>10830</v>
      </c>
      <c r="K2564" s="28">
        <v>8645</v>
      </c>
      <c r="L2564" s="44" t="s">
        <v>10837</v>
      </c>
      <c r="M2564" s="9">
        <v>0</v>
      </c>
      <c r="N2564" s="9">
        <v>0.05</v>
      </c>
      <c r="O2564" s="24">
        <f t="shared" si="129"/>
        <v>0.05</v>
      </c>
      <c r="P2564" s="25">
        <f t="shared" si="130"/>
        <v>8212.75</v>
      </c>
      <c r="Q2564" s="25">
        <f t="shared" si="131"/>
        <v>8274.8110831234244</v>
      </c>
      <c r="R2564" s="45" t="s">
        <v>14220</v>
      </c>
      <c r="S2564" s="40" t="s">
        <v>10758</v>
      </c>
      <c r="T2564" s="6" t="s">
        <v>0</v>
      </c>
      <c r="U2564" s="39" t="s">
        <v>7</v>
      </c>
    </row>
    <row r="2565" spans="1:21">
      <c r="A2565" s="31" t="s">
        <v>10767</v>
      </c>
      <c r="B2565" s="16" t="s">
        <v>3354</v>
      </c>
      <c r="C2565" s="27">
        <v>914120</v>
      </c>
      <c r="D2565" s="32" t="s">
        <v>3648</v>
      </c>
      <c r="E2565" s="42" t="s">
        <v>10830</v>
      </c>
      <c r="F2565" s="26" t="s">
        <v>3649</v>
      </c>
      <c r="G2565" s="26" t="s">
        <v>13388</v>
      </c>
      <c r="H2565" s="43" t="s">
        <v>10833</v>
      </c>
      <c r="I2565" s="43" t="s">
        <v>10830</v>
      </c>
      <c r="J2565" s="43" t="s">
        <v>10830</v>
      </c>
      <c r="K2565" s="28">
        <v>10530</v>
      </c>
      <c r="L2565" s="44" t="s">
        <v>10837</v>
      </c>
      <c r="M2565" s="9">
        <v>0</v>
      </c>
      <c r="N2565" s="9">
        <v>0.05</v>
      </c>
      <c r="O2565" s="24">
        <f t="shared" si="129"/>
        <v>0.05</v>
      </c>
      <c r="P2565" s="25">
        <f t="shared" si="130"/>
        <v>10003.5</v>
      </c>
      <c r="Q2565" s="25">
        <f t="shared" si="131"/>
        <v>10079.093198992443</v>
      </c>
      <c r="R2565" s="45" t="s">
        <v>14220</v>
      </c>
      <c r="S2565" s="40" t="s">
        <v>10758</v>
      </c>
      <c r="T2565" s="6" t="s">
        <v>0</v>
      </c>
      <c r="U2565" s="39" t="s">
        <v>7</v>
      </c>
    </row>
    <row r="2566" spans="1:21">
      <c r="A2566" s="31" t="s">
        <v>10767</v>
      </c>
      <c r="B2566" s="16" t="s">
        <v>3354</v>
      </c>
      <c r="C2566" s="27">
        <v>914160</v>
      </c>
      <c r="D2566" s="32" t="s">
        <v>3654</v>
      </c>
      <c r="E2566" s="42" t="s">
        <v>10830</v>
      </c>
      <c r="F2566" s="26" t="s">
        <v>3655</v>
      </c>
      <c r="G2566" s="26" t="s">
        <v>13390</v>
      </c>
      <c r="H2566" s="43" t="s">
        <v>10833</v>
      </c>
      <c r="I2566" s="43" t="s">
        <v>10830</v>
      </c>
      <c r="J2566" s="43" t="s">
        <v>10830</v>
      </c>
      <c r="K2566" s="28">
        <v>13390</v>
      </c>
      <c r="L2566" s="44" t="s">
        <v>10837</v>
      </c>
      <c r="M2566" s="9">
        <v>0</v>
      </c>
      <c r="N2566" s="9">
        <v>0.05</v>
      </c>
      <c r="O2566" s="24">
        <f t="shared" si="129"/>
        <v>0.05</v>
      </c>
      <c r="P2566" s="25">
        <f t="shared" si="130"/>
        <v>12720.5</v>
      </c>
      <c r="Q2566" s="25">
        <f t="shared" si="131"/>
        <v>12816.624685138539</v>
      </c>
      <c r="R2566" s="45" t="s">
        <v>14220</v>
      </c>
      <c r="S2566" s="40" t="s">
        <v>10758</v>
      </c>
      <c r="T2566" s="6" t="s">
        <v>0</v>
      </c>
      <c r="U2566" s="39" t="s">
        <v>7</v>
      </c>
    </row>
    <row r="2567" spans="1:21">
      <c r="A2567" s="31" t="s">
        <v>10767</v>
      </c>
      <c r="B2567" s="16" t="s">
        <v>3354</v>
      </c>
      <c r="C2567" s="27">
        <v>915001</v>
      </c>
      <c r="D2567" s="32" t="s">
        <v>3568</v>
      </c>
      <c r="E2567" s="42" t="s">
        <v>10830</v>
      </c>
      <c r="F2567" s="26" t="s">
        <v>3569</v>
      </c>
      <c r="G2567" s="26" t="s">
        <v>3569</v>
      </c>
      <c r="H2567" s="43" t="s">
        <v>10833</v>
      </c>
      <c r="I2567" s="43" t="s">
        <v>10830</v>
      </c>
      <c r="J2567" s="43" t="s">
        <v>10830</v>
      </c>
      <c r="K2567" s="28">
        <v>874.5</v>
      </c>
      <c r="L2567" s="44" t="s">
        <v>10837</v>
      </c>
      <c r="M2567" s="9">
        <v>0</v>
      </c>
      <c r="N2567" s="9">
        <v>0.05</v>
      </c>
      <c r="O2567" s="24">
        <f t="shared" si="129"/>
        <v>0.05</v>
      </c>
      <c r="P2567" s="25">
        <f t="shared" si="130"/>
        <v>830.77499999999998</v>
      </c>
      <c r="Q2567" s="25">
        <f t="shared" si="131"/>
        <v>837.05289672544075</v>
      </c>
      <c r="R2567" s="45" t="s">
        <v>14220</v>
      </c>
      <c r="S2567" s="40" t="s">
        <v>10758</v>
      </c>
      <c r="T2567" s="6" t="s">
        <v>0</v>
      </c>
      <c r="U2567" s="39" t="s">
        <v>7</v>
      </c>
    </row>
    <row r="2568" spans="1:21">
      <c r="A2568" s="31" t="s">
        <v>10767</v>
      </c>
      <c r="B2568" s="16" t="s">
        <v>3354</v>
      </c>
      <c r="C2568" s="27">
        <v>915003</v>
      </c>
      <c r="D2568" s="32" t="s">
        <v>3570</v>
      </c>
      <c r="E2568" s="42" t="s">
        <v>10830</v>
      </c>
      <c r="F2568" s="26" t="s">
        <v>3571</v>
      </c>
      <c r="G2568" s="26" t="s">
        <v>3571</v>
      </c>
      <c r="H2568" s="43" t="s">
        <v>10833</v>
      </c>
      <c r="I2568" s="43" t="s">
        <v>10830</v>
      </c>
      <c r="J2568" s="43" t="s">
        <v>10830</v>
      </c>
      <c r="K2568" s="28">
        <v>874.5</v>
      </c>
      <c r="L2568" s="44" t="s">
        <v>10837</v>
      </c>
      <c r="M2568" s="9">
        <v>0</v>
      </c>
      <c r="N2568" s="9">
        <v>0.05</v>
      </c>
      <c r="O2568" s="24">
        <f t="shared" si="129"/>
        <v>0.05</v>
      </c>
      <c r="P2568" s="25">
        <f t="shared" si="130"/>
        <v>830.77499999999998</v>
      </c>
      <c r="Q2568" s="25">
        <f t="shared" si="131"/>
        <v>837.05289672544075</v>
      </c>
      <c r="R2568" s="45" t="s">
        <v>14220</v>
      </c>
      <c r="S2568" s="40" t="s">
        <v>10758</v>
      </c>
      <c r="T2568" s="6" t="s">
        <v>0</v>
      </c>
      <c r="U2568" s="39" t="s">
        <v>7</v>
      </c>
    </row>
    <row r="2569" spans="1:21">
      <c r="A2569" s="31" t="s">
        <v>10767</v>
      </c>
      <c r="B2569" s="16" t="s">
        <v>3354</v>
      </c>
      <c r="C2569" s="27">
        <v>915101</v>
      </c>
      <c r="D2569" s="32" t="s">
        <v>3532</v>
      </c>
      <c r="E2569" s="42" t="s">
        <v>10830</v>
      </c>
      <c r="F2569" s="26" t="s">
        <v>3533</v>
      </c>
      <c r="G2569" s="26" t="s">
        <v>3533</v>
      </c>
      <c r="H2569" s="43" t="s">
        <v>10833</v>
      </c>
      <c r="I2569" s="43" t="s">
        <v>10830</v>
      </c>
      <c r="J2569" s="43" t="s">
        <v>10830</v>
      </c>
      <c r="K2569" s="28">
        <v>480</v>
      </c>
      <c r="L2569" s="44" t="s">
        <v>10837</v>
      </c>
      <c r="M2569" s="9">
        <v>0</v>
      </c>
      <c r="N2569" s="9">
        <v>0.05</v>
      </c>
      <c r="O2569" s="24">
        <f t="shared" si="129"/>
        <v>0.05</v>
      </c>
      <c r="P2569" s="25">
        <f t="shared" si="130"/>
        <v>456</v>
      </c>
      <c r="Q2569" s="25">
        <f t="shared" si="131"/>
        <v>459.44584382871534</v>
      </c>
      <c r="R2569" s="45" t="s">
        <v>14220</v>
      </c>
      <c r="S2569" s="40" t="s">
        <v>10758</v>
      </c>
      <c r="T2569" s="6" t="s">
        <v>0</v>
      </c>
      <c r="U2569" s="39" t="s">
        <v>7</v>
      </c>
    </row>
    <row r="2570" spans="1:21">
      <c r="A2570" s="31" t="s">
        <v>10767</v>
      </c>
      <c r="B2570" s="16" t="s">
        <v>3354</v>
      </c>
      <c r="C2570" s="27">
        <v>915103</v>
      </c>
      <c r="D2570" s="32" t="s">
        <v>3556</v>
      </c>
      <c r="E2570" s="42" t="s">
        <v>10830</v>
      </c>
      <c r="F2570" s="26" t="s">
        <v>3557</v>
      </c>
      <c r="G2570" s="26" t="s">
        <v>3557</v>
      </c>
      <c r="H2570" s="43" t="s">
        <v>10833</v>
      </c>
      <c r="I2570" s="43" t="s">
        <v>10830</v>
      </c>
      <c r="J2570" s="43" t="s">
        <v>10830</v>
      </c>
      <c r="K2570" s="28">
        <v>720</v>
      </c>
      <c r="L2570" s="44" t="s">
        <v>10837</v>
      </c>
      <c r="M2570" s="9">
        <v>0</v>
      </c>
      <c r="N2570" s="9">
        <v>0.05</v>
      </c>
      <c r="O2570" s="24">
        <f t="shared" si="129"/>
        <v>0.05</v>
      </c>
      <c r="P2570" s="25">
        <f t="shared" si="130"/>
        <v>684</v>
      </c>
      <c r="Q2570" s="25">
        <f t="shared" si="131"/>
        <v>689.16876574307298</v>
      </c>
      <c r="R2570" s="45" t="s">
        <v>14220</v>
      </c>
      <c r="S2570" s="40" t="s">
        <v>10758</v>
      </c>
      <c r="T2570" s="6" t="s">
        <v>0</v>
      </c>
      <c r="U2570" s="39" t="s">
        <v>7</v>
      </c>
    </row>
    <row r="2571" spans="1:21">
      <c r="A2571" s="31" t="s">
        <v>10767</v>
      </c>
      <c r="B2571" s="16" t="s">
        <v>3354</v>
      </c>
      <c r="C2571" s="27">
        <v>915105</v>
      </c>
      <c r="D2571" s="32" t="s">
        <v>3572</v>
      </c>
      <c r="E2571" s="42" t="s">
        <v>10830</v>
      </c>
      <c r="F2571" s="26" t="s">
        <v>3573</v>
      </c>
      <c r="G2571" s="26" t="s">
        <v>3573</v>
      </c>
      <c r="H2571" s="43" t="s">
        <v>10833</v>
      </c>
      <c r="I2571" s="43" t="s">
        <v>10830</v>
      </c>
      <c r="J2571" s="43" t="s">
        <v>10830</v>
      </c>
      <c r="K2571" s="28">
        <v>960</v>
      </c>
      <c r="L2571" s="44" t="s">
        <v>10837</v>
      </c>
      <c r="M2571" s="9">
        <v>0</v>
      </c>
      <c r="N2571" s="9">
        <v>0.05</v>
      </c>
      <c r="O2571" s="24">
        <f t="shared" si="129"/>
        <v>0.05</v>
      </c>
      <c r="P2571" s="25">
        <f t="shared" si="130"/>
        <v>912</v>
      </c>
      <c r="Q2571" s="25">
        <f t="shared" si="131"/>
        <v>918.89168765743068</v>
      </c>
      <c r="R2571" s="45" t="s">
        <v>14220</v>
      </c>
      <c r="S2571" s="40" t="s">
        <v>10758</v>
      </c>
      <c r="T2571" s="6" t="s">
        <v>0</v>
      </c>
      <c r="U2571" s="39" t="s">
        <v>7</v>
      </c>
    </row>
    <row r="2572" spans="1:21">
      <c r="A2572" s="31" t="s">
        <v>10764</v>
      </c>
      <c r="B2572" s="27" t="s">
        <v>3354</v>
      </c>
      <c r="C2572" s="27">
        <v>915201</v>
      </c>
      <c r="D2572" s="32" t="s">
        <v>3590</v>
      </c>
      <c r="E2572" s="42" t="s">
        <v>10830</v>
      </c>
      <c r="F2572" s="26" t="s">
        <v>3591</v>
      </c>
      <c r="G2572" s="26" t="s">
        <v>3573</v>
      </c>
      <c r="H2572" s="43" t="s">
        <v>10833</v>
      </c>
      <c r="I2572" s="43" t="s">
        <v>10830</v>
      </c>
      <c r="J2572" s="43" t="s">
        <v>10830</v>
      </c>
      <c r="K2572" s="28">
        <v>1398</v>
      </c>
      <c r="L2572" s="44" t="s">
        <v>10837</v>
      </c>
      <c r="M2572" s="9">
        <v>0</v>
      </c>
      <c r="N2572" s="9">
        <v>0.05</v>
      </c>
      <c r="O2572" s="24">
        <f t="shared" si="129"/>
        <v>0.05</v>
      </c>
      <c r="P2572" s="25">
        <f t="shared" si="130"/>
        <v>1328.1</v>
      </c>
      <c r="Q2572" s="25">
        <f t="shared" si="131"/>
        <v>1338.1360201511334</v>
      </c>
      <c r="R2572" s="45" t="s">
        <v>14220</v>
      </c>
      <c r="S2572" s="40" t="s">
        <v>10758</v>
      </c>
      <c r="T2572" s="6" t="s">
        <v>0</v>
      </c>
      <c r="U2572" s="39" t="s">
        <v>7</v>
      </c>
    </row>
    <row r="2573" spans="1:21">
      <c r="A2573" s="31" t="s">
        <v>10764</v>
      </c>
      <c r="B2573" s="27" t="s">
        <v>3354</v>
      </c>
      <c r="C2573" s="27">
        <v>915203</v>
      </c>
      <c r="D2573" s="32" t="s">
        <v>3596</v>
      </c>
      <c r="E2573" s="42" t="s">
        <v>10830</v>
      </c>
      <c r="F2573" s="26" t="s">
        <v>3597</v>
      </c>
      <c r="G2573" s="26" t="s">
        <v>3573</v>
      </c>
      <c r="H2573" s="43" t="s">
        <v>10833</v>
      </c>
      <c r="I2573" s="43" t="s">
        <v>10830</v>
      </c>
      <c r="J2573" s="43" t="s">
        <v>10830</v>
      </c>
      <c r="K2573" s="28">
        <v>1455</v>
      </c>
      <c r="L2573" s="44" t="s">
        <v>10837</v>
      </c>
      <c r="M2573" s="9">
        <v>0</v>
      </c>
      <c r="N2573" s="9">
        <v>0.05</v>
      </c>
      <c r="O2573" s="24">
        <f t="shared" si="129"/>
        <v>0.05</v>
      </c>
      <c r="P2573" s="25">
        <f t="shared" si="130"/>
        <v>1382.25</v>
      </c>
      <c r="Q2573" s="25">
        <f t="shared" si="131"/>
        <v>1392.6952141057934</v>
      </c>
      <c r="R2573" s="45" t="s">
        <v>14220</v>
      </c>
      <c r="S2573" s="40" t="s">
        <v>10758</v>
      </c>
      <c r="T2573" s="6" t="s">
        <v>0</v>
      </c>
      <c r="U2573" s="39" t="s">
        <v>7</v>
      </c>
    </row>
    <row r="2574" spans="1:21">
      <c r="A2574" s="31" t="s">
        <v>10764</v>
      </c>
      <c r="B2574" s="27" t="s">
        <v>3354</v>
      </c>
      <c r="C2574" s="27">
        <v>915205</v>
      </c>
      <c r="D2574" s="32" t="s">
        <v>3604</v>
      </c>
      <c r="E2574" s="42" t="s">
        <v>10830</v>
      </c>
      <c r="F2574" s="26" t="s">
        <v>3605</v>
      </c>
      <c r="G2574" s="26" t="s">
        <v>3573</v>
      </c>
      <c r="H2574" s="43" t="s">
        <v>10833</v>
      </c>
      <c r="I2574" s="43" t="s">
        <v>10830</v>
      </c>
      <c r="J2574" s="43" t="s">
        <v>10830</v>
      </c>
      <c r="K2574" s="28">
        <v>1783.5</v>
      </c>
      <c r="L2574" s="44" t="s">
        <v>10837</v>
      </c>
      <c r="M2574" s="9">
        <v>0</v>
      </c>
      <c r="N2574" s="9">
        <v>0.05</v>
      </c>
      <c r="O2574" s="24">
        <f t="shared" si="129"/>
        <v>0.05</v>
      </c>
      <c r="P2574" s="25">
        <f t="shared" si="130"/>
        <v>1694.325</v>
      </c>
      <c r="Q2574" s="25">
        <f t="shared" si="131"/>
        <v>1707.1284634760705</v>
      </c>
      <c r="R2574" s="45" t="s">
        <v>14220</v>
      </c>
      <c r="S2574" s="40" t="s">
        <v>10758</v>
      </c>
      <c r="T2574" s="6" t="s">
        <v>0</v>
      </c>
      <c r="U2574" s="39" t="s">
        <v>7</v>
      </c>
    </row>
    <row r="2575" spans="1:21">
      <c r="A2575" s="31" t="s">
        <v>10764</v>
      </c>
      <c r="B2575" s="27" t="s">
        <v>3354</v>
      </c>
      <c r="C2575" s="27">
        <v>915207</v>
      </c>
      <c r="D2575" s="32" t="s">
        <v>3612</v>
      </c>
      <c r="E2575" s="42" t="s">
        <v>10830</v>
      </c>
      <c r="F2575" s="26" t="s">
        <v>3613</v>
      </c>
      <c r="G2575" s="26" t="s">
        <v>3573</v>
      </c>
      <c r="H2575" s="43" t="s">
        <v>10833</v>
      </c>
      <c r="I2575" s="43" t="s">
        <v>10830</v>
      </c>
      <c r="J2575" s="43" t="s">
        <v>10830</v>
      </c>
      <c r="K2575" s="28">
        <v>2284.5</v>
      </c>
      <c r="L2575" s="44" t="s">
        <v>10837</v>
      </c>
      <c r="M2575" s="9">
        <v>0</v>
      </c>
      <c r="N2575" s="9">
        <v>0.05</v>
      </c>
      <c r="O2575" s="24">
        <f t="shared" si="129"/>
        <v>0.05</v>
      </c>
      <c r="P2575" s="25">
        <f t="shared" si="130"/>
        <v>2170.2750000000001</v>
      </c>
      <c r="Q2575" s="25">
        <f t="shared" si="131"/>
        <v>2186.6750629722924</v>
      </c>
      <c r="R2575" s="45" t="s">
        <v>14220</v>
      </c>
      <c r="S2575" s="40" t="s">
        <v>10758</v>
      </c>
      <c r="T2575" s="6" t="s">
        <v>0</v>
      </c>
      <c r="U2575" s="39" t="s">
        <v>7</v>
      </c>
    </row>
    <row r="2576" spans="1:21">
      <c r="A2576" s="31" t="s">
        <v>10764</v>
      </c>
      <c r="B2576" s="27" t="s">
        <v>3354</v>
      </c>
      <c r="C2576" s="27">
        <v>915209</v>
      </c>
      <c r="D2576" s="32" t="s">
        <v>3616</v>
      </c>
      <c r="E2576" s="42" t="s">
        <v>10830</v>
      </c>
      <c r="F2576" s="26" t="s">
        <v>3617</v>
      </c>
      <c r="G2576" s="26" t="s">
        <v>3573</v>
      </c>
      <c r="H2576" s="43" t="s">
        <v>10833</v>
      </c>
      <c r="I2576" s="43" t="s">
        <v>10830</v>
      </c>
      <c r="J2576" s="43" t="s">
        <v>10830</v>
      </c>
      <c r="K2576" s="28">
        <v>2998.5</v>
      </c>
      <c r="L2576" s="44" t="s">
        <v>10837</v>
      </c>
      <c r="M2576" s="9">
        <v>0</v>
      </c>
      <c r="N2576" s="9">
        <v>0.05</v>
      </c>
      <c r="O2576" s="24">
        <f t="shared" si="129"/>
        <v>0.05</v>
      </c>
      <c r="P2576" s="25">
        <f t="shared" si="130"/>
        <v>2848.5749999999998</v>
      </c>
      <c r="Q2576" s="25">
        <f t="shared" si="131"/>
        <v>2870.1007556675058</v>
      </c>
      <c r="R2576" s="45" t="s">
        <v>14220</v>
      </c>
      <c r="S2576" s="40" t="s">
        <v>10758</v>
      </c>
      <c r="T2576" s="6" t="s">
        <v>0</v>
      </c>
      <c r="U2576" s="39" t="s">
        <v>7</v>
      </c>
    </row>
    <row r="2577" spans="1:21">
      <c r="A2577" s="31" t="s">
        <v>10764</v>
      </c>
      <c r="B2577" s="27" t="s">
        <v>3354</v>
      </c>
      <c r="C2577" s="27">
        <v>915211</v>
      </c>
      <c r="D2577" s="32" t="s">
        <v>3620</v>
      </c>
      <c r="E2577" s="42" t="s">
        <v>10830</v>
      </c>
      <c r="F2577" s="26" t="s">
        <v>3621</v>
      </c>
      <c r="G2577" s="26" t="s">
        <v>3573</v>
      </c>
      <c r="H2577" s="43" t="s">
        <v>10833</v>
      </c>
      <c r="I2577" s="43" t="s">
        <v>10830</v>
      </c>
      <c r="J2577" s="43" t="s">
        <v>10830</v>
      </c>
      <c r="K2577" s="28">
        <v>3646.5</v>
      </c>
      <c r="L2577" s="44" t="s">
        <v>10837</v>
      </c>
      <c r="M2577" s="9">
        <v>0</v>
      </c>
      <c r="N2577" s="9">
        <v>0.05</v>
      </c>
      <c r="O2577" s="24">
        <f t="shared" si="129"/>
        <v>0.05</v>
      </c>
      <c r="P2577" s="25">
        <f t="shared" si="130"/>
        <v>3464.1750000000002</v>
      </c>
      <c r="Q2577" s="25">
        <f t="shared" si="131"/>
        <v>3490.3526448362722</v>
      </c>
      <c r="R2577" s="45" t="s">
        <v>14220</v>
      </c>
      <c r="S2577" s="40" t="s">
        <v>10758</v>
      </c>
      <c r="T2577" s="6" t="s">
        <v>0</v>
      </c>
      <c r="U2577" s="39" t="s">
        <v>7</v>
      </c>
    </row>
    <row r="2578" spans="1:21">
      <c r="A2578" s="31" t="s">
        <v>10767</v>
      </c>
      <c r="B2578" s="16" t="s">
        <v>3354</v>
      </c>
      <c r="C2578" s="27">
        <v>915401</v>
      </c>
      <c r="D2578" s="32" t="s">
        <v>3608</v>
      </c>
      <c r="E2578" s="42" t="s">
        <v>10830</v>
      </c>
      <c r="F2578" s="26" t="s">
        <v>3609</v>
      </c>
      <c r="G2578" s="26" t="s">
        <v>3609</v>
      </c>
      <c r="H2578" s="43" t="s">
        <v>10833</v>
      </c>
      <c r="I2578" s="43" t="s">
        <v>10830</v>
      </c>
      <c r="J2578" s="43" t="s">
        <v>10830</v>
      </c>
      <c r="K2578" s="28">
        <v>1930.5</v>
      </c>
      <c r="L2578" s="44" t="s">
        <v>10837</v>
      </c>
      <c r="M2578" s="9">
        <v>0</v>
      </c>
      <c r="N2578" s="9">
        <v>0.05</v>
      </c>
      <c r="O2578" s="24">
        <f t="shared" si="129"/>
        <v>0.05</v>
      </c>
      <c r="P2578" s="25">
        <f t="shared" si="130"/>
        <v>1833.9749999999999</v>
      </c>
      <c r="Q2578" s="25">
        <f t="shared" si="131"/>
        <v>1847.8337531486145</v>
      </c>
      <c r="R2578" s="45" t="s">
        <v>14220</v>
      </c>
      <c r="S2578" s="40" t="s">
        <v>10758</v>
      </c>
      <c r="T2578" s="6" t="s">
        <v>0</v>
      </c>
      <c r="U2578" s="39" t="s">
        <v>7</v>
      </c>
    </row>
    <row r="2579" spans="1:21">
      <c r="A2579" s="31" t="s">
        <v>10767</v>
      </c>
      <c r="B2579" s="16" t="s">
        <v>3354</v>
      </c>
      <c r="C2579" s="27">
        <v>915403</v>
      </c>
      <c r="D2579" s="32" t="s">
        <v>3618</v>
      </c>
      <c r="E2579" s="42" t="s">
        <v>10830</v>
      </c>
      <c r="F2579" s="26" t="s">
        <v>3619</v>
      </c>
      <c r="G2579" s="26" t="s">
        <v>3619</v>
      </c>
      <c r="H2579" s="43" t="s">
        <v>10833</v>
      </c>
      <c r="I2579" s="43" t="s">
        <v>10830</v>
      </c>
      <c r="J2579" s="43" t="s">
        <v>10830</v>
      </c>
      <c r="K2579" s="28">
        <v>3049.2</v>
      </c>
      <c r="L2579" s="44" t="s">
        <v>10837</v>
      </c>
      <c r="M2579" s="9">
        <v>0</v>
      </c>
      <c r="N2579" s="9">
        <v>0.05</v>
      </c>
      <c r="O2579" s="24">
        <f t="shared" si="129"/>
        <v>0.05</v>
      </c>
      <c r="P2579" s="25">
        <f t="shared" si="130"/>
        <v>2896.74</v>
      </c>
      <c r="Q2579" s="25">
        <f t="shared" si="131"/>
        <v>2918.629722921914</v>
      </c>
      <c r="R2579" s="45" t="s">
        <v>14220</v>
      </c>
      <c r="S2579" s="40" t="s">
        <v>10758</v>
      </c>
      <c r="T2579" s="6" t="s">
        <v>0</v>
      </c>
      <c r="U2579" s="39" t="s">
        <v>7</v>
      </c>
    </row>
    <row r="2580" spans="1:21">
      <c r="A2580" s="31" t="s">
        <v>10767</v>
      </c>
      <c r="B2580" s="16" t="s">
        <v>3354</v>
      </c>
      <c r="C2580" s="27">
        <v>915405</v>
      </c>
      <c r="D2580" s="32" t="s">
        <v>3622</v>
      </c>
      <c r="E2580" s="42" t="s">
        <v>10830</v>
      </c>
      <c r="F2580" s="26" t="s">
        <v>3623</v>
      </c>
      <c r="G2580" s="26" t="s">
        <v>3623</v>
      </c>
      <c r="H2580" s="43" t="s">
        <v>10833</v>
      </c>
      <c r="I2580" s="43" t="s">
        <v>10830</v>
      </c>
      <c r="J2580" s="43" t="s">
        <v>10830</v>
      </c>
      <c r="K2580" s="28">
        <v>3922.5</v>
      </c>
      <c r="L2580" s="44" t="s">
        <v>10837</v>
      </c>
      <c r="M2580" s="9">
        <v>0</v>
      </c>
      <c r="N2580" s="9">
        <v>0.05</v>
      </c>
      <c r="O2580" s="24">
        <f t="shared" si="129"/>
        <v>0.05</v>
      </c>
      <c r="P2580" s="25">
        <f t="shared" si="130"/>
        <v>3726.375</v>
      </c>
      <c r="Q2580" s="25">
        <f t="shared" si="131"/>
        <v>3754.5340050377831</v>
      </c>
      <c r="R2580" s="45" t="s">
        <v>14220</v>
      </c>
      <c r="S2580" s="40" t="s">
        <v>10758</v>
      </c>
      <c r="T2580" s="6" t="s">
        <v>0</v>
      </c>
      <c r="U2580" s="39" t="s">
        <v>7</v>
      </c>
    </row>
    <row r="2581" spans="1:21">
      <c r="A2581" s="31" t="s">
        <v>10767</v>
      </c>
      <c r="B2581" s="16" t="s">
        <v>3354</v>
      </c>
      <c r="C2581" s="27">
        <v>915501</v>
      </c>
      <c r="D2581" s="32" t="s">
        <v>3628</v>
      </c>
      <c r="E2581" s="42" t="s">
        <v>10830</v>
      </c>
      <c r="F2581" s="26" t="s">
        <v>3629</v>
      </c>
      <c r="G2581" s="26" t="s">
        <v>3629</v>
      </c>
      <c r="H2581" s="43" t="s">
        <v>10833</v>
      </c>
      <c r="I2581" s="43" t="s">
        <v>10830</v>
      </c>
      <c r="J2581" s="43" t="s">
        <v>10830</v>
      </c>
      <c r="K2581" s="28">
        <v>4878</v>
      </c>
      <c r="L2581" s="44" t="s">
        <v>10837</v>
      </c>
      <c r="M2581" s="9">
        <v>0</v>
      </c>
      <c r="N2581" s="9">
        <v>0.05</v>
      </c>
      <c r="O2581" s="24">
        <f t="shared" si="129"/>
        <v>0.05</v>
      </c>
      <c r="P2581" s="25">
        <f t="shared" si="130"/>
        <v>4634.1000000000004</v>
      </c>
      <c r="Q2581" s="25">
        <f t="shared" si="131"/>
        <v>4669.1183879093196</v>
      </c>
      <c r="R2581" s="45" t="s">
        <v>14220</v>
      </c>
      <c r="S2581" s="40" t="s">
        <v>10758</v>
      </c>
      <c r="T2581" s="6" t="s">
        <v>0</v>
      </c>
      <c r="U2581" s="39" t="s">
        <v>7</v>
      </c>
    </row>
    <row r="2582" spans="1:21">
      <c r="A2582" s="31" t="s">
        <v>10767</v>
      </c>
      <c r="B2582" s="16" t="s">
        <v>3354</v>
      </c>
      <c r="C2582" s="27">
        <v>915503</v>
      </c>
      <c r="D2582" s="32" t="s">
        <v>3544</v>
      </c>
      <c r="E2582" s="42" t="s">
        <v>10830</v>
      </c>
      <c r="F2582" s="26" t="s">
        <v>3545</v>
      </c>
      <c r="G2582" s="26" t="s">
        <v>3545</v>
      </c>
      <c r="H2582" s="43" t="s">
        <v>10833</v>
      </c>
      <c r="I2582" s="43" t="s">
        <v>10830</v>
      </c>
      <c r="J2582" s="43" t="s">
        <v>10830</v>
      </c>
      <c r="K2582" s="28">
        <v>682.93500000000006</v>
      </c>
      <c r="L2582" s="44" t="s">
        <v>10837</v>
      </c>
      <c r="M2582" s="9">
        <v>0</v>
      </c>
      <c r="N2582" s="9">
        <v>0.05</v>
      </c>
      <c r="O2582" s="24">
        <f t="shared" si="129"/>
        <v>0.05</v>
      </c>
      <c r="P2582" s="25">
        <f t="shared" si="130"/>
        <v>648.78825000000006</v>
      </c>
      <c r="Q2582" s="25">
        <f t="shared" si="131"/>
        <v>653.69093198992448</v>
      </c>
      <c r="R2582" s="45" t="s">
        <v>14220</v>
      </c>
      <c r="S2582" s="40" t="s">
        <v>10758</v>
      </c>
      <c r="T2582" s="6" t="s">
        <v>0</v>
      </c>
      <c r="U2582" s="39" t="s">
        <v>7</v>
      </c>
    </row>
    <row r="2583" spans="1:21">
      <c r="A2583" s="31" t="s">
        <v>10767</v>
      </c>
      <c r="B2583" s="16" t="s">
        <v>3354</v>
      </c>
      <c r="C2583" s="27">
        <v>915505</v>
      </c>
      <c r="D2583" s="32" t="s">
        <v>3457</v>
      </c>
      <c r="E2583" s="42" t="s">
        <v>10830</v>
      </c>
      <c r="F2583" s="26" t="s">
        <v>3458</v>
      </c>
      <c r="G2583" s="26" t="s">
        <v>3458</v>
      </c>
      <c r="H2583" s="43" t="s">
        <v>10833</v>
      </c>
      <c r="I2583" s="43" t="s">
        <v>10830</v>
      </c>
      <c r="J2583" s="43" t="s">
        <v>10830</v>
      </c>
      <c r="K2583" s="28">
        <v>102</v>
      </c>
      <c r="L2583" s="44" t="s">
        <v>10837</v>
      </c>
      <c r="M2583" s="9">
        <v>0</v>
      </c>
      <c r="N2583" s="9">
        <v>0.05</v>
      </c>
      <c r="O2583" s="24">
        <f t="shared" si="129"/>
        <v>0.05</v>
      </c>
      <c r="P2583" s="25">
        <f t="shared" si="130"/>
        <v>96.9</v>
      </c>
      <c r="Q2583" s="25">
        <f t="shared" si="131"/>
        <v>97.632241813602022</v>
      </c>
      <c r="R2583" s="45" t="s">
        <v>14220</v>
      </c>
      <c r="S2583" s="40" t="s">
        <v>10758</v>
      </c>
      <c r="T2583" s="6" t="s">
        <v>0</v>
      </c>
      <c r="U2583" s="39" t="s">
        <v>7</v>
      </c>
    </row>
    <row r="2584" spans="1:21">
      <c r="A2584" s="31" t="s">
        <v>10767</v>
      </c>
      <c r="B2584" s="16" t="s">
        <v>3354</v>
      </c>
      <c r="C2584" s="2" t="s">
        <v>6073</v>
      </c>
      <c r="D2584" s="33" t="s">
        <v>6072</v>
      </c>
      <c r="E2584" s="42" t="s">
        <v>10830</v>
      </c>
      <c r="F2584" s="2" t="s">
        <v>6074</v>
      </c>
      <c r="G2584" s="26" t="s">
        <v>12642</v>
      </c>
      <c r="H2584" s="43" t="s">
        <v>10833</v>
      </c>
      <c r="I2584" s="43" t="s">
        <v>10830</v>
      </c>
      <c r="J2584" s="43" t="s">
        <v>10830</v>
      </c>
      <c r="K2584" s="28">
        <v>384.495</v>
      </c>
      <c r="L2584" s="44" t="s">
        <v>10837</v>
      </c>
      <c r="M2584" s="9">
        <v>0</v>
      </c>
      <c r="N2584" s="9">
        <v>0.05</v>
      </c>
      <c r="O2584" s="24">
        <f t="shared" si="129"/>
        <v>0.05</v>
      </c>
      <c r="P2584" s="25">
        <f t="shared" si="130"/>
        <v>365.27025000000003</v>
      </c>
      <c r="Q2584" s="25">
        <f t="shared" si="131"/>
        <v>368.03047858942068</v>
      </c>
      <c r="R2584" s="45" t="s">
        <v>14220</v>
      </c>
      <c r="S2584" s="40" t="s">
        <v>10758</v>
      </c>
      <c r="T2584" s="6" t="s">
        <v>0</v>
      </c>
      <c r="U2584" s="39" t="s">
        <v>7</v>
      </c>
    </row>
    <row r="2585" spans="1:21">
      <c r="A2585" s="31" t="s">
        <v>10767</v>
      </c>
      <c r="B2585" s="16" t="s">
        <v>3354</v>
      </c>
      <c r="C2585" s="2" t="s">
        <v>6070</v>
      </c>
      <c r="D2585" s="33" t="s">
        <v>6069</v>
      </c>
      <c r="E2585" s="42" t="s">
        <v>10830</v>
      </c>
      <c r="F2585" s="2" t="s">
        <v>6071</v>
      </c>
      <c r="G2585" s="26" t="s">
        <v>12642</v>
      </c>
      <c r="H2585" s="43" t="s">
        <v>10833</v>
      </c>
      <c r="I2585" s="43" t="s">
        <v>10830</v>
      </c>
      <c r="J2585" s="43" t="s">
        <v>10830</v>
      </c>
      <c r="K2585" s="28">
        <v>360.79500000000002</v>
      </c>
      <c r="L2585" s="44" t="s">
        <v>10837</v>
      </c>
      <c r="M2585" s="9">
        <v>0</v>
      </c>
      <c r="N2585" s="9">
        <v>0.05</v>
      </c>
      <c r="O2585" s="24">
        <f t="shared" si="129"/>
        <v>0.05</v>
      </c>
      <c r="P2585" s="25">
        <f t="shared" si="130"/>
        <v>342.75524999999999</v>
      </c>
      <c r="Q2585" s="25">
        <f t="shared" si="131"/>
        <v>345.34534005037779</v>
      </c>
      <c r="R2585" s="45" t="s">
        <v>14220</v>
      </c>
      <c r="S2585" s="40" t="s">
        <v>10758</v>
      </c>
      <c r="T2585" s="6" t="s">
        <v>0</v>
      </c>
      <c r="U2585" s="39" t="s">
        <v>7</v>
      </c>
    </row>
    <row r="2586" spans="1:21">
      <c r="A2586" s="31" t="s">
        <v>10764</v>
      </c>
      <c r="B2586" s="27" t="s">
        <v>3354</v>
      </c>
      <c r="C2586" s="27" t="s">
        <v>3593</v>
      </c>
      <c r="D2586" s="32" t="s">
        <v>3592</v>
      </c>
      <c r="E2586" s="42" t="s">
        <v>10830</v>
      </c>
      <c r="F2586" s="26" t="s">
        <v>3594</v>
      </c>
      <c r="G2586" s="26" t="s">
        <v>14160</v>
      </c>
      <c r="H2586" s="43" t="s">
        <v>10833</v>
      </c>
      <c r="I2586" s="43" t="s">
        <v>10830</v>
      </c>
      <c r="J2586" s="43" t="s">
        <v>10830</v>
      </c>
      <c r="K2586" s="28">
        <v>1398</v>
      </c>
      <c r="L2586" s="44" t="s">
        <v>10837</v>
      </c>
      <c r="M2586" s="9">
        <v>0</v>
      </c>
      <c r="N2586" s="9">
        <v>0.05</v>
      </c>
      <c r="O2586" s="24">
        <f t="shared" si="129"/>
        <v>0.05</v>
      </c>
      <c r="P2586" s="25">
        <f t="shared" si="130"/>
        <v>1328.1</v>
      </c>
      <c r="Q2586" s="25">
        <f t="shared" si="131"/>
        <v>1338.1360201511334</v>
      </c>
      <c r="R2586" s="45" t="s">
        <v>14220</v>
      </c>
      <c r="S2586" s="40" t="s">
        <v>10758</v>
      </c>
      <c r="T2586" s="6" t="s">
        <v>0</v>
      </c>
      <c r="U2586" s="39" t="s">
        <v>7</v>
      </c>
    </row>
    <row r="2587" spans="1:21">
      <c r="A2587" s="31" t="s">
        <v>10767</v>
      </c>
      <c r="B2587" s="16" t="s">
        <v>3354</v>
      </c>
      <c r="C2587" s="2" t="s">
        <v>6166</v>
      </c>
      <c r="D2587" s="33" t="s">
        <v>6165</v>
      </c>
      <c r="E2587" s="42" t="s">
        <v>10830</v>
      </c>
      <c r="F2587" s="2" t="s">
        <v>6167</v>
      </c>
      <c r="G2587" s="26" t="s">
        <v>11533</v>
      </c>
      <c r="H2587" s="43" t="s">
        <v>10833</v>
      </c>
      <c r="I2587" s="43" t="s">
        <v>10830</v>
      </c>
      <c r="J2587" s="43" t="s">
        <v>10830</v>
      </c>
      <c r="K2587" s="28">
        <v>3004.3780000000002</v>
      </c>
      <c r="L2587" s="44" t="s">
        <v>10837</v>
      </c>
      <c r="M2587" s="9">
        <v>0</v>
      </c>
      <c r="N2587" s="9">
        <v>0.05</v>
      </c>
      <c r="O2587" s="24">
        <f t="shared" si="129"/>
        <v>0.05</v>
      </c>
      <c r="P2587" s="25">
        <f t="shared" si="130"/>
        <v>2854.1591000000003</v>
      </c>
      <c r="Q2587" s="25">
        <f t="shared" si="131"/>
        <v>2875.7270528967256</v>
      </c>
      <c r="R2587" s="45" t="s">
        <v>14220</v>
      </c>
      <c r="S2587" s="40" t="s">
        <v>10758</v>
      </c>
      <c r="T2587" s="6" t="s">
        <v>0</v>
      </c>
      <c r="U2587" s="39" t="s">
        <v>7</v>
      </c>
    </row>
    <row r="2588" spans="1:21">
      <c r="A2588" s="31" t="s">
        <v>10767</v>
      </c>
      <c r="B2588" s="16" t="s">
        <v>3354</v>
      </c>
      <c r="C2588" s="2" t="s">
        <v>6163</v>
      </c>
      <c r="D2588" s="33" t="s">
        <v>6162</v>
      </c>
      <c r="E2588" s="42" t="s">
        <v>10830</v>
      </c>
      <c r="F2588" s="2" t="s">
        <v>6164</v>
      </c>
      <c r="G2588" s="26" t="s">
        <v>11755</v>
      </c>
      <c r="H2588" s="43" t="s">
        <v>10833</v>
      </c>
      <c r="I2588" s="43" t="s">
        <v>10830</v>
      </c>
      <c r="J2588" s="43" t="s">
        <v>10830</v>
      </c>
      <c r="K2588" s="28">
        <v>3214.6660000000002</v>
      </c>
      <c r="L2588" s="44" t="s">
        <v>10837</v>
      </c>
      <c r="M2588" s="9">
        <v>0</v>
      </c>
      <c r="N2588" s="9">
        <v>0.05</v>
      </c>
      <c r="O2588" s="24">
        <f t="shared" si="129"/>
        <v>0.05</v>
      </c>
      <c r="P2588" s="25">
        <f t="shared" si="130"/>
        <v>3053.9327000000003</v>
      </c>
      <c r="Q2588" s="25">
        <f t="shared" si="131"/>
        <v>3077.0102770780859</v>
      </c>
      <c r="R2588" s="45" t="s">
        <v>14220</v>
      </c>
      <c r="S2588" s="40" t="s">
        <v>10758</v>
      </c>
      <c r="T2588" s="6" t="s">
        <v>0</v>
      </c>
      <c r="U2588" s="39" t="s">
        <v>7</v>
      </c>
    </row>
    <row r="2589" spans="1:21">
      <c r="A2589" s="31" t="s">
        <v>10767</v>
      </c>
      <c r="B2589" s="16" t="s">
        <v>3354</v>
      </c>
      <c r="C2589" s="2" t="s">
        <v>9481</v>
      </c>
      <c r="D2589" s="33" t="s">
        <v>9480</v>
      </c>
      <c r="E2589" s="42" t="s">
        <v>10830</v>
      </c>
      <c r="F2589" s="2" t="s">
        <v>9482</v>
      </c>
      <c r="G2589" s="26" t="s">
        <v>12618</v>
      </c>
      <c r="H2589" s="43" t="s">
        <v>10833</v>
      </c>
      <c r="I2589" s="43" t="s">
        <v>10830</v>
      </c>
      <c r="J2589" s="43" t="s">
        <v>10830</v>
      </c>
      <c r="K2589" s="28">
        <v>1185.47</v>
      </c>
      <c r="L2589" s="44" t="s">
        <v>10837</v>
      </c>
      <c r="M2589" s="9">
        <v>0</v>
      </c>
      <c r="N2589" s="9">
        <v>0.05</v>
      </c>
      <c r="O2589" s="24">
        <f t="shared" si="129"/>
        <v>0.05</v>
      </c>
      <c r="P2589" s="25">
        <f t="shared" si="130"/>
        <v>1126.1965</v>
      </c>
      <c r="Q2589" s="25">
        <f t="shared" si="131"/>
        <v>1134.7068010075566</v>
      </c>
      <c r="R2589" s="45" t="s">
        <v>14220</v>
      </c>
      <c r="S2589" s="40" t="s">
        <v>10758</v>
      </c>
      <c r="T2589" s="6" t="s">
        <v>0</v>
      </c>
      <c r="U2589" s="39" t="s">
        <v>7</v>
      </c>
    </row>
    <row r="2590" spans="1:21">
      <c r="A2590" s="31" t="s">
        <v>10767</v>
      </c>
      <c r="B2590" s="16" t="s">
        <v>3354</v>
      </c>
      <c r="C2590" s="2" t="s">
        <v>7078</v>
      </c>
      <c r="D2590" s="33" t="s">
        <v>7077</v>
      </c>
      <c r="E2590" s="42" t="s">
        <v>10830</v>
      </c>
      <c r="F2590" s="2" t="s">
        <v>7079</v>
      </c>
      <c r="G2590" s="26" t="s">
        <v>13622</v>
      </c>
      <c r="H2590" s="43" t="s">
        <v>10833</v>
      </c>
      <c r="I2590" s="43" t="s">
        <v>10830</v>
      </c>
      <c r="J2590" s="43" t="s">
        <v>10830</v>
      </c>
      <c r="K2590" s="28">
        <v>1179.2040000000002</v>
      </c>
      <c r="L2590" s="44" t="s">
        <v>10837</v>
      </c>
      <c r="M2590" s="9">
        <v>0</v>
      </c>
      <c r="N2590" s="9">
        <v>0.05</v>
      </c>
      <c r="O2590" s="24">
        <f t="shared" si="129"/>
        <v>0.05</v>
      </c>
      <c r="P2590" s="25">
        <f t="shared" si="130"/>
        <v>1120.2438000000002</v>
      </c>
      <c r="Q2590" s="25">
        <f t="shared" si="131"/>
        <v>1128.7091183879095</v>
      </c>
      <c r="R2590" s="45" t="s">
        <v>14220</v>
      </c>
      <c r="S2590" s="40" t="s">
        <v>10758</v>
      </c>
      <c r="T2590" s="6" t="s">
        <v>0</v>
      </c>
      <c r="U2590" s="39" t="s">
        <v>7</v>
      </c>
    </row>
    <row r="2591" spans="1:21">
      <c r="A2591" s="31" t="s">
        <v>10767</v>
      </c>
      <c r="B2591" s="16" t="s">
        <v>3354</v>
      </c>
      <c r="C2591" s="2" t="s">
        <v>7084</v>
      </c>
      <c r="D2591" s="33" t="s">
        <v>7083</v>
      </c>
      <c r="E2591" s="42" t="s">
        <v>10830</v>
      </c>
      <c r="F2591" s="2" t="s">
        <v>7085</v>
      </c>
      <c r="G2591" s="26" t="s">
        <v>11744</v>
      </c>
      <c r="H2591" s="43" t="s">
        <v>10833</v>
      </c>
      <c r="I2591" s="43" t="s">
        <v>10830</v>
      </c>
      <c r="J2591" s="43" t="s">
        <v>10830</v>
      </c>
      <c r="K2591" s="28">
        <v>1098.682</v>
      </c>
      <c r="L2591" s="44" t="s">
        <v>10837</v>
      </c>
      <c r="M2591" s="9">
        <v>0</v>
      </c>
      <c r="N2591" s="9">
        <v>0.05</v>
      </c>
      <c r="O2591" s="24">
        <f t="shared" si="129"/>
        <v>0.05</v>
      </c>
      <c r="P2591" s="25">
        <f t="shared" si="130"/>
        <v>1043.7479000000001</v>
      </c>
      <c r="Q2591" s="25">
        <f t="shared" si="131"/>
        <v>1051.6351637279597</v>
      </c>
      <c r="R2591" s="45" t="s">
        <v>14220</v>
      </c>
      <c r="S2591" s="40" t="s">
        <v>10758</v>
      </c>
      <c r="T2591" s="6" t="s">
        <v>0</v>
      </c>
      <c r="U2591" s="39" t="s">
        <v>7</v>
      </c>
    </row>
    <row r="2592" spans="1:21">
      <c r="A2592" s="31" t="s">
        <v>10767</v>
      </c>
      <c r="B2592" s="16" t="s">
        <v>3354</v>
      </c>
      <c r="C2592" s="2" t="s">
        <v>7081</v>
      </c>
      <c r="D2592" s="33" t="s">
        <v>7080</v>
      </c>
      <c r="E2592" s="42" t="s">
        <v>10830</v>
      </c>
      <c r="F2592" s="2" t="s">
        <v>7082</v>
      </c>
      <c r="G2592" s="26" t="s">
        <v>11743</v>
      </c>
      <c r="H2592" s="43" t="s">
        <v>10833</v>
      </c>
      <c r="I2592" s="43" t="s">
        <v>10830</v>
      </c>
      <c r="J2592" s="43" t="s">
        <v>10830</v>
      </c>
      <c r="K2592" s="28">
        <v>1052.9480000000001</v>
      </c>
      <c r="L2592" s="44" t="s">
        <v>10837</v>
      </c>
      <c r="M2592" s="9">
        <v>0</v>
      </c>
      <c r="N2592" s="9">
        <v>0.05</v>
      </c>
      <c r="O2592" s="24">
        <f t="shared" si="129"/>
        <v>0.05</v>
      </c>
      <c r="P2592" s="25">
        <f t="shared" si="130"/>
        <v>1000.3006</v>
      </c>
      <c r="Q2592" s="25">
        <f t="shared" si="131"/>
        <v>1007.8595465994962</v>
      </c>
      <c r="R2592" s="45" t="s">
        <v>14220</v>
      </c>
      <c r="S2592" s="40" t="s">
        <v>10758</v>
      </c>
      <c r="T2592" s="6" t="s">
        <v>0</v>
      </c>
      <c r="U2592" s="39" t="s">
        <v>7</v>
      </c>
    </row>
    <row r="2593" spans="1:21">
      <c r="A2593" s="31" t="s">
        <v>10767</v>
      </c>
      <c r="B2593" s="16" t="s">
        <v>3661</v>
      </c>
      <c r="C2593" s="2" t="s">
        <v>6845</v>
      </c>
      <c r="D2593" s="33" t="s">
        <v>6844</v>
      </c>
      <c r="E2593" s="42" t="s">
        <v>10830</v>
      </c>
      <c r="F2593" s="2" t="s">
        <v>6846</v>
      </c>
      <c r="G2593" s="26" t="s">
        <v>12569</v>
      </c>
      <c r="H2593" s="43" t="s">
        <v>10833</v>
      </c>
      <c r="I2593" s="43" t="s">
        <v>10830</v>
      </c>
      <c r="J2593" s="43" t="s">
        <v>10830</v>
      </c>
      <c r="K2593" s="28">
        <v>425.7</v>
      </c>
      <c r="L2593" s="44" t="s">
        <v>10837</v>
      </c>
      <c r="M2593" s="9">
        <v>0</v>
      </c>
      <c r="N2593" s="9">
        <v>0.05</v>
      </c>
      <c r="O2593" s="24">
        <f t="shared" si="129"/>
        <v>0.05</v>
      </c>
      <c r="P2593" s="25">
        <f t="shared" si="130"/>
        <v>404.41499999999996</v>
      </c>
      <c r="Q2593" s="25">
        <f t="shared" si="131"/>
        <v>407.47103274559186</v>
      </c>
      <c r="R2593" s="45" t="s">
        <v>14220</v>
      </c>
      <c r="S2593" s="40" t="s">
        <v>10758</v>
      </c>
      <c r="T2593" s="6" t="s">
        <v>0</v>
      </c>
      <c r="U2593" s="39" t="s">
        <v>7</v>
      </c>
    </row>
    <row r="2594" spans="1:21">
      <c r="A2594" s="31" t="s">
        <v>10767</v>
      </c>
      <c r="B2594" s="16" t="s">
        <v>3661</v>
      </c>
      <c r="C2594" s="2" t="s">
        <v>6842</v>
      </c>
      <c r="D2594" s="33" t="s">
        <v>6841</v>
      </c>
      <c r="E2594" s="42" t="s">
        <v>10830</v>
      </c>
      <c r="F2594" s="2" t="s">
        <v>6843</v>
      </c>
      <c r="G2594" s="26" t="s">
        <v>12566</v>
      </c>
      <c r="H2594" s="43" t="s">
        <v>10833</v>
      </c>
      <c r="I2594" s="43" t="s">
        <v>10830</v>
      </c>
      <c r="J2594" s="43" t="s">
        <v>10830</v>
      </c>
      <c r="K2594" s="28">
        <v>477.17999999999995</v>
      </c>
      <c r="L2594" s="44" t="s">
        <v>10837</v>
      </c>
      <c r="M2594" s="9">
        <v>0</v>
      </c>
      <c r="N2594" s="9">
        <v>0.05</v>
      </c>
      <c r="O2594" s="24">
        <f t="shared" si="129"/>
        <v>0.05</v>
      </c>
      <c r="P2594" s="25">
        <f t="shared" si="130"/>
        <v>453.32099999999997</v>
      </c>
      <c r="Q2594" s="25">
        <f t="shared" si="131"/>
        <v>456.74659949622162</v>
      </c>
      <c r="R2594" s="45" t="s">
        <v>14220</v>
      </c>
      <c r="S2594" s="40" t="s">
        <v>10758</v>
      </c>
      <c r="T2594" s="6" t="s">
        <v>0</v>
      </c>
      <c r="U2594" s="39" t="s">
        <v>7</v>
      </c>
    </row>
    <row r="2595" spans="1:21">
      <c r="A2595" s="31" t="s">
        <v>10767</v>
      </c>
      <c r="B2595" s="16" t="s">
        <v>3661</v>
      </c>
      <c r="C2595" s="2" t="s">
        <v>6839</v>
      </c>
      <c r="D2595" s="33" t="s">
        <v>6838</v>
      </c>
      <c r="E2595" s="42" t="s">
        <v>10830</v>
      </c>
      <c r="F2595" s="2" t="s">
        <v>6840</v>
      </c>
      <c r="G2595" s="26" t="s">
        <v>12567</v>
      </c>
      <c r="H2595" s="43" t="s">
        <v>10833</v>
      </c>
      <c r="I2595" s="43" t="s">
        <v>10830</v>
      </c>
      <c r="J2595" s="43" t="s">
        <v>10830</v>
      </c>
      <c r="K2595" s="28">
        <v>524.69999999999993</v>
      </c>
      <c r="L2595" s="44" t="s">
        <v>10837</v>
      </c>
      <c r="M2595" s="9">
        <v>0</v>
      </c>
      <c r="N2595" s="9">
        <v>0.05</v>
      </c>
      <c r="O2595" s="24">
        <f t="shared" si="129"/>
        <v>0.05</v>
      </c>
      <c r="P2595" s="25">
        <f t="shared" si="130"/>
        <v>498.46499999999992</v>
      </c>
      <c r="Q2595" s="25">
        <f t="shared" si="131"/>
        <v>502.23173803526436</v>
      </c>
      <c r="R2595" s="45" t="s">
        <v>14220</v>
      </c>
      <c r="S2595" s="40" t="s">
        <v>10758</v>
      </c>
      <c r="T2595" s="6" t="s">
        <v>0</v>
      </c>
      <c r="U2595" s="39" t="s">
        <v>7</v>
      </c>
    </row>
    <row r="2596" spans="1:21">
      <c r="A2596" s="31" t="s">
        <v>10767</v>
      </c>
      <c r="B2596" s="27" t="s">
        <v>3661</v>
      </c>
      <c r="C2596" s="27" t="s">
        <v>3752</v>
      </c>
      <c r="D2596" s="32" t="s">
        <v>3751</v>
      </c>
      <c r="E2596" s="42" t="s">
        <v>10830</v>
      </c>
      <c r="F2596" s="26" t="s">
        <v>3753</v>
      </c>
      <c r="G2596" s="26" t="s">
        <v>12703</v>
      </c>
      <c r="H2596" s="43" t="s">
        <v>10833</v>
      </c>
      <c r="I2596" s="43" t="s">
        <v>10830</v>
      </c>
      <c r="J2596" s="43" t="s">
        <v>10830</v>
      </c>
      <c r="K2596" s="28">
        <v>528.66</v>
      </c>
      <c r="L2596" s="44" t="s">
        <v>10837</v>
      </c>
      <c r="M2596" s="9">
        <v>0</v>
      </c>
      <c r="N2596" s="9">
        <v>0.05</v>
      </c>
      <c r="O2596" s="24">
        <f t="shared" si="129"/>
        <v>0.05</v>
      </c>
      <c r="P2596" s="25">
        <f t="shared" si="130"/>
        <v>502.22699999999998</v>
      </c>
      <c r="Q2596" s="25">
        <f t="shared" si="131"/>
        <v>506.02216624685133</v>
      </c>
      <c r="R2596" s="45" t="s">
        <v>14220</v>
      </c>
      <c r="S2596" s="40" t="s">
        <v>10758</v>
      </c>
      <c r="T2596" s="6" t="s">
        <v>0</v>
      </c>
      <c r="U2596" s="39" t="s">
        <v>7</v>
      </c>
    </row>
    <row r="2597" spans="1:21">
      <c r="A2597" s="31" t="s">
        <v>10767</v>
      </c>
      <c r="B2597" s="16" t="s">
        <v>3661</v>
      </c>
      <c r="C2597" s="2" t="s">
        <v>6836</v>
      </c>
      <c r="D2597" s="33" t="s">
        <v>6835</v>
      </c>
      <c r="E2597" s="42" t="s">
        <v>10830</v>
      </c>
      <c r="F2597" s="2" t="s">
        <v>6837</v>
      </c>
      <c r="G2597" s="26" t="s">
        <v>12704</v>
      </c>
      <c r="H2597" s="43" t="s">
        <v>10833</v>
      </c>
      <c r="I2597" s="43" t="s">
        <v>10830</v>
      </c>
      <c r="J2597" s="43" t="s">
        <v>10830</v>
      </c>
      <c r="K2597" s="28">
        <v>423.71999999999997</v>
      </c>
      <c r="L2597" s="44" t="s">
        <v>10837</v>
      </c>
      <c r="M2597" s="9">
        <v>0</v>
      </c>
      <c r="N2597" s="9">
        <v>0.05</v>
      </c>
      <c r="O2597" s="24">
        <f t="shared" si="129"/>
        <v>0.05</v>
      </c>
      <c r="P2597" s="25">
        <f t="shared" si="130"/>
        <v>402.53399999999999</v>
      </c>
      <c r="Q2597" s="25">
        <f t="shared" si="131"/>
        <v>405.57581863979846</v>
      </c>
      <c r="R2597" s="45" t="s">
        <v>14220</v>
      </c>
      <c r="S2597" s="40" t="s">
        <v>10758</v>
      </c>
      <c r="T2597" s="6" t="s">
        <v>0</v>
      </c>
      <c r="U2597" s="39" t="s">
        <v>7</v>
      </c>
    </row>
    <row r="2598" spans="1:21">
      <c r="A2598" s="31" t="s">
        <v>10767</v>
      </c>
      <c r="B2598" s="27" t="s">
        <v>3661</v>
      </c>
      <c r="C2598" s="27" t="s">
        <v>3773</v>
      </c>
      <c r="D2598" s="32" t="s">
        <v>3772</v>
      </c>
      <c r="E2598" s="42" t="s">
        <v>10830</v>
      </c>
      <c r="F2598" s="26" t="s">
        <v>3774</v>
      </c>
      <c r="G2598" s="26" t="s">
        <v>12705</v>
      </c>
      <c r="H2598" s="43" t="s">
        <v>10833</v>
      </c>
      <c r="I2598" s="43" t="s">
        <v>10830</v>
      </c>
      <c r="J2598" s="43" t="s">
        <v>10830</v>
      </c>
      <c r="K2598" s="28">
        <v>672.20999999999992</v>
      </c>
      <c r="L2598" s="44" t="s">
        <v>10837</v>
      </c>
      <c r="M2598" s="9">
        <v>0</v>
      </c>
      <c r="N2598" s="9">
        <v>0.05</v>
      </c>
      <c r="O2598" s="24">
        <f t="shared" si="129"/>
        <v>0.05</v>
      </c>
      <c r="P2598" s="25">
        <f t="shared" si="130"/>
        <v>638.59949999999992</v>
      </c>
      <c r="Q2598" s="25">
        <f t="shared" si="131"/>
        <v>643.42518891687644</v>
      </c>
      <c r="R2598" s="45" t="s">
        <v>14220</v>
      </c>
      <c r="S2598" s="40" t="s">
        <v>10758</v>
      </c>
      <c r="T2598" s="6" t="s">
        <v>0</v>
      </c>
      <c r="U2598" s="39" t="s">
        <v>7</v>
      </c>
    </row>
    <row r="2599" spans="1:21">
      <c r="A2599" s="31" t="s">
        <v>10767</v>
      </c>
      <c r="B2599" s="27" t="s">
        <v>3661</v>
      </c>
      <c r="C2599" s="27" t="s">
        <v>3710</v>
      </c>
      <c r="D2599" s="32" t="s">
        <v>3709</v>
      </c>
      <c r="E2599" s="42" t="s">
        <v>10830</v>
      </c>
      <c r="F2599" s="26" t="s">
        <v>3711</v>
      </c>
      <c r="G2599" s="26" t="s">
        <v>12820</v>
      </c>
      <c r="H2599" s="43" t="s">
        <v>10833</v>
      </c>
      <c r="I2599" s="43" t="s">
        <v>10830</v>
      </c>
      <c r="J2599" s="43" t="s">
        <v>10830</v>
      </c>
      <c r="K2599" s="28">
        <v>316.79999999999995</v>
      </c>
      <c r="L2599" s="44" t="s">
        <v>10837</v>
      </c>
      <c r="M2599" s="9">
        <v>0</v>
      </c>
      <c r="N2599" s="9">
        <v>0.05</v>
      </c>
      <c r="O2599" s="24">
        <f t="shared" si="129"/>
        <v>0.05</v>
      </c>
      <c r="P2599" s="25">
        <f t="shared" si="130"/>
        <v>300.95999999999998</v>
      </c>
      <c r="Q2599" s="25">
        <f t="shared" si="131"/>
        <v>303.23425692695213</v>
      </c>
      <c r="R2599" s="45" t="s">
        <v>14220</v>
      </c>
      <c r="S2599" s="40" t="s">
        <v>10758</v>
      </c>
      <c r="T2599" s="6" t="s">
        <v>0</v>
      </c>
      <c r="U2599" s="39" t="s">
        <v>7</v>
      </c>
    </row>
    <row r="2600" spans="1:21">
      <c r="A2600" s="31" t="s">
        <v>10767</v>
      </c>
      <c r="B2600" s="27" t="s">
        <v>3661</v>
      </c>
      <c r="C2600" s="27" t="s">
        <v>3719</v>
      </c>
      <c r="D2600" s="32" t="s">
        <v>3718</v>
      </c>
      <c r="E2600" s="42" t="s">
        <v>10830</v>
      </c>
      <c r="F2600" s="26" t="s">
        <v>3720</v>
      </c>
      <c r="G2600" s="26" t="s">
        <v>14007</v>
      </c>
      <c r="H2600" s="43" t="s">
        <v>10833</v>
      </c>
      <c r="I2600" s="43" t="s">
        <v>10830</v>
      </c>
      <c r="J2600" s="43" t="s">
        <v>10830</v>
      </c>
      <c r="K2600" s="28">
        <v>366.29999999999995</v>
      </c>
      <c r="L2600" s="44" t="s">
        <v>10837</v>
      </c>
      <c r="M2600" s="9">
        <v>0</v>
      </c>
      <c r="N2600" s="9">
        <v>0.05</v>
      </c>
      <c r="O2600" s="24">
        <f t="shared" si="129"/>
        <v>0.05</v>
      </c>
      <c r="P2600" s="25">
        <f t="shared" si="130"/>
        <v>347.98499999999996</v>
      </c>
      <c r="Q2600" s="25">
        <f t="shared" si="131"/>
        <v>350.61460957178838</v>
      </c>
      <c r="R2600" s="45" t="s">
        <v>14220</v>
      </c>
      <c r="S2600" s="40" t="s">
        <v>10758</v>
      </c>
      <c r="T2600" s="6" t="s">
        <v>0</v>
      </c>
      <c r="U2600" s="39" t="s">
        <v>7</v>
      </c>
    </row>
    <row r="2601" spans="1:21">
      <c r="A2601" s="31" t="s">
        <v>10767</v>
      </c>
      <c r="B2601" s="27" t="s">
        <v>3661</v>
      </c>
      <c r="C2601" s="27" t="s">
        <v>3737</v>
      </c>
      <c r="D2601" s="32" t="s">
        <v>3736</v>
      </c>
      <c r="E2601" s="42" t="s">
        <v>10830</v>
      </c>
      <c r="F2601" s="26" t="s">
        <v>3738</v>
      </c>
      <c r="G2601" s="26" t="s">
        <v>11398</v>
      </c>
      <c r="H2601" s="43" t="s">
        <v>10833</v>
      </c>
      <c r="I2601" s="43" t="s">
        <v>10830</v>
      </c>
      <c r="J2601" s="43" t="s">
        <v>10830</v>
      </c>
      <c r="K2601" s="28">
        <v>467.28</v>
      </c>
      <c r="L2601" s="44" t="s">
        <v>10837</v>
      </c>
      <c r="M2601" s="9">
        <v>0</v>
      </c>
      <c r="N2601" s="9">
        <v>0.05</v>
      </c>
      <c r="O2601" s="24">
        <f t="shared" si="129"/>
        <v>0.05</v>
      </c>
      <c r="P2601" s="25">
        <f t="shared" si="130"/>
        <v>443.916</v>
      </c>
      <c r="Q2601" s="25">
        <f t="shared" si="131"/>
        <v>447.27052896725439</v>
      </c>
      <c r="R2601" s="45" t="s">
        <v>14220</v>
      </c>
      <c r="S2601" s="40" t="s">
        <v>10758</v>
      </c>
      <c r="T2601" s="6" t="s">
        <v>0</v>
      </c>
      <c r="U2601" s="39" t="s">
        <v>7</v>
      </c>
    </row>
    <row r="2602" spans="1:21">
      <c r="A2602" s="31" t="s">
        <v>10767</v>
      </c>
      <c r="B2602" s="27" t="s">
        <v>3661</v>
      </c>
      <c r="C2602" s="27" t="s">
        <v>3740</v>
      </c>
      <c r="D2602" s="32" t="s">
        <v>3739</v>
      </c>
      <c r="E2602" s="42" t="s">
        <v>10830</v>
      </c>
      <c r="F2602" s="26" t="s">
        <v>3741</v>
      </c>
      <c r="G2602" s="26" t="s">
        <v>11122</v>
      </c>
      <c r="H2602" s="43" t="s">
        <v>10833</v>
      </c>
      <c r="I2602" s="43" t="s">
        <v>10830</v>
      </c>
      <c r="J2602" s="43" t="s">
        <v>10830</v>
      </c>
      <c r="K2602" s="28">
        <v>495</v>
      </c>
      <c r="L2602" s="44" t="s">
        <v>10837</v>
      </c>
      <c r="M2602" s="9">
        <v>0</v>
      </c>
      <c r="N2602" s="9">
        <v>0.05</v>
      </c>
      <c r="O2602" s="24">
        <f t="shared" si="129"/>
        <v>0.05</v>
      </c>
      <c r="P2602" s="25">
        <f t="shared" si="130"/>
        <v>470.25</v>
      </c>
      <c r="Q2602" s="25">
        <f t="shared" si="131"/>
        <v>473.80352644836267</v>
      </c>
      <c r="R2602" s="45" t="s">
        <v>14220</v>
      </c>
      <c r="S2602" s="40" t="s">
        <v>10758</v>
      </c>
      <c r="T2602" s="6" t="s">
        <v>0</v>
      </c>
      <c r="U2602" s="39" t="s">
        <v>7</v>
      </c>
    </row>
    <row r="2603" spans="1:21">
      <c r="A2603" s="31" t="s">
        <v>10767</v>
      </c>
      <c r="B2603" s="27" t="s">
        <v>3661</v>
      </c>
      <c r="C2603" s="27" t="s">
        <v>3746</v>
      </c>
      <c r="D2603" s="32" t="s">
        <v>3745</v>
      </c>
      <c r="E2603" s="42" t="s">
        <v>10830</v>
      </c>
      <c r="F2603" s="26" t="s">
        <v>3747</v>
      </c>
      <c r="G2603" s="26" t="s">
        <v>11287</v>
      </c>
      <c r="H2603" s="43" t="s">
        <v>10833</v>
      </c>
      <c r="I2603" s="43" t="s">
        <v>10830</v>
      </c>
      <c r="J2603" s="43" t="s">
        <v>10830</v>
      </c>
      <c r="K2603" s="28">
        <v>500.93999999999994</v>
      </c>
      <c r="L2603" s="44" t="s">
        <v>10837</v>
      </c>
      <c r="M2603" s="9">
        <v>0</v>
      </c>
      <c r="N2603" s="9">
        <v>0.05</v>
      </c>
      <c r="O2603" s="24">
        <f t="shared" si="129"/>
        <v>0.05</v>
      </c>
      <c r="P2603" s="25">
        <f t="shared" si="130"/>
        <v>475.89299999999992</v>
      </c>
      <c r="Q2603" s="25">
        <f t="shared" si="131"/>
        <v>479.48916876574299</v>
      </c>
      <c r="R2603" s="45" t="s">
        <v>14220</v>
      </c>
      <c r="S2603" s="40" t="s">
        <v>10758</v>
      </c>
      <c r="T2603" s="6" t="s">
        <v>0</v>
      </c>
      <c r="U2603" s="39" t="s">
        <v>7</v>
      </c>
    </row>
    <row r="2604" spans="1:21">
      <c r="A2604" s="31" t="s">
        <v>10767</v>
      </c>
      <c r="B2604" s="27" t="s">
        <v>3661</v>
      </c>
      <c r="C2604" s="27" t="s">
        <v>3755</v>
      </c>
      <c r="D2604" s="32" t="s">
        <v>3754</v>
      </c>
      <c r="E2604" s="42" t="s">
        <v>10830</v>
      </c>
      <c r="F2604" s="26" t="s">
        <v>3756</v>
      </c>
      <c r="G2604" s="26" t="s">
        <v>11290</v>
      </c>
      <c r="H2604" s="43" t="s">
        <v>10833</v>
      </c>
      <c r="I2604" s="43" t="s">
        <v>10830</v>
      </c>
      <c r="J2604" s="43" t="s">
        <v>10830</v>
      </c>
      <c r="K2604" s="28">
        <v>534.6</v>
      </c>
      <c r="L2604" s="44" t="s">
        <v>10837</v>
      </c>
      <c r="M2604" s="9">
        <v>0</v>
      </c>
      <c r="N2604" s="9">
        <v>0.05</v>
      </c>
      <c r="O2604" s="24">
        <f t="shared" si="129"/>
        <v>0.05</v>
      </c>
      <c r="P2604" s="25">
        <f t="shared" si="130"/>
        <v>507.87</v>
      </c>
      <c r="Q2604" s="25">
        <f t="shared" si="131"/>
        <v>511.7078085642317</v>
      </c>
      <c r="R2604" s="45" t="s">
        <v>14220</v>
      </c>
      <c r="S2604" s="40" t="s">
        <v>10758</v>
      </c>
      <c r="T2604" s="6" t="s">
        <v>0</v>
      </c>
      <c r="U2604" s="39" t="s">
        <v>7</v>
      </c>
    </row>
    <row r="2605" spans="1:21">
      <c r="A2605" s="31" t="s">
        <v>10767</v>
      </c>
      <c r="B2605" s="27" t="s">
        <v>3661</v>
      </c>
      <c r="C2605" s="27" t="s">
        <v>3704</v>
      </c>
      <c r="D2605" s="32" t="s">
        <v>3703</v>
      </c>
      <c r="E2605" s="42" t="s">
        <v>10830</v>
      </c>
      <c r="F2605" s="26" t="s">
        <v>3705</v>
      </c>
      <c r="G2605" s="26" t="s">
        <v>10968</v>
      </c>
      <c r="H2605" s="43" t="s">
        <v>10833</v>
      </c>
      <c r="I2605" s="43" t="s">
        <v>10830</v>
      </c>
      <c r="J2605" s="43" t="s">
        <v>10830</v>
      </c>
      <c r="K2605" s="28">
        <v>297</v>
      </c>
      <c r="L2605" s="44" t="s">
        <v>10837</v>
      </c>
      <c r="M2605" s="9">
        <v>0</v>
      </c>
      <c r="N2605" s="9">
        <v>0.05</v>
      </c>
      <c r="O2605" s="24">
        <f t="shared" si="129"/>
        <v>0.05</v>
      </c>
      <c r="P2605" s="25">
        <f t="shared" si="130"/>
        <v>282.14999999999998</v>
      </c>
      <c r="Q2605" s="25">
        <f t="shared" si="131"/>
        <v>284.28211586901762</v>
      </c>
      <c r="R2605" s="45" t="s">
        <v>14220</v>
      </c>
      <c r="S2605" s="40" t="s">
        <v>10758</v>
      </c>
      <c r="T2605" s="6" t="s">
        <v>0</v>
      </c>
      <c r="U2605" s="39" t="s">
        <v>7</v>
      </c>
    </row>
    <row r="2606" spans="1:21">
      <c r="A2606" s="31" t="s">
        <v>10767</v>
      </c>
      <c r="B2606" s="27" t="s">
        <v>3661</v>
      </c>
      <c r="C2606" s="27" t="s">
        <v>3722</v>
      </c>
      <c r="D2606" s="32" t="s">
        <v>3721</v>
      </c>
      <c r="E2606" s="42" t="s">
        <v>10830</v>
      </c>
      <c r="F2606" s="26" t="s">
        <v>3723</v>
      </c>
      <c r="G2606" s="26" t="s">
        <v>12274</v>
      </c>
      <c r="H2606" s="43" t="s">
        <v>10833</v>
      </c>
      <c r="I2606" s="43" t="s">
        <v>10830</v>
      </c>
      <c r="J2606" s="43" t="s">
        <v>10830</v>
      </c>
      <c r="K2606" s="28">
        <v>366.29999999999995</v>
      </c>
      <c r="L2606" s="44" t="s">
        <v>10837</v>
      </c>
      <c r="M2606" s="9">
        <v>0</v>
      </c>
      <c r="N2606" s="9">
        <v>0.05</v>
      </c>
      <c r="O2606" s="24">
        <f t="shared" si="129"/>
        <v>0.05</v>
      </c>
      <c r="P2606" s="25">
        <f t="shared" si="130"/>
        <v>347.98499999999996</v>
      </c>
      <c r="Q2606" s="25">
        <f t="shared" si="131"/>
        <v>350.61460957178838</v>
      </c>
      <c r="R2606" s="45" t="s">
        <v>14220</v>
      </c>
      <c r="S2606" s="40" t="s">
        <v>10758</v>
      </c>
      <c r="T2606" s="6" t="s">
        <v>0</v>
      </c>
      <c r="U2606" s="39" t="s">
        <v>7</v>
      </c>
    </row>
    <row r="2607" spans="1:21">
      <c r="A2607" s="31" t="s">
        <v>10767</v>
      </c>
      <c r="B2607" s="16" t="s">
        <v>3661</v>
      </c>
      <c r="C2607" s="2" t="s">
        <v>5988</v>
      </c>
      <c r="D2607" s="33" t="s">
        <v>5987</v>
      </c>
      <c r="E2607" s="42" t="s">
        <v>10830</v>
      </c>
      <c r="F2607" s="2" t="s">
        <v>5989</v>
      </c>
      <c r="G2607" s="26" t="s">
        <v>13611</v>
      </c>
      <c r="H2607" s="43" t="s">
        <v>10833</v>
      </c>
      <c r="I2607" s="43" t="s">
        <v>10830</v>
      </c>
      <c r="J2607" s="43" t="s">
        <v>10830</v>
      </c>
      <c r="K2607" s="28">
        <v>376.2</v>
      </c>
      <c r="L2607" s="44" t="s">
        <v>10837</v>
      </c>
      <c r="M2607" s="9">
        <v>0</v>
      </c>
      <c r="N2607" s="9">
        <v>0.05</v>
      </c>
      <c r="O2607" s="24">
        <f t="shared" si="129"/>
        <v>0.05</v>
      </c>
      <c r="P2607" s="25">
        <f t="shared" si="130"/>
        <v>357.39</v>
      </c>
      <c r="Q2607" s="25">
        <f t="shared" si="131"/>
        <v>360.09068010075566</v>
      </c>
      <c r="R2607" s="45" t="s">
        <v>14220</v>
      </c>
      <c r="S2607" s="40" t="s">
        <v>10758</v>
      </c>
      <c r="T2607" s="6" t="s">
        <v>0</v>
      </c>
      <c r="U2607" s="39" t="s">
        <v>7</v>
      </c>
    </row>
    <row r="2608" spans="1:21">
      <c r="A2608" s="31" t="s">
        <v>10767</v>
      </c>
      <c r="B2608" s="16" t="s">
        <v>3661</v>
      </c>
      <c r="C2608" s="2" t="s">
        <v>5982</v>
      </c>
      <c r="D2608" s="33" t="s">
        <v>5981</v>
      </c>
      <c r="E2608" s="42" t="s">
        <v>10830</v>
      </c>
      <c r="F2608" s="2" t="s">
        <v>5983</v>
      </c>
      <c r="G2608" s="26" t="s">
        <v>12604</v>
      </c>
      <c r="H2608" s="43" t="s">
        <v>10833</v>
      </c>
      <c r="I2608" s="43" t="s">
        <v>10830</v>
      </c>
      <c r="J2608" s="43" t="s">
        <v>10830</v>
      </c>
      <c r="K2608" s="28">
        <v>417.78</v>
      </c>
      <c r="L2608" s="44" t="s">
        <v>10837</v>
      </c>
      <c r="M2608" s="9">
        <v>0</v>
      </c>
      <c r="N2608" s="9">
        <v>0.05</v>
      </c>
      <c r="O2608" s="24">
        <f t="shared" si="129"/>
        <v>0.05</v>
      </c>
      <c r="P2608" s="25">
        <f t="shared" si="130"/>
        <v>396.89099999999996</v>
      </c>
      <c r="Q2608" s="25">
        <f t="shared" si="131"/>
        <v>399.89017632241809</v>
      </c>
      <c r="R2608" s="45" t="s">
        <v>14220</v>
      </c>
      <c r="S2608" s="40" t="s">
        <v>10758</v>
      </c>
      <c r="T2608" s="6" t="s">
        <v>0</v>
      </c>
      <c r="U2608" s="39" t="s">
        <v>7</v>
      </c>
    </row>
    <row r="2609" spans="1:21">
      <c r="A2609" s="31" t="s">
        <v>10767</v>
      </c>
      <c r="B2609" s="27" t="s">
        <v>3661</v>
      </c>
      <c r="C2609" s="27" t="s">
        <v>3731</v>
      </c>
      <c r="D2609" s="32" t="s">
        <v>3730</v>
      </c>
      <c r="E2609" s="42" t="s">
        <v>10830</v>
      </c>
      <c r="F2609" s="26" t="s">
        <v>3732</v>
      </c>
      <c r="G2609" s="26" t="s">
        <v>12275</v>
      </c>
      <c r="H2609" s="43" t="s">
        <v>10833</v>
      </c>
      <c r="I2609" s="43" t="s">
        <v>10830</v>
      </c>
      <c r="J2609" s="43" t="s">
        <v>10830</v>
      </c>
      <c r="K2609" s="28">
        <v>423.71999999999997</v>
      </c>
      <c r="L2609" s="44" t="s">
        <v>10837</v>
      </c>
      <c r="M2609" s="9">
        <v>0</v>
      </c>
      <c r="N2609" s="9">
        <v>0.05</v>
      </c>
      <c r="O2609" s="24">
        <f t="shared" si="129"/>
        <v>0.05</v>
      </c>
      <c r="P2609" s="25">
        <f t="shared" si="130"/>
        <v>402.53399999999999</v>
      </c>
      <c r="Q2609" s="25">
        <f t="shared" si="131"/>
        <v>405.57581863979846</v>
      </c>
      <c r="R2609" s="45" t="s">
        <v>14220</v>
      </c>
      <c r="S2609" s="40" t="s">
        <v>10758</v>
      </c>
      <c r="T2609" s="6" t="s">
        <v>0</v>
      </c>
      <c r="U2609" s="39" t="s">
        <v>7</v>
      </c>
    </row>
    <row r="2610" spans="1:21">
      <c r="A2610" s="31" t="s">
        <v>10767</v>
      </c>
      <c r="B2610" s="16" t="s">
        <v>3661</v>
      </c>
      <c r="C2610" s="2" t="s">
        <v>5985</v>
      </c>
      <c r="D2610" s="33" t="s">
        <v>5984</v>
      </c>
      <c r="E2610" s="42" t="s">
        <v>10830</v>
      </c>
      <c r="F2610" s="2" t="s">
        <v>5986</v>
      </c>
      <c r="G2610" s="26" t="s">
        <v>13612</v>
      </c>
      <c r="H2610" s="43" t="s">
        <v>10833</v>
      </c>
      <c r="I2610" s="43" t="s">
        <v>10830</v>
      </c>
      <c r="J2610" s="43" t="s">
        <v>10830</v>
      </c>
      <c r="K2610" s="28">
        <v>425.7</v>
      </c>
      <c r="L2610" s="44" t="s">
        <v>10837</v>
      </c>
      <c r="M2610" s="9">
        <v>0</v>
      </c>
      <c r="N2610" s="9">
        <v>0.05</v>
      </c>
      <c r="O2610" s="24">
        <f t="shared" si="129"/>
        <v>0.05</v>
      </c>
      <c r="P2610" s="25">
        <f t="shared" si="130"/>
        <v>404.41499999999996</v>
      </c>
      <c r="Q2610" s="25">
        <f t="shared" si="131"/>
        <v>407.47103274559186</v>
      </c>
      <c r="R2610" s="45" t="s">
        <v>14220</v>
      </c>
      <c r="S2610" s="40" t="s">
        <v>10758</v>
      </c>
      <c r="T2610" s="6" t="s">
        <v>0</v>
      </c>
      <c r="U2610" s="39" t="s">
        <v>7</v>
      </c>
    </row>
    <row r="2611" spans="1:21">
      <c r="A2611" s="31" t="s">
        <v>10767</v>
      </c>
      <c r="B2611" s="16" t="s">
        <v>3661</v>
      </c>
      <c r="C2611" s="2" t="s">
        <v>5979</v>
      </c>
      <c r="D2611" s="33" t="s">
        <v>5978</v>
      </c>
      <c r="E2611" s="42" t="s">
        <v>10830</v>
      </c>
      <c r="F2611" s="2" t="s">
        <v>5980</v>
      </c>
      <c r="G2611" s="26" t="s">
        <v>12604</v>
      </c>
      <c r="H2611" s="43" t="s">
        <v>10833</v>
      </c>
      <c r="I2611" s="43" t="s">
        <v>10830</v>
      </c>
      <c r="J2611" s="43" t="s">
        <v>10830</v>
      </c>
      <c r="K2611" s="28">
        <v>475.2</v>
      </c>
      <c r="L2611" s="44" t="s">
        <v>10837</v>
      </c>
      <c r="M2611" s="9">
        <v>0</v>
      </c>
      <c r="N2611" s="9">
        <v>0.05</v>
      </c>
      <c r="O2611" s="24">
        <f t="shared" si="129"/>
        <v>0.05</v>
      </c>
      <c r="P2611" s="25">
        <f t="shared" si="130"/>
        <v>451.44</v>
      </c>
      <c r="Q2611" s="25">
        <f t="shared" si="131"/>
        <v>454.85138539042816</v>
      </c>
      <c r="R2611" s="45" t="s">
        <v>14220</v>
      </c>
      <c r="S2611" s="40" t="s">
        <v>10758</v>
      </c>
      <c r="T2611" s="6" t="s">
        <v>0</v>
      </c>
      <c r="U2611" s="39" t="s">
        <v>7</v>
      </c>
    </row>
    <row r="2612" spans="1:21">
      <c r="A2612" s="31" t="s">
        <v>10767</v>
      </c>
      <c r="B2612" s="27" t="s">
        <v>3661</v>
      </c>
      <c r="C2612" s="27" t="s">
        <v>3743</v>
      </c>
      <c r="D2612" s="32" t="s">
        <v>3742</v>
      </c>
      <c r="E2612" s="42" t="s">
        <v>10830</v>
      </c>
      <c r="F2612" s="26" t="s">
        <v>3744</v>
      </c>
      <c r="G2612" s="26" t="s">
        <v>12276</v>
      </c>
      <c r="H2612" s="43" t="s">
        <v>10833</v>
      </c>
      <c r="I2612" s="43" t="s">
        <v>10830</v>
      </c>
      <c r="J2612" s="43" t="s">
        <v>10830</v>
      </c>
      <c r="K2612" s="28">
        <v>498.95999999999992</v>
      </c>
      <c r="L2612" s="44" t="s">
        <v>10837</v>
      </c>
      <c r="M2612" s="9">
        <v>0</v>
      </c>
      <c r="N2612" s="9">
        <v>0.05</v>
      </c>
      <c r="O2612" s="24">
        <f t="shared" si="129"/>
        <v>0.05</v>
      </c>
      <c r="P2612" s="25">
        <f t="shared" si="130"/>
        <v>474.01199999999994</v>
      </c>
      <c r="Q2612" s="25">
        <f t="shared" si="131"/>
        <v>477.59395465994953</v>
      </c>
      <c r="R2612" s="45" t="s">
        <v>14220</v>
      </c>
      <c r="S2612" s="40" t="s">
        <v>10758</v>
      </c>
      <c r="T2612" s="6" t="s">
        <v>0</v>
      </c>
      <c r="U2612" s="39" t="s">
        <v>7</v>
      </c>
    </row>
    <row r="2613" spans="1:21">
      <c r="A2613" s="31" t="s">
        <v>10767</v>
      </c>
      <c r="B2613" s="16" t="s">
        <v>3661</v>
      </c>
      <c r="C2613" s="2" t="s">
        <v>7006</v>
      </c>
      <c r="D2613" s="33" t="s">
        <v>7005</v>
      </c>
      <c r="E2613" s="42" t="s">
        <v>10830</v>
      </c>
      <c r="F2613" s="2" t="s">
        <v>7007</v>
      </c>
      <c r="G2613" s="26" t="s">
        <v>12701</v>
      </c>
      <c r="H2613" s="43" t="s">
        <v>10833</v>
      </c>
      <c r="I2613" s="43" t="s">
        <v>10830</v>
      </c>
      <c r="J2613" s="43" t="s">
        <v>10830</v>
      </c>
      <c r="K2613" s="28">
        <v>423.71999999999997</v>
      </c>
      <c r="L2613" s="44" t="s">
        <v>10837</v>
      </c>
      <c r="M2613" s="9">
        <v>0</v>
      </c>
      <c r="N2613" s="9">
        <v>0.05</v>
      </c>
      <c r="O2613" s="24">
        <f t="shared" si="129"/>
        <v>0.05</v>
      </c>
      <c r="P2613" s="25">
        <f t="shared" si="130"/>
        <v>402.53399999999999</v>
      </c>
      <c r="Q2613" s="25">
        <f t="shared" si="131"/>
        <v>405.57581863979846</v>
      </c>
      <c r="R2613" s="45" t="s">
        <v>14220</v>
      </c>
      <c r="S2613" s="40" t="s">
        <v>10758</v>
      </c>
      <c r="T2613" s="6" t="s">
        <v>0</v>
      </c>
      <c r="U2613" s="39" t="s">
        <v>7</v>
      </c>
    </row>
    <row r="2614" spans="1:21">
      <c r="A2614" s="31" t="s">
        <v>10767</v>
      </c>
      <c r="B2614" s="16" t="s">
        <v>3661</v>
      </c>
      <c r="C2614" s="2" t="s">
        <v>7003</v>
      </c>
      <c r="D2614" s="33" t="s">
        <v>7002</v>
      </c>
      <c r="E2614" s="42" t="s">
        <v>10830</v>
      </c>
      <c r="F2614" s="2" t="s">
        <v>7004</v>
      </c>
      <c r="G2614" s="26" t="s">
        <v>12702</v>
      </c>
      <c r="H2614" s="43" t="s">
        <v>10833</v>
      </c>
      <c r="I2614" s="43" t="s">
        <v>10830</v>
      </c>
      <c r="J2614" s="43" t="s">
        <v>10830</v>
      </c>
      <c r="K2614" s="28">
        <v>457.37999999999994</v>
      </c>
      <c r="L2614" s="44" t="s">
        <v>10837</v>
      </c>
      <c r="M2614" s="9">
        <v>0</v>
      </c>
      <c r="N2614" s="9">
        <v>0.05</v>
      </c>
      <c r="O2614" s="24">
        <f t="shared" si="129"/>
        <v>0.05</v>
      </c>
      <c r="P2614" s="25">
        <f t="shared" si="130"/>
        <v>434.51099999999997</v>
      </c>
      <c r="Q2614" s="25">
        <f t="shared" si="131"/>
        <v>437.79445843828711</v>
      </c>
      <c r="R2614" s="45" t="s">
        <v>14220</v>
      </c>
      <c r="S2614" s="40" t="s">
        <v>10758</v>
      </c>
      <c r="T2614" s="6" t="s">
        <v>0</v>
      </c>
      <c r="U2614" s="39" t="s">
        <v>7</v>
      </c>
    </row>
    <row r="2615" spans="1:21">
      <c r="A2615" s="31" t="s">
        <v>10767</v>
      </c>
      <c r="B2615" s="27" t="s">
        <v>3661</v>
      </c>
      <c r="C2615" s="27" t="s">
        <v>3683</v>
      </c>
      <c r="D2615" s="32" t="s">
        <v>3682</v>
      </c>
      <c r="E2615" s="42" t="s">
        <v>10830</v>
      </c>
      <c r="F2615" s="26" t="s">
        <v>3684</v>
      </c>
      <c r="G2615" s="26" t="s">
        <v>11934</v>
      </c>
      <c r="H2615" s="43" t="s">
        <v>10833</v>
      </c>
      <c r="I2615" s="43" t="s">
        <v>10830</v>
      </c>
      <c r="J2615" s="43" t="s">
        <v>10830</v>
      </c>
      <c r="K2615" s="28">
        <v>243.53999999999996</v>
      </c>
      <c r="L2615" s="44" t="s">
        <v>10837</v>
      </c>
      <c r="M2615" s="9">
        <v>0</v>
      </c>
      <c r="N2615" s="9">
        <v>0.05</v>
      </c>
      <c r="O2615" s="24">
        <f t="shared" si="129"/>
        <v>0.05</v>
      </c>
      <c r="P2615" s="25">
        <f t="shared" si="130"/>
        <v>231.36299999999997</v>
      </c>
      <c r="Q2615" s="25">
        <f t="shared" si="131"/>
        <v>233.11133501259442</v>
      </c>
      <c r="R2615" s="45" t="s">
        <v>14220</v>
      </c>
      <c r="S2615" s="40" t="s">
        <v>10758</v>
      </c>
      <c r="T2615" s="6" t="s">
        <v>0</v>
      </c>
      <c r="U2615" s="39" t="s">
        <v>7</v>
      </c>
    </row>
    <row r="2616" spans="1:21">
      <c r="A2616" s="31" t="s">
        <v>10767</v>
      </c>
      <c r="B2616" s="27" t="s">
        <v>3661</v>
      </c>
      <c r="C2616" s="27" t="s">
        <v>3695</v>
      </c>
      <c r="D2616" s="32" t="s">
        <v>3694</v>
      </c>
      <c r="E2616" s="42" t="s">
        <v>10830</v>
      </c>
      <c r="F2616" s="26" t="s">
        <v>3696</v>
      </c>
      <c r="G2616" s="26" t="s">
        <v>11934</v>
      </c>
      <c r="H2616" s="43" t="s">
        <v>10833</v>
      </c>
      <c r="I2616" s="43" t="s">
        <v>10830</v>
      </c>
      <c r="J2616" s="43" t="s">
        <v>10830</v>
      </c>
      <c r="K2616" s="28">
        <v>265.31999999999994</v>
      </c>
      <c r="L2616" s="44" t="s">
        <v>10837</v>
      </c>
      <c r="M2616" s="9">
        <v>0</v>
      </c>
      <c r="N2616" s="9">
        <v>0.05</v>
      </c>
      <c r="O2616" s="24">
        <f t="shared" si="129"/>
        <v>0.05</v>
      </c>
      <c r="P2616" s="25">
        <f t="shared" si="130"/>
        <v>252.05399999999995</v>
      </c>
      <c r="Q2616" s="25">
        <f t="shared" si="131"/>
        <v>253.95869017632236</v>
      </c>
      <c r="R2616" s="45" t="s">
        <v>14220</v>
      </c>
      <c r="S2616" s="40" t="s">
        <v>10758</v>
      </c>
      <c r="T2616" s="6" t="s">
        <v>0</v>
      </c>
      <c r="U2616" s="39" t="s">
        <v>7</v>
      </c>
    </row>
    <row r="2617" spans="1:21">
      <c r="A2617" s="31" t="s">
        <v>10767</v>
      </c>
      <c r="B2617" s="27" t="s">
        <v>3661</v>
      </c>
      <c r="C2617" s="27" t="s">
        <v>3707</v>
      </c>
      <c r="D2617" s="32" t="s">
        <v>3706</v>
      </c>
      <c r="E2617" s="42" t="s">
        <v>10830</v>
      </c>
      <c r="F2617" s="26" t="s">
        <v>3708</v>
      </c>
      <c r="G2617" s="26" t="s">
        <v>11934</v>
      </c>
      <c r="H2617" s="43" t="s">
        <v>10833</v>
      </c>
      <c r="I2617" s="43" t="s">
        <v>10830</v>
      </c>
      <c r="J2617" s="43" t="s">
        <v>10830</v>
      </c>
      <c r="K2617" s="28">
        <v>310.86</v>
      </c>
      <c r="L2617" s="44" t="s">
        <v>10837</v>
      </c>
      <c r="M2617" s="9">
        <v>0</v>
      </c>
      <c r="N2617" s="9">
        <v>0.05</v>
      </c>
      <c r="O2617" s="24">
        <f t="shared" si="129"/>
        <v>0.05</v>
      </c>
      <c r="P2617" s="25">
        <f t="shared" si="130"/>
        <v>295.31700000000001</v>
      </c>
      <c r="Q2617" s="25">
        <f t="shared" si="131"/>
        <v>297.54861460957176</v>
      </c>
      <c r="R2617" s="45" t="s">
        <v>14220</v>
      </c>
      <c r="S2617" s="40" t="s">
        <v>10758</v>
      </c>
      <c r="T2617" s="6" t="s">
        <v>0</v>
      </c>
      <c r="U2617" s="39" t="s">
        <v>7</v>
      </c>
    </row>
    <row r="2618" spans="1:21">
      <c r="A2618" s="31" t="s">
        <v>10767</v>
      </c>
      <c r="B2618" s="27" t="s">
        <v>3661</v>
      </c>
      <c r="C2618" s="27" t="s">
        <v>3713</v>
      </c>
      <c r="D2618" s="32" t="s">
        <v>3712</v>
      </c>
      <c r="E2618" s="42" t="s">
        <v>10830</v>
      </c>
      <c r="F2618" s="26" t="s">
        <v>3714</v>
      </c>
      <c r="G2618" s="26" t="s">
        <v>11934</v>
      </c>
      <c r="H2618" s="43" t="s">
        <v>10833</v>
      </c>
      <c r="I2618" s="43" t="s">
        <v>10830</v>
      </c>
      <c r="J2618" s="43" t="s">
        <v>10830</v>
      </c>
      <c r="K2618" s="28">
        <v>330.65999999999997</v>
      </c>
      <c r="L2618" s="44" t="s">
        <v>10837</v>
      </c>
      <c r="M2618" s="9">
        <v>0</v>
      </c>
      <c r="N2618" s="9">
        <v>0.05</v>
      </c>
      <c r="O2618" s="24">
        <f t="shared" si="129"/>
        <v>0.05</v>
      </c>
      <c r="P2618" s="25">
        <f t="shared" si="130"/>
        <v>314.12699999999995</v>
      </c>
      <c r="Q2618" s="25">
        <f t="shared" si="131"/>
        <v>316.50075566750621</v>
      </c>
      <c r="R2618" s="45" t="s">
        <v>14220</v>
      </c>
      <c r="S2618" s="40" t="s">
        <v>10758</v>
      </c>
      <c r="T2618" s="6" t="s">
        <v>0</v>
      </c>
      <c r="U2618" s="39" t="s">
        <v>7</v>
      </c>
    </row>
    <row r="2619" spans="1:21">
      <c r="A2619" s="31" t="s">
        <v>10767</v>
      </c>
      <c r="B2619" s="27" t="s">
        <v>3661</v>
      </c>
      <c r="C2619" s="27" t="s">
        <v>3764</v>
      </c>
      <c r="D2619" s="32" t="s">
        <v>3763</v>
      </c>
      <c r="E2619" s="42" t="s">
        <v>10830</v>
      </c>
      <c r="F2619" s="26" t="s">
        <v>3765</v>
      </c>
      <c r="G2619" s="26" t="s">
        <v>12685</v>
      </c>
      <c r="H2619" s="43" t="s">
        <v>10833</v>
      </c>
      <c r="I2619" s="43" t="s">
        <v>10830</v>
      </c>
      <c r="J2619" s="43" t="s">
        <v>10830</v>
      </c>
      <c r="K2619" s="28">
        <v>611.81999999999994</v>
      </c>
      <c r="L2619" s="44" t="s">
        <v>10837</v>
      </c>
      <c r="M2619" s="9">
        <v>0</v>
      </c>
      <c r="N2619" s="9">
        <v>0.05</v>
      </c>
      <c r="O2619" s="24">
        <f t="shared" si="129"/>
        <v>0.05</v>
      </c>
      <c r="P2619" s="25">
        <f t="shared" si="130"/>
        <v>581.22899999999993</v>
      </c>
      <c r="Q2619" s="25">
        <f t="shared" si="131"/>
        <v>585.62115869017623</v>
      </c>
      <c r="R2619" s="45" t="s">
        <v>14220</v>
      </c>
      <c r="S2619" s="40" t="s">
        <v>10758</v>
      </c>
      <c r="T2619" s="6" t="s">
        <v>0</v>
      </c>
      <c r="U2619" s="39" t="s">
        <v>7</v>
      </c>
    </row>
    <row r="2620" spans="1:21">
      <c r="A2620" s="31" t="s">
        <v>10767</v>
      </c>
      <c r="B2620" s="27" t="s">
        <v>3661</v>
      </c>
      <c r="C2620" s="27" t="s">
        <v>3770</v>
      </c>
      <c r="D2620" s="32" t="s">
        <v>3769</v>
      </c>
      <c r="E2620" s="42" t="s">
        <v>10830</v>
      </c>
      <c r="F2620" s="26" t="s">
        <v>3771</v>
      </c>
      <c r="G2620" s="26" t="s">
        <v>12686</v>
      </c>
      <c r="H2620" s="43" t="s">
        <v>10833</v>
      </c>
      <c r="I2620" s="43" t="s">
        <v>10830</v>
      </c>
      <c r="J2620" s="43" t="s">
        <v>10830</v>
      </c>
      <c r="K2620" s="28">
        <v>649.43999999999994</v>
      </c>
      <c r="L2620" s="44" t="s">
        <v>10837</v>
      </c>
      <c r="M2620" s="9">
        <v>0</v>
      </c>
      <c r="N2620" s="9">
        <v>0.05</v>
      </c>
      <c r="O2620" s="24">
        <f t="shared" si="129"/>
        <v>0.05</v>
      </c>
      <c r="P2620" s="25">
        <f t="shared" si="130"/>
        <v>616.96799999999996</v>
      </c>
      <c r="Q2620" s="25">
        <f t="shared" si="131"/>
        <v>621.6302267002518</v>
      </c>
      <c r="R2620" s="45" t="s">
        <v>14220</v>
      </c>
      <c r="S2620" s="40" t="s">
        <v>10758</v>
      </c>
      <c r="T2620" s="6" t="s">
        <v>0</v>
      </c>
      <c r="U2620" s="39" t="s">
        <v>7</v>
      </c>
    </row>
    <row r="2621" spans="1:21">
      <c r="A2621" s="31" t="s">
        <v>10767</v>
      </c>
      <c r="B2621" s="27" t="s">
        <v>3661</v>
      </c>
      <c r="C2621" s="27" t="s">
        <v>3779</v>
      </c>
      <c r="D2621" s="32" t="s">
        <v>3778</v>
      </c>
      <c r="E2621" s="42" t="s">
        <v>10830</v>
      </c>
      <c r="F2621" s="26" t="s">
        <v>3780</v>
      </c>
      <c r="G2621" s="26" t="s">
        <v>12687</v>
      </c>
      <c r="H2621" s="43" t="s">
        <v>10833</v>
      </c>
      <c r="I2621" s="43" t="s">
        <v>10830</v>
      </c>
      <c r="J2621" s="43" t="s">
        <v>10830</v>
      </c>
      <c r="K2621" s="28">
        <v>693</v>
      </c>
      <c r="L2621" s="44" t="s">
        <v>10837</v>
      </c>
      <c r="M2621" s="9">
        <v>0</v>
      </c>
      <c r="N2621" s="9">
        <v>0.05</v>
      </c>
      <c r="O2621" s="24">
        <f t="shared" si="129"/>
        <v>0.05</v>
      </c>
      <c r="P2621" s="25">
        <f t="shared" si="130"/>
        <v>658.35</v>
      </c>
      <c r="Q2621" s="25">
        <f t="shared" si="131"/>
        <v>663.32493702770785</v>
      </c>
      <c r="R2621" s="45" t="s">
        <v>14220</v>
      </c>
      <c r="S2621" s="40" t="s">
        <v>10758</v>
      </c>
      <c r="T2621" s="6" t="s">
        <v>0</v>
      </c>
      <c r="U2621" s="39" t="s">
        <v>7</v>
      </c>
    </row>
    <row r="2622" spans="1:21">
      <c r="A2622" s="31" t="s">
        <v>10767</v>
      </c>
      <c r="B2622" s="27" t="s">
        <v>3661</v>
      </c>
      <c r="C2622" s="27" t="s">
        <v>3782</v>
      </c>
      <c r="D2622" s="32" t="s">
        <v>3781</v>
      </c>
      <c r="E2622" s="42" t="s">
        <v>10830</v>
      </c>
      <c r="F2622" s="26" t="s">
        <v>3783</v>
      </c>
      <c r="G2622" s="26" t="s">
        <v>12688</v>
      </c>
      <c r="H2622" s="43" t="s">
        <v>10833</v>
      </c>
      <c r="I2622" s="43" t="s">
        <v>10830</v>
      </c>
      <c r="J2622" s="43" t="s">
        <v>10830</v>
      </c>
      <c r="K2622" s="28">
        <v>740.52</v>
      </c>
      <c r="L2622" s="44" t="s">
        <v>10837</v>
      </c>
      <c r="M2622" s="9">
        <v>0</v>
      </c>
      <c r="N2622" s="9">
        <v>0.05</v>
      </c>
      <c r="O2622" s="24">
        <f t="shared" si="129"/>
        <v>0.05</v>
      </c>
      <c r="P2622" s="25">
        <f t="shared" si="130"/>
        <v>703.49400000000003</v>
      </c>
      <c r="Q2622" s="25">
        <f t="shared" si="131"/>
        <v>708.81007556675058</v>
      </c>
      <c r="R2622" s="45" t="s">
        <v>14220</v>
      </c>
      <c r="S2622" s="40" t="s">
        <v>10758</v>
      </c>
      <c r="T2622" s="6" t="s">
        <v>0</v>
      </c>
      <c r="U2622" s="39" t="s">
        <v>7</v>
      </c>
    </row>
    <row r="2623" spans="1:21">
      <c r="A2623" s="31" t="s">
        <v>10767</v>
      </c>
      <c r="B2623" s="27" t="s">
        <v>3661</v>
      </c>
      <c r="C2623" s="27" t="s">
        <v>3698</v>
      </c>
      <c r="D2623" s="32" t="s">
        <v>3697</v>
      </c>
      <c r="E2623" s="42" t="s">
        <v>10830</v>
      </c>
      <c r="F2623" s="26" t="s">
        <v>3699</v>
      </c>
      <c r="G2623" s="26" t="s">
        <v>13701</v>
      </c>
      <c r="H2623" s="43" t="s">
        <v>10833</v>
      </c>
      <c r="I2623" s="43" t="s">
        <v>10830</v>
      </c>
      <c r="J2623" s="43" t="s">
        <v>10830</v>
      </c>
      <c r="K2623" s="28">
        <v>277.2</v>
      </c>
      <c r="L2623" s="44" t="s">
        <v>10837</v>
      </c>
      <c r="M2623" s="9">
        <v>0</v>
      </c>
      <c r="N2623" s="9">
        <v>0.05</v>
      </c>
      <c r="O2623" s="24">
        <f t="shared" si="129"/>
        <v>0.05</v>
      </c>
      <c r="P2623" s="25">
        <f t="shared" si="130"/>
        <v>263.33999999999997</v>
      </c>
      <c r="Q2623" s="25">
        <f t="shared" si="131"/>
        <v>265.3299748110831</v>
      </c>
      <c r="R2623" s="45" t="s">
        <v>14220</v>
      </c>
      <c r="S2623" s="40" t="s">
        <v>10758</v>
      </c>
      <c r="T2623" s="6" t="s">
        <v>0</v>
      </c>
      <c r="U2623" s="39" t="s">
        <v>7</v>
      </c>
    </row>
    <row r="2624" spans="1:21">
      <c r="A2624" s="31" t="s">
        <v>10767</v>
      </c>
      <c r="B2624" s="27" t="s">
        <v>3661</v>
      </c>
      <c r="C2624" s="27" t="s">
        <v>3677</v>
      </c>
      <c r="D2624" s="32" t="s">
        <v>3676</v>
      </c>
      <c r="E2624" s="42" t="s">
        <v>10830</v>
      </c>
      <c r="F2624" s="26" t="s">
        <v>3678</v>
      </c>
      <c r="G2624" s="26" t="s">
        <v>13702</v>
      </c>
      <c r="H2624" s="43" t="s">
        <v>10833</v>
      </c>
      <c r="I2624" s="43" t="s">
        <v>10830</v>
      </c>
      <c r="J2624" s="43" t="s">
        <v>10830</v>
      </c>
      <c r="K2624" s="28">
        <v>219.77999999999997</v>
      </c>
      <c r="L2624" s="44" t="s">
        <v>10837</v>
      </c>
      <c r="M2624" s="9">
        <v>0</v>
      </c>
      <c r="N2624" s="9">
        <v>0.05</v>
      </c>
      <c r="O2624" s="24">
        <f t="shared" ref="O2624:O2687" si="132">N2624-M2624</f>
        <v>0.05</v>
      </c>
      <c r="P2624" s="25">
        <f t="shared" ref="P2624:P2687" si="133">(K2624-(K2624*N2624))</f>
        <v>208.79099999999997</v>
      </c>
      <c r="Q2624" s="25">
        <f t="shared" ref="Q2624:Q2687" si="134">(K2624-(K2624*N2624))/0.9925</f>
        <v>210.368765743073</v>
      </c>
      <c r="R2624" s="45" t="s">
        <v>14220</v>
      </c>
      <c r="S2624" s="40" t="s">
        <v>10758</v>
      </c>
      <c r="T2624" s="6" t="s">
        <v>0</v>
      </c>
      <c r="U2624" s="39" t="s">
        <v>7</v>
      </c>
    </row>
    <row r="2625" spans="1:21">
      <c r="A2625" s="31" t="s">
        <v>10767</v>
      </c>
      <c r="B2625" s="27" t="s">
        <v>3661</v>
      </c>
      <c r="C2625" s="27" t="s">
        <v>3758</v>
      </c>
      <c r="D2625" s="32" t="s">
        <v>3757</v>
      </c>
      <c r="E2625" s="42" t="s">
        <v>10830</v>
      </c>
      <c r="F2625" s="26" t="s">
        <v>3759</v>
      </c>
      <c r="G2625" s="26" t="s">
        <v>13281</v>
      </c>
      <c r="H2625" s="43" t="s">
        <v>10833</v>
      </c>
      <c r="I2625" s="43" t="s">
        <v>10830</v>
      </c>
      <c r="J2625" s="43" t="s">
        <v>10830</v>
      </c>
      <c r="K2625" s="28">
        <v>540.54</v>
      </c>
      <c r="L2625" s="44" t="s">
        <v>10837</v>
      </c>
      <c r="M2625" s="9">
        <v>0</v>
      </c>
      <c r="N2625" s="9">
        <v>0.05</v>
      </c>
      <c r="O2625" s="24">
        <f t="shared" si="132"/>
        <v>0.05</v>
      </c>
      <c r="P2625" s="25">
        <f t="shared" si="133"/>
        <v>513.51299999999992</v>
      </c>
      <c r="Q2625" s="25">
        <f t="shared" si="134"/>
        <v>517.39345088161201</v>
      </c>
      <c r="R2625" s="45" t="s">
        <v>14220</v>
      </c>
      <c r="S2625" s="40" t="s">
        <v>10758</v>
      </c>
      <c r="T2625" s="6" t="s">
        <v>0</v>
      </c>
      <c r="U2625" s="39" t="s">
        <v>7</v>
      </c>
    </row>
    <row r="2626" spans="1:21">
      <c r="A2626" s="31" t="s">
        <v>10767</v>
      </c>
      <c r="B2626" s="27" t="s">
        <v>3661</v>
      </c>
      <c r="C2626" s="27" t="s">
        <v>3725</v>
      </c>
      <c r="D2626" s="32" t="s">
        <v>3724</v>
      </c>
      <c r="E2626" s="42" t="s">
        <v>10830</v>
      </c>
      <c r="F2626" s="26" t="s">
        <v>3726</v>
      </c>
      <c r="G2626" s="26" t="s">
        <v>12612</v>
      </c>
      <c r="H2626" s="43" t="s">
        <v>10833</v>
      </c>
      <c r="I2626" s="43" t="s">
        <v>10830</v>
      </c>
      <c r="J2626" s="43" t="s">
        <v>10830</v>
      </c>
      <c r="K2626" s="28">
        <v>368.28</v>
      </c>
      <c r="L2626" s="44" t="s">
        <v>10837</v>
      </c>
      <c r="M2626" s="9">
        <v>0</v>
      </c>
      <c r="N2626" s="9">
        <v>0.05</v>
      </c>
      <c r="O2626" s="24">
        <f t="shared" si="132"/>
        <v>0.05</v>
      </c>
      <c r="P2626" s="25">
        <f t="shared" si="133"/>
        <v>349.86599999999999</v>
      </c>
      <c r="Q2626" s="25">
        <f t="shared" si="134"/>
        <v>352.50982367758183</v>
      </c>
      <c r="R2626" s="45" t="s">
        <v>14220</v>
      </c>
      <c r="S2626" s="40" t="s">
        <v>10756</v>
      </c>
      <c r="T2626" s="6" t="s">
        <v>0</v>
      </c>
      <c r="U2626" s="39" t="s">
        <v>7</v>
      </c>
    </row>
    <row r="2627" spans="1:21">
      <c r="A2627" s="31" t="s">
        <v>10767</v>
      </c>
      <c r="B2627" s="27" t="s">
        <v>3661</v>
      </c>
      <c r="C2627" s="27" t="s">
        <v>3734</v>
      </c>
      <c r="D2627" s="32" t="s">
        <v>3733</v>
      </c>
      <c r="E2627" s="42" t="s">
        <v>10830</v>
      </c>
      <c r="F2627" s="26" t="s">
        <v>3735</v>
      </c>
      <c r="G2627" s="26" t="s">
        <v>12614</v>
      </c>
      <c r="H2627" s="43" t="s">
        <v>10833</v>
      </c>
      <c r="I2627" s="43" t="s">
        <v>10830</v>
      </c>
      <c r="J2627" s="43" t="s">
        <v>10830</v>
      </c>
      <c r="K2627" s="28">
        <v>451.43999999999994</v>
      </c>
      <c r="L2627" s="44" t="s">
        <v>10837</v>
      </c>
      <c r="M2627" s="9">
        <v>0</v>
      </c>
      <c r="N2627" s="9">
        <v>0.05</v>
      </c>
      <c r="O2627" s="24">
        <f t="shared" si="132"/>
        <v>0.05</v>
      </c>
      <c r="P2627" s="25">
        <f t="shared" si="133"/>
        <v>428.86799999999994</v>
      </c>
      <c r="Q2627" s="25">
        <f t="shared" si="134"/>
        <v>432.10881612090674</v>
      </c>
      <c r="R2627" s="45" t="s">
        <v>14220</v>
      </c>
      <c r="S2627" s="40" t="s">
        <v>10756</v>
      </c>
      <c r="T2627" s="6" t="s">
        <v>0</v>
      </c>
      <c r="U2627" s="39" t="s">
        <v>7</v>
      </c>
    </row>
    <row r="2628" spans="1:21">
      <c r="A2628" s="31" t="s">
        <v>10767</v>
      </c>
      <c r="B2628" s="27" t="s">
        <v>3661</v>
      </c>
      <c r="C2628" s="27" t="s">
        <v>3767</v>
      </c>
      <c r="D2628" s="32" t="s">
        <v>3766</v>
      </c>
      <c r="E2628" s="42" t="s">
        <v>10830</v>
      </c>
      <c r="F2628" s="26" t="s">
        <v>3768</v>
      </c>
      <c r="G2628" s="26" t="s">
        <v>13280</v>
      </c>
      <c r="H2628" s="43" t="s">
        <v>10833</v>
      </c>
      <c r="I2628" s="43" t="s">
        <v>10830</v>
      </c>
      <c r="J2628" s="43" t="s">
        <v>10830</v>
      </c>
      <c r="K2628" s="28">
        <v>633.59999999999991</v>
      </c>
      <c r="L2628" s="44" t="s">
        <v>10837</v>
      </c>
      <c r="M2628" s="9">
        <v>0</v>
      </c>
      <c r="N2628" s="9">
        <v>0.05</v>
      </c>
      <c r="O2628" s="24">
        <f t="shared" si="132"/>
        <v>0.05</v>
      </c>
      <c r="P2628" s="25">
        <f t="shared" si="133"/>
        <v>601.91999999999996</v>
      </c>
      <c r="Q2628" s="25">
        <f t="shared" si="134"/>
        <v>606.46851385390426</v>
      </c>
      <c r="R2628" s="45" t="s">
        <v>14220</v>
      </c>
      <c r="S2628" s="40" t="s">
        <v>10756</v>
      </c>
      <c r="T2628" s="6" t="s">
        <v>0</v>
      </c>
      <c r="U2628" s="39" t="s">
        <v>7</v>
      </c>
    </row>
    <row r="2629" spans="1:21">
      <c r="A2629" s="31" t="s">
        <v>10767</v>
      </c>
      <c r="B2629" s="27" t="s">
        <v>3661</v>
      </c>
      <c r="C2629" s="27" t="s">
        <v>3761</v>
      </c>
      <c r="D2629" s="32" t="s">
        <v>3760</v>
      </c>
      <c r="E2629" s="42" t="s">
        <v>10830</v>
      </c>
      <c r="F2629" s="26" t="s">
        <v>3762</v>
      </c>
      <c r="G2629" s="26" t="s">
        <v>13915</v>
      </c>
      <c r="H2629" s="43" t="s">
        <v>10833</v>
      </c>
      <c r="I2629" s="43" t="s">
        <v>10830</v>
      </c>
      <c r="J2629" s="43" t="s">
        <v>10830</v>
      </c>
      <c r="K2629" s="28">
        <v>607.8599999999999</v>
      </c>
      <c r="L2629" s="44" t="s">
        <v>10837</v>
      </c>
      <c r="M2629" s="9">
        <v>0</v>
      </c>
      <c r="N2629" s="9">
        <v>0.05</v>
      </c>
      <c r="O2629" s="24">
        <f t="shared" si="132"/>
        <v>0.05</v>
      </c>
      <c r="P2629" s="25">
        <f t="shared" si="133"/>
        <v>577.46699999999987</v>
      </c>
      <c r="Q2629" s="25">
        <f t="shared" si="134"/>
        <v>581.83073047858932</v>
      </c>
      <c r="R2629" s="45" t="s">
        <v>14220</v>
      </c>
      <c r="S2629" s="40" t="s">
        <v>10756</v>
      </c>
      <c r="T2629" s="6" t="s">
        <v>0</v>
      </c>
      <c r="U2629" s="39" t="s">
        <v>7</v>
      </c>
    </row>
    <row r="2630" spans="1:21">
      <c r="A2630" s="31" t="s">
        <v>10767</v>
      </c>
      <c r="B2630" s="27" t="s">
        <v>3661</v>
      </c>
      <c r="C2630" s="27" t="s">
        <v>3785</v>
      </c>
      <c r="D2630" s="32" t="s">
        <v>3784</v>
      </c>
      <c r="E2630" s="42" t="s">
        <v>10830</v>
      </c>
      <c r="F2630" s="26" t="s">
        <v>3786</v>
      </c>
      <c r="G2630" s="26" t="s">
        <v>13914</v>
      </c>
      <c r="H2630" s="43" t="s">
        <v>10833</v>
      </c>
      <c r="I2630" s="43" t="s">
        <v>10830</v>
      </c>
      <c r="J2630" s="43" t="s">
        <v>10830</v>
      </c>
      <c r="K2630" s="28">
        <v>912.77999999999986</v>
      </c>
      <c r="L2630" s="44" t="s">
        <v>10837</v>
      </c>
      <c r="M2630" s="9">
        <v>0</v>
      </c>
      <c r="N2630" s="9">
        <v>0.05</v>
      </c>
      <c r="O2630" s="24">
        <f t="shared" si="132"/>
        <v>0.05</v>
      </c>
      <c r="P2630" s="25">
        <f t="shared" si="133"/>
        <v>867.14099999999985</v>
      </c>
      <c r="Q2630" s="25">
        <f t="shared" si="134"/>
        <v>873.69370277078065</v>
      </c>
      <c r="R2630" s="45" t="s">
        <v>14220</v>
      </c>
      <c r="S2630" s="40" t="s">
        <v>10756</v>
      </c>
      <c r="T2630" s="6" t="s">
        <v>0</v>
      </c>
      <c r="U2630" s="39" t="s">
        <v>7</v>
      </c>
    </row>
    <row r="2631" spans="1:21">
      <c r="A2631" s="31" t="s">
        <v>10767</v>
      </c>
      <c r="B2631" s="27" t="s">
        <v>3661</v>
      </c>
      <c r="C2631" s="27" t="s">
        <v>3662</v>
      </c>
      <c r="D2631" s="32" t="s">
        <v>3660</v>
      </c>
      <c r="E2631" s="42" t="s">
        <v>10830</v>
      </c>
      <c r="F2631" s="26" t="s">
        <v>3663</v>
      </c>
      <c r="G2631" s="26" t="s">
        <v>12611</v>
      </c>
      <c r="H2631" s="43" t="s">
        <v>10833</v>
      </c>
      <c r="I2631" s="43" t="s">
        <v>10830</v>
      </c>
      <c r="J2631" s="43" t="s">
        <v>10830</v>
      </c>
      <c r="K2631" s="28">
        <v>12.87</v>
      </c>
      <c r="L2631" s="44" t="s">
        <v>10837</v>
      </c>
      <c r="M2631" s="9">
        <v>0</v>
      </c>
      <c r="N2631" s="9">
        <v>0.05</v>
      </c>
      <c r="O2631" s="24">
        <f t="shared" si="132"/>
        <v>0.05</v>
      </c>
      <c r="P2631" s="25">
        <f t="shared" si="133"/>
        <v>12.2265</v>
      </c>
      <c r="Q2631" s="25">
        <f t="shared" si="134"/>
        <v>12.31889168765743</v>
      </c>
      <c r="R2631" s="45" t="s">
        <v>14220</v>
      </c>
      <c r="S2631" s="40" t="s">
        <v>10756</v>
      </c>
      <c r="T2631" s="6" t="s">
        <v>0</v>
      </c>
      <c r="U2631" s="39" t="s">
        <v>7</v>
      </c>
    </row>
    <row r="2632" spans="1:21">
      <c r="A2632" s="31" t="s">
        <v>10767</v>
      </c>
      <c r="B2632" s="27" t="s">
        <v>3661</v>
      </c>
      <c r="C2632" s="27" t="s">
        <v>3686</v>
      </c>
      <c r="D2632" s="32" t="s">
        <v>3685</v>
      </c>
      <c r="E2632" s="42" t="s">
        <v>10830</v>
      </c>
      <c r="F2632" s="26" t="s">
        <v>3687</v>
      </c>
      <c r="G2632" s="26" t="s">
        <v>12613</v>
      </c>
      <c r="H2632" s="43" t="s">
        <v>10833</v>
      </c>
      <c r="I2632" s="43" t="s">
        <v>10830</v>
      </c>
      <c r="J2632" s="43" t="s">
        <v>10830</v>
      </c>
      <c r="K2632" s="28">
        <v>247.5</v>
      </c>
      <c r="L2632" s="44" t="s">
        <v>10837</v>
      </c>
      <c r="M2632" s="9">
        <v>0</v>
      </c>
      <c r="N2632" s="9">
        <v>0.05</v>
      </c>
      <c r="O2632" s="24">
        <f t="shared" si="132"/>
        <v>0.05</v>
      </c>
      <c r="P2632" s="25">
        <f t="shared" si="133"/>
        <v>235.125</v>
      </c>
      <c r="Q2632" s="25">
        <f t="shared" si="134"/>
        <v>236.90176322418134</v>
      </c>
      <c r="R2632" s="45" t="s">
        <v>14220</v>
      </c>
      <c r="S2632" s="40" t="s">
        <v>10757</v>
      </c>
      <c r="T2632" s="6" t="s">
        <v>0</v>
      </c>
      <c r="U2632" s="39" t="s">
        <v>7</v>
      </c>
    </row>
    <row r="2633" spans="1:21">
      <c r="A2633" s="31" t="s">
        <v>10767</v>
      </c>
      <c r="B2633" s="27" t="s">
        <v>3661</v>
      </c>
      <c r="C2633" s="27" t="s">
        <v>3728</v>
      </c>
      <c r="D2633" s="32" t="s">
        <v>3727</v>
      </c>
      <c r="E2633" s="42" t="s">
        <v>10830</v>
      </c>
      <c r="F2633" s="26" t="s">
        <v>3729</v>
      </c>
      <c r="G2633" s="26" t="s">
        <v>13892</v>
      </c>
      <c r="H2633" s="43" t="s">
        <v>10833</v>
      </c>
      <c r="I2633" s="43" t="s">
        <v>10830</v>
      </c>
      <c r="J2633" s="43" t="s">
        <v>10830</v>
      </c>
      <c r="K2633" s="28">
        <v>415.79999999999995</v>
      </c>
      <c r="L2633" s="44" t="s">
        <v>10837</v>
      </c>
      <c r="M2633" s="9">
        <v>0</v>
      </c>
      <c r="N2633" s="9">
        <v>0.05</v>
      </c>
      <c r="O2633" s="24">
        <f t="shared" si="132"/>
        <v>0.05</v>
      </c>
      <c r="P2633" s="25">
        <f t="shared" si="133"/>
        <v>395.00999999999993</v>
      </c>
      <c r="Q2633" s="25">
        <f t="shared" si="134"/>
        <v>397.99496221662457</v>
      </c>
      <c r="R2633" s="45" t="s">
        <v>14220</v>
      </c>
      <c r="S2633" s="40" t="s">
        <v>10756</v>
      </c>
      <c r="T2633" s="6" t="s">
        <v>0</v>
      </c>
      <c r="U2633" s="39" t="s">
        <v>7</v>
      </c>
    </row>
    <row r="2634" spans="1:21">
      <c r="A2634" s="31" t="s">
        <v>10767</v>
      </c>
      <c r="B2634" s="27" t="s">
        <v>3661</v>
      </c>
      <c r="C2634" s="27" t="s">
        <v>3749</v>
      </c>
      <c r="D2634" s="32" t="s">
        <v>3748</v>
      </c>
      <c r="E2634" s="42" t="s">
        <v>10830</v>
      </c>
      <c r="F2634" s="26" t="s">
        <v>3750</v>
      </c>
      <c r="G2634" s="26" t="s">
        <v>13891</v>
      </c>
      <c r="H2634" s="43" t="s">
        <v>10833</v>
      </c>
      <c r="I2634" s="43" t="s">
        <v>10830</v>
      </c>
      <c r="J2634" s="43" t="s">
        <v>10830</v>
      </c>
      <c r="K2634" s="28">
        <v>502.92</v>
      </c>
      <c r="L2634" s="44" t="s">
        <v>10837</v>
      </c>
      <c r="M2634" s="9">
        <v>0</v>
      </c>
      <c r="N2634" s="9">
        <v>0.05</v>
      </c>
      <c r="O2634" s="24">
        <f t="shared" si="132"/>
        <v>0.05</v>
      </c>
      <c r="P2634" s="25">
        <f t="shared" si="133"/>
        <v>477.774</v>
      </c>
      <c r="Q2634" s="25">
        <f t="shared" si="134"/>
        <v>481.3843828715365</v>
      </c>
      <c r="R2634" s="45" t="s">
        <v>14220</v>
      </c>
      <c r="S2634" s="40" t="s">
        <v>10756</v>
      </c>
      <c r="T2634" s="6" t="s">
        <v>0</v>
      </c>
      <c r="U2634" s="39" t="s">
        <v>7</v>
      </c>
    </row>
    <row r="2635" spans="1:21">
      <c r="A2635" s="31" t="s">
        <v>10767</v>
      </c>
      <c r="B2635" s="27" t="s">
        <v>3661</v>
      </c>
      <c r="C2635" s="27" t="s">
        <v>3776</v>
      </c>
      <c r="D2635" s="32" t="s">
        <v>3775</v>
      </c>
      <c r="E2635" s="42" t="s">
        <v>10830</v>
      </c>
      <c r="F2635" s="26" t="s">
        <v>3777</v>
      </c>
      <c r="G2635" s="26" t="s">
        <v>13890</v>
      </c>
      <c r="H2635" s="43" t="s">
        <v>10833</v>
      </c>
      <c r="I2635" s="43" t="s">
        <v>10830</v>
      </c>
      <c r="J2635" s="43" t="s">
        <v>10830</v>
      </c>
      <c r="K2635" s="28">
        <v>683.09999999999991</v>
      </c>
      <c r="L2635" s="44" t="s">
        <v>10837</v>
      </c>
      <c r="M2635" s="9">
        <v>0</v>
      </c>
      <c r="N2635" s="9">
        <v>0.05</v>
      </c>
      <c r="O2635" s="24">
        <f t="shared" si="132"/>
        <v>0.05</v>
      </c>
      <c r="P2635" s="25">
        <f t="shared" si="133"/>
        <v>648.94499999999994</v>
      </c>
      <c r="Q2635" s="25">
        <f t="shared" si="134"/>
        <v>653.84886649874045</v>
      </c>
      <c r="R2635" s="45" t="s">
        <v>14220</v>
      </c>
      <c r="S2635" s="40" t="s">
        <v>10756</v>
      </c>
      <c r="T2635" s="6" t="s">
        <v>0</v>
      </c>
      <c r="U2635" s="39" t="s">
        <v>7</v>
      </c>
    </row>
    <row r="2636" spans="1:21">
      <c r="A2636" s="31" t="s">
        <v>10767</v>
      </c>
      <c r="B2636" s="27" t="s">
        <v>3661</v>
      </c>
      <c r="C2636" s="27" t="s">
        <v>3788</v>
      </c>
      <c r="D2636" s="32" t="s">
        <v>3787</v>
      </c>
      <c r="E2636" s="42" t="s">
        <v>10830</v>
      </c>
      <c r="F2636" s="26" t="s">
        <v>3789</v>
      </c>
      <c r="G2636" s="26" t="s">
        <v>12535</v>
      </c>
      <c r="H2636" s="43" t="s">
        <v>10833</v>
      </c>
      <c r="I2636" s="43" t="s">
        <v>10830</v>
      </c>
      <c r="J2636" s="43" t="s">
        <v>10830</v>
      </c>
      <c r="K2636" s="28">
        <v>1011.7799999999999</v>
      </c>
      <c r="L2636" s="44" t="s">
        <v>10837</v>
      </c>
      <c r="M2636" s="9">
        <v>0</v>
      </c>
      <c r="N2636" s="9">
        <v>0.05</v>
      </c>
      <c r="O2636" s="24">
        <f t="shared" si="132"/>
        <v>0.05</v>
      </c>
      <c r="P2636" s="25">
        <f t="shared" si="133"/>
        <v>961.1909999999998</v>
      </c>
      <c r="Q2636" s="25">
        <f t="shared" si="134"/>
        <v>968.45440806045315</v>
      </c>
      <c r="R2636" s="45" t="s">
        <v>14220</v>
      </c>
      <c r="S2636" s="40" t="s">
        <v>10756</v>
      </c>
      <c r="T2636" s="6" t="s">
        <v>0</v>
      </c>
      <c r="U2636" s="39" t="s">
        <v>7</v>
      </c>
    </row>
    <row r="2637" spans="1:21">
      <c r="A2637" s="31" t="s">
        <v>10767</v>
      </c>
      <c r="B2637" s="27" t="s">
        <v>3661</v>
      </c>
      <c r="C2637" s="27" t="s">
        <v>3791</v>
      </c>
      <c r="D2637" s="32" t="s">
        <v>3790</v>
      </c>
      <c r="E2637" s="42" t="s">
        <v>10830</v>
      </c>
      <c r="F2637" s="26" t="s">
        <v>3792</v>
      </c>
      <c r="G2637" s="26" t="s">
        <v>13912</v>
      </c>
      <c r="H2637" s="43" t="s">
        <v>10833</v>
      </c>
      <c r="I2637" s="43" t="s">
        <v>10830</v>
      </c>
      <c r="J2637" s="43" t="s">
        <v>10830</v>
      </c>
      <c r="K2637" s="28">
        <v>1514.6999999999998</v>
      </c>
      <c r="L2637" s="44" t="s">
        <v>10837</v>
      </c>
      <c r="M2637" s="9">
        <v>0</v>
      </c>
      <c r="N2637" s="9">
        <v>0.05</v>
      </c>
      <c r="O2637" s="24">
        <f t="shared" si="132"/>
        <v>0.05</v>
      </c>
      <c r="P2637" s="25">
        <f t="shared" si="133"/>
        <v>1438.9649999999999</v>
      </c>
      <c r="Q2637" s="25">
        <f t="shared" si="134"/>
        <v>1449.8387909319897</v>
      </c>
      <c r="R2637" s="45" t="s">
        <v>14220</v>
      </c>
      <c r="S2637" s="40" t="s">
        <v>10756</v>
      </c>
      <c r="T2637" s="6" t="s">
        <v>0</v>
      </c>
      <c r="U2637" s="39" t="s">
        <v>7</v>
      </c>
    </row>
    <row r="2638" spans="1:21">
      <c r="A2638" s="31" t="s">
        <v>10767</v>
      </c>
      <c r="B2638" s="27" t="s">
        <v>3661</v>
      </c>
      <c r="C2638" s="27" t="s">
        <v>3794</v>
      </c>
      <c r="D2638" s="32" t="s">
        <v>3793</v>
      </c>
      <c r="E2638" s="42" t="s">
        <v>10830</v>
      </c>
      <c r="F2638" s="26" t="s">
        <v>3795</v>
      </c>
      <c r="G2638" s="26" t="s">
        <v>13883</v>
      </c>
      <c r="H2638" s="43" t="s">
        <v>10833</v>
      </c>
      <c r="I2638" s="43" t="s">
        <v>10830</v>
      </c>
      <c r="J2638" s="43" t="s">
        <v>10830</v>
      </c>
      <c r="K2638" s="28">
        <v>1831.5</v>
      </c>
      <c r="L2638" s="44" t="s">
        <v>10837</v>
      </c>
      <c r="M2638" s="9">
        <v>0</v>
      </c>
      <c r="N2638" s="9">
        <v>0.05</v>
      </c>
      <c r="O2638" s="24">
        <f t="shared" si="132"/>
        <v>0.05</v>
      </c>
      <c r="P2638" s="25">
        <f t="shared" si="133"/>
        <v>1739.925</v>
      </c>
      <c r="Q2638" s="25">
        <f t="shared" si="134"/>
        <v>1753.0730478589419</v>
      </c>
      <c r="R2638" s="45" t="s">
        <v>14220</v>
      </c>
      <c r="S2638" s="40" t="s">
        <v>10756</v>
      </c>
      <c r="T2638" s="6" t="s">
        <v>0</v>
      </c>
      <c r="U2638" s="39" t="s">
        <v>7</v>
      </c>
    </row>
    <row r="2639" spans="1:21">
      <c r="A2639" s="31" t="s">
        <v>10767</v>
      </c>
      <c r="B2639" s="27" t="s">
        <v>3661</v>
      </c>
      <c r="C2639" s="27" t="s">
        <v>3665</v>
      </c>
      <c r="D2639" s="32" t="s">
        <v>3664</v>
      </c>
      <c r="E2639" s="42" t="s">
        <v>10830</v>
      </c>
      <c r="F2639" s="26" t="s">
        <v>3666</v>
      </c>
      <c r="G2639" s="26" t="s">
        <v>12536</v>
      </c>
      <c r="H2639" s="43" t="s">
        <v>10833</v>
      </c>
      <c r="I2639" s="43" t="s">
        <v>10830</v>
      </c>
      <c r="J2639" s="43" t="s">
        <v>10830</v>
      </c>
      <c r="K2639" s="28">
        <v>194.04</v>
      </c>
      <c r="L2639" s="44" t="s">
        <v>10837</v>
      </c>
      <c r="M2639" s="9">
        <v>0</v>
      </c>
      <c r="N2639" s="9">
        <v>0.05</v>
      </c>
      <c r="O2639" s="24">
        <f t="shared" si="132"/>
        <v>0.05</v>
      </c>
      <c r="P2639" s="25">
        <f t="shared" si="133"/>
        <v>184.33799999999999</v>
      </c>
      <c r="Q2639" s="25">
        <f t="shared" si="134"/>
        <v>185.73098236775817</v>
      </c>
      <c r="R2639" s="45" t="s">
        <v>14220</v>
      </c>
      <c r="S2639" s="40" t="s">
        <v>10758</v>
      </c>
      <c r="T2639" s="6" t="s">
        <v>0</v>
      </c>
      <c r="U2639" s="39" t="s">
        <v>7</v>
      </c>
    </row>
    <row r="2640" spans="1:21">
      <c r="A2640" s="31" t="s">
        <v>10767</v>
      </c>
      <c r="B2640" s="27" t="s">
        <v>3661</v>
      </c>
      <c r="C2640" s="27" t="s">
        <v>3674</v>
      </c>
      <c r="D2640" s="32" t="s">
        <v>3673</v>
      </c>
      <c r="E2640" s="42" t="s">
        <v>10830</v>
      </c>
      <c r="F2640" s="26" t="s">
        <v>3675</v>
      </c>
      <c r="G2640" s="26" t="s">
        <v>12536</v>
      </c>
      <c r="H2640" s="43" t="s">
        <v>10833</v>
      </c>
      <c r="I2640" s="43" t="s">
        <v>10830</v>
      </c>
      <c r="J2640" s="43" t="s">
        <v>10830</v>
      </c>
      <c r="K2640" s="28">
        <v>217.79999999999998</v>
      </c>
      <c r="L2640" s="44" t="s">
        <v>10837</v>
      </c>
      <c r="M2640" s="9">
        <v>0</v>
      </c>
      <c r="N2640" s="9">
        <v>0.05</v>
      </c>
      <c r="O2640" s="24">
        <f t="shared" si="132"/>
        <v>0.05</v>
      </c>
      <c r="P2640" s="25">
        <f t="shared" si="133"/>
        <v>206.90999999999997</v>
      </c>
      <c r="Q2640" s="25">
        <f t="shared" si="134"/>
        <v>208.47355163727954</v>
      </c>
      <c r="R2640" s="45" t="s">
        <v>14220</v>
      </c>
      <c r="S2640" s="40" t="s">
        <v>10758</v>
      </c>
      <c r="T2640" s="6" t="s">
        <v>0</v>
      </c>
      <c r="U2640" s="39" t="s">
        <v>7</v>
      </c>
    </row>
    <row r="2641" spans="1:21">
      <c r="A2641" s="31" t="s">
        <v>10767</v>
      </c>
      <c r="B2641" s="27" t="s">
        <v>3661</v>
      </c>
      <c r="C2641" s="27" t="s">
        <v>3668</v>
      </c>
      <c r="D2641" s="32" t="s">
        <v>3667</v>
      </c>
      <c r="E2641" s="42" t="s">
        <v>10830</v>
      </c>
      <c r="F2641" s="26" t="s">
        <v>3669</v>
      </c>
      <c r="G2641" s="26" t="s">
        <v>13613</v>
      </c>
      <c r="H2641" s="43" t="s">
        <v>10833</v>
      </c>
      <c r="I2641" s="43" t="s">
        <v>10830</v>
      </c>
      <c r="J2641" s="43" t="s">
        <v>10830</v>
      </c>
      <c r="K2641" s="28">
        <v>198</v>
      </c>
      <c r="L2641" s="44" t="s">
        <v>10837</v>
      </c>
      <c r="M2641" s="9">
        <v>0</v>
      </c>
      <c r="N2641" s="9">
        <v>0.05</v>
      </c>
      <c r="O2641" s="24">
        <f t="shared" si="132"/>
        <v>0.05</v>
      </c>
      <c r="P2641" s="25">
        <f t="shared" si="133"/>
        <v>188.1</v>
      </c>
      <c r="Q2641" s="25">
        <f t="shared" si="134"/>
        <v>189.52141057934509</v>
      </c>
      <c r="R2641" s="45" t="s">
        <v>14220</v>
      </c>
      <c r="S2641" s="40" t="s">
        <v>10758</v>
      </c>
      <c r="T2641" s="6" t="s">
        <v>0</v>
      </c>
      <c r="U2641" s="39" t="s">
        <v>7</v>
      </c>
    </row>
    <row r="2642" spans="1:21">
      <c r="A2642" s="31" t="s">
        <v>10767</v>
      </c>
      <c r="B2642" s="27" t="s">
        <v>3661</v>
      </c>
      <c r="C2642" s="27" t="s">
        <v>3671</v>
      </c>
      <c r="D2642" s="32" t="s">
        <v>3670</v>
      </c>
      <c r="E2642" s="42" t="s">
        <v>10830</v>
      </c>
      <c r="F2642" s="26" t="s">
        <v>3672</v>
      </c>
      <c r="G2642" s="26" t="s">
        <v>13614</v>
      </c>
      <c r="H2642" s="43" t="s">
        <v>10833</v>
      </c>
      <c r="I2642" s="43" t="s">
        <v>10830</v>
      </c>
      <c r="J2642" s="43" t="s">
        <v>10830</v>
      </c>
      <c r="K2642" s="28">
        <v>211.85999999999999</v>
      </c>
      <c r="L2642" s="44" t="s">
        <v>10837</v>
      </c>
      <c r="M2642" s="9">
        <v>0</v>
      </c>
      <c r="N2642" s="9">
        <v>0.05</v>
      </c>
      <c r="O2642" s="24">
        <f t="shared" si="132"/>
        <v>0.05</v>
      </c>
      <c r="P2642" s="25">
        <f t="shared" si="133"/>
        <v>201.267</v>
      </c>
      <c r="Q2642" s="25">
        <f t="shared" si="134"/>
        <v>202.78790931989923</v>
      </c>
      <c r="R2642" s="45" t="s">
        <v>14220</v>
      </c>
      <c r="S2642" s="40" t="s">
        <v>10758</v>
      </c>
      <c r="T2642" s="6" t="s">
        <v>0</v>
      </c>
      <c r="U2642" s="39" t="s">
        <v>7</v>
      </c>
    </row>
    <row r="2643" spans="1:21">
      <c r="A2643" s="31" t="s">
        <v>10767</v>
      </c>
      <c r="B2643" s="27" t="s">
        <v>3661</v>
      </c>
      <c r="C2643" s="27" t="s">
        <v>3689</v>
      </c>
      <c r="D2643" s="32" t="s">
        <v>3688</v>
      </c>
      <c r="E2643" s="42" t="s">
        <v>10830</v>
      </c>
      <c r="F2643" s="26" t="s">
        <v>3690</v>
      </c>
      <c r="G2643" s="26" t="s">
        <v>13615</v>
      </c>
      <c r="H2643" s="43" t="s">
        <v>10833</v>
      </c>
      <c r="I2643" s="43" t="s">
        <v>10830</v>
      </c>
      <c r="J2643" s="43" t="s">
        <v>10830</v>
      </c>
      <c r="K2643" s="28">
        <v>247.5</v>
      </c>
      <c r="L2643" s="44" t="s">
        <v>10837</v>
      </c>
      <c r="M2643" s="9">
        <v>0</v>
      </c>
      <c r="N2643" s="9">
        <v>0.05</v>
      </c>
      <c r="O2643" s="24">
        <f t="shared" si="132"/>
        <v>0.05</v>
      </c>
      <c r="P2643" s="25">
        <f t="shared" si="133"/>
        <v>235.125</v>
      </c>
      <c r="Q2643" s="25">
        <f t="shared" si="134"/>
        <v>236.90176322418134</v>
      </c>
      <c r="R2643" s="45" t="s">
        <v>14220</v>
      </c>
      <c r="S2643" s="40" t="s">
        <v>10758</v>
      </c>
      <c r="T2643" s="6" t="s">
        <v>0</v>
      </c>
      <c r="U2643" s="39" t="s">
        <v>7</v>
      </c>
    </row>
    <row r="2644" spans="1:21">
      <c r="A2644" s="31" t="s">
        <v>10767</v>
      </c>
      <c r="B2644" s="27" t="s">
        <v>3661</v>
      </c>
      <c r="C2644" s="27" t="s">
        <v>3680</v>
      </c>
      <c r="D2644" s="32" t="s">
        <v>3679</v>
      </c>
      <c r="E2644" s="42" t="s">
        <v>10830</v>
      </c>
      <c r="F2644" s="26" t="s">
        <v>3681</v>
      </c>
      <c r="G2644" s="26" t="s">
        <v>12818</v>
      </c>
      <c r="H2644" s="43" t="s">
        <v>10833</v>
      </c>
      <c r="I2644" s="43" t="s">
        <v>10830</v>
      </c>
      <c r="J2644" s="43" t="s">
        <v>10830</v>
      </c>
      <c r="K2644" s="28">
        <v>221.76</v>
      </c>
      <c r="L2644" s="44" t="s">
        <v>10837</v>
      </c>
      <c r="M2644" s="9">
        <v>0</v>
      </c>
      <c r="N2644" s="9">
        <v>0.05</v>
      </c>
      <c r="O2644" s="24">
        <f t="shared" si="132"/>
        <v>0.05</v>
      </c>
      <c r="P2644" s="25">
        <f t="shared" si="133"/>
        <v>210.672</v>
      </c>
      <c r="Q2644" s="25">
        <f t="shared" si="134"/>
        <v>212.26397984886648</v>
      </c>
      <c r="R2644" s="45" t="s">
        <v>14220</v>
      </c>
      <c r="S2644" s="40" t="s">
        <v>10758</v>
      </c>
      <c r="T2644" s="6" t="s">
        <v>0</v>
      </c>
      <c r="U2644" s="39" t="s">
        <v>7</v>
      </c>
    </row>
    <row r="2645" spans="1:21">
      <c r="A2645" s="31" t="s">
        <v>10767</v>
      </c>
      <c r="B2645" s="27" t="s">
        <v>3661</v>
      </c>
      <c r="C2645" s="27" t="s">
        <v>3692</v>
      </c>
      <c r="D2645" s="32" t="s">
        <v>3691</v>
      </c>
      <c r="E2645" s="42" t="s">
        <v>10830</v>
      </c>
      <c r="F2645" s="26" t="s">
        <v>3693</v>
      </c>
      <c r="G2645" s="26" t="s">
        <v>12819</v>
      </c>
      <c r="H2645" s="43" t="s">
        <v>10833</v>
      </c>
      <c r="I2645" s="43" t="s">
        <v>10830</v>
      </c>
      <c r="J2645" s="43" t="s">
        <v>10830</v>
      </c>
      <c r="K2645" s="28">
        <v>257.39999999999998</v>
      </c>
      <c r="L2645" s="44" t="s">
        <v>10837</v>
      </c>
      <c r="M2645" s="9">
        <v>0</v>
      </c>
      <c r="N2645" s="9">
        <v>0.05</v>
      </c>
      <c r="O2645" s="24">
        <f t="shared" si="132"/>
        <v>0.05</v>
      </c>
      <c r="P2645" s="25">
        <f t="shared" si="133"/>
        <v>244.52999999999997</v>
      </c>
      <c r="Q2645" s="25">
        <f t="shared" si="134"/>
        <v>246.37783375314856</v>
      </c>
      <c r="R2645" s="45" t="s">
        <v>14220</v>
      </c>
      <c r="S2645" s="40" t="s">
        <v>10758</v>
      </c>
      <c r="T2645" s="6" t="s">
        <v>0</v>
      </c>
      <c r="U2645" s="39" t="s">
        <v>7</v>
      </c>
    </row>
    <row r="2646" spans="1:21">
      <c r="A2646" s="31" t="s">
        <v>10767</v>
      </c>
      <c r="B2646" s="27" t="s">
        <v>3661</v>
      </c>
      <c r="C2646" s="27" t="s">
        <v>3701</v>
      </c>
      <c r="D2646" s="32" t="s">
        <v>3700</v>
      </c>
      <c r="E2646" s="42" t="s">
        <v>10830</v>
      </c>
      <c r="F2646" s="26" t="s">
        <v>3702</v>
      </c>
      <c r="G2646" s="26" t="s">
        <v>11936</v>
      </c>
      <c r="H2646" s="43" t="s">
        <v>10833</v>
      </c>
      <c r="I2646" s="43" t="s">
        <v>10830</v>
      </c>
      <c r="J2646" s="43" t="s">
        <v>10830</v>
      </c>
      <c r="K2646" s="28">
        <v>283.14</v>
      </c>
      <c r="L2646" s="44" t="s">
        <v>10837</v>
      </c>
      <c r="M2646" s="9">
        <v>0</v>
      </c>
      <c r="N2646" s="9">
        <v>0.05</v>
      </c>
      <c r="O2646" s="24">
        <f t="shared" si="132"/>
        <v>0.05</v>
      </c>
      <c r="P2646" s="25">
        <f t="shared" si="133"/>
        <v>268.983</v>
      </c>
      <c r="Q2646" s="25">
        <f t="shared" si="134"/>
        <v>271.01561712846348</v>
      </c>
      <c r="R2646" s="45" t="s">
        <v>14220</v>
      </c>
      <c r="S2646" s="40" t="s">
        <v>10758</v>
      </c>
      <c r="T2646" s="6" t="s">
        <v>0</v>
      </c>
      <c r="U2646" s="39" t="s">
        <v>7</v>
      </c>
    </row>
    <row r="2647" spans="1:21">
      <c r="A2647" s="31" t="s">
        <v>10767</v>
      </c>
      <c r="B2647" s="27" t="s">
        <v>3661</v>
      </c>
      <c r="C2647" s="27" t="s">
        <v>3716</v>
      </c>
      <c r="D2647" s="32" t="s">
        <v>3715</v>
      </c>
      <c r="E2647" s="42" t="s">
        <v>10830</v>
      </c>
      <c r="F2647" s="26" t="s">
        <v>3717</v>
      </c>
      <c r="G2647" s="26" t="s">
        <v>11937</v>
      </c>
      <c r="H2647" s="43" t="s">
        <v>10833</v>
      </c>
      <c r="I2647" s="43" t="s">
        <v>10830</v>
      </c>
      <c r="J2647" s="43" t="s">
        <v>10830</v>
      </c>
      <c r="K2647" s="28">
        <v>338.58</v>
      </c>
      <c r="L2647" s="44" t="s">
        <v>10837</v>
      </c>
      <c r="M2647" s="9">
        <v>0</v>
      </c>
      <c r="N2647" s="9">
        <v>0.05</v>
      </c>
      <c r="O2647" s="24">
        <f t="shared" si="132"/>
        <v>0.05</v>
      </c>
      <c r="P2647" s="25">
        <f t="shared" si="133"/>
        <v>321.65100000000001</v>
      </c>
      <c r="Q2647" s="25">
        <f t="shared" si="134"/>
        <v>324.0816120906801</v>
      </c>
      <c r="R2647" s="45" t="s">
        <v>14220</v>
      </c>
      <c r="S2647" s="40" t="s">
        <v>10758</v>
      </c>
      <c r="T2647" s="6" t="s">
        <v>0</v>
      </c>
      <c r="U2647" s="39" t="s">
        <v>7</v>
      </c>
    </row>
    <row r="2648" spans="1:21">
      <c r="A2648" s="31" t="s">
        <v>10767</v>
      </c>
      <c r="B2648" s="27" t="s">
        <v>3797</v>
      </c>
      <c r="C2648" s="27" t="s">
        <v>3798</v>
      </c>
      <c r="D2648" s="32" t="s">
        <v>3796</v>
      </c>
      <c r="E2648" s="42" t="s">
        <v>10830</v>
      </c>
      <c r="F2648" s="26" t="s">
        <v>3799</v>
      </c>
      <c r="G2648" s="26" t="s">
        <v>13874</v>
      </c>
      <c r="H2648" s="43" t="s">
        <v>10833</v>
      </c>
      <c r="I2648" s="43" t="s">
        <v>10830</v>
      </c>
      <c r="J2648" s="43" t="s">
        <v>10830</v>
      </c>
      <c r="K2648" s="28">
        <v>630</v>
      </c>
      <c r="L2648" s="44" t="s">
        <v>10837</v>
      </c>
      <c r="M2648" s="9">
        <v>0</v>
      </c>
      <c r="N2648" s="9">
        <v>0.05</v>
      </c>
      <c r="O2648" s="24">
        <f t="shared" si="132"/>
        <v>0.05</v>
      </c>
      <c r="P2648" s="25">
        <f t="shared" si="133"/>
        <v>598.5</v>
      </c>
      <c r="Q2648" s="25">
        <f t="shared" si="134"/>
        <v>603.02267002518886</v>
      </c>
      <c r="R2648" s="45" t="s">
        <v>14220</v>
      </c>
      <c r="S2648" s="40" t="s">
        <v>10758</v>
      </c>
      <c r="T2648" s="6" t="s">
        <v>0</v>
      </c>
      <c r="U2648" s="39" t="s">
        <v>4409</v>
      </c>
    </row>
    <row r="2649" spans="1:21">
      <c r="A2649" s="31" t="s">
        <v>10767</v>
      </c>
      <c r="B2649" s="27" t="s">
        <v>3797</v>
      </c>
      <c r="C2649" s="27" t="s">
        <v>3801</v>
      </c>
      <c r="D2649" s="32" t="s">
        <v>3800</v>
      </c>
      <c r="E2649" s="42" t="s">
        <v>10830</v>
      </c>
      <c r="F2649" s="26" t="s">
        <v>3802</v>
      </c>
      <c r="G2649" s="26" t="s">
        <v>13876</v>
      </c>
      <c r="H2649" s="43" t="s">
        <v>10833</v>
      </c>
      <c r="I2649" s="43" t="s">
        <v>10830</v>
      </c>
      <c r="J2649" s="43" t="s">
        <v>10830</v>
      </c>
      <c r="K2649" s="28">
        <v>661.5</v>
      </c>
      <c r="L2649" s="44" t="s">
        <v>10837</v>
      </c>
      <c r="M2649" s="9">
        <v>0</v>
      </c>
      <c r="N2649" s="9">
        <v>0.05</v>
      </c>
      <c r="O2649" s="24">
        <f t="shared" si="132"/>
        <v>0.05</v>
      </c>
      <c r="P2649" s="25">
        <f t="shared" si="133"/>
        <v>628.42499999999995</v>
      </c>
      <c r="Q2649" s="25">
        <f t="shared" si="134"/>
        <v>633.1738035264483</v>
      </c>
      <c r="R2649" s="45" t="s">
        <v>14220</v>
      </c>
      <c r="S2649" s="40" t="s">
        <v>10758</v>
      </c>
      <c r="T2649" s="6" t="s">
        <v>0</v>
      </c>
      <c r="U2649" s="39" t="s">
        <v>4409</v>
      </c>
    </row>
    <row r="2650" spans="1:21">
      <c r="A2650" s="31" t="s">
        <v>10767</v>
      </c>
      <c r="B2650" s="27" t="s">
        <v>3797</v>
      </c>
      <c r="C2650" s="27" t="s">
        <v>3804</v>
      </c>
      <c r="D2650" s="32" t="s">
        <v>3803</v>
      </c>
      <c r="E2650" s="42" t="s">
        <v>10830</v>
      </c>
      <c r="F2650" s="26" t="s">
        <v>3805</v>
      </c>
      <c r="G2650" s="26" t="s">
        <v>13877</v>
      </c>
      <c r="H2650" s="43" t="s">
        <v>10833</v>
      </c>
      <c r="I2650" s="43" t="s">
        <v>10830</v>
      </c>
      <c r="J2650" s="43" t="s">
        <v>10830</v>
      </c>
      <c r="K2650" s="28">
        <v>724.5</v>
      </c>
      <c r="L2650" s="44" t="s">
        <v>10837</v>
      </c>
      <c r="M2650" s="9">
        <v>0</v>
      </c>
      <c r="N2650" s="9">
        <v>0.05</v>
      </c>
      <c r="O2650" s="24">
        <f t="shared" si="132"/>
        <v>0.05</v>
      </c>
      <c r="P2650" s="25">
        <f t="shared" si="133"/>
        <v>688.27499999999998</v>
      </c>
      <c r="Q2650" s="25">
        <f t="shared" si="134"/>
        <v>693.47607052896717</v>
      </c>
      <c r="R2650" s="45" t="s">
        <v>14220</v>
      </c>
      <c r="S2650" s="40" t="s">
        <v>10758</v>
      </c>
      <c r="T2650" s="6" t="s">
        <v>0</v>
      </c>
      <c r="U2650" s="39" t="s">
        <v>4409</v>
      </c>
    </row>
    <row r="2651" spans="1:21">
      <c r="A2651" s="31" t="s">
        <v>10767</v>
      </c>
      <c r="B2651" s="27" t="s">
        <v>3797</v>
      </c>
      <c r="C2651" s="27" t="s">
        <v>3810</v>
      </c>
      <c r="D2651" s="32" t="s">
        <v>3809</v>
      </c>
      <c r="E2651" s="42" t="s">
        <v>10830</v>
      </c>
      <c r="F2651" s="26" t="s">
        <v>3811</v>
      </c>
      <c r="G2651" s="26" t="s">
        <v>13873</v>
      </c>
      <c r="H2651" s="43" t="s">
        <v>10833</v>
      </c>
      <c r="I2651" s="43" t="s">
        <v>10830</v>
      </c>
      <c r="J2651" s="43" t="s">
        <v>10830</v>
      </c>
      <c r="K2651" s="28">
        <v>913.49999999999989</v>
      </c>
      <c r="L2651" s="44" t="s">
        <v>10837</v>
      </c>
      <c r="M2651" s="9">
        <v>0</v>
      </c>
      <c r="N2651" s="9">
        <v>0.05</v>
      </c>
      <c r="O2651" s="24">
        <f t="shared" si="132"/>
        <v>0.05</v>
      </c>
      <c r="P2651" s="25">
        <f t="shared" si="133"/>
        <v>867.82499999999993</v>
      </c>
      <c r="Q2651" s="25">
        <f t="shared" si="134"/>
        <v>874.38287153652379</v>
      </c>
      <c r="R2651" s="45" t="s">
        <v>14220</v>
      </c>
      <c r="S2651" s="40" t="s">
        <v>10758</v>
      </c>
      <c r="T2651" s="6" t="s">
        <v>0</v>
      </c>
      <c r="U2651" s="39" t="s">
        <v>4409</v>
      </c>
    </row>
    <row r="2652" spans="1:21">
      <c r="A2652" s="31" t="s">
        <v>10767</v>
      </c>
      <c r="B2652" s="27" t="s">
        <v>3797</v>
      </c>
      <c r="C2652" s="27" t="s">
        <v>3807</v>
      </c>
      <c r="D2652" s="32" t="s">
        <v>3806</v>
      </c>
      <c r="E2652" s="42" t="s">
        <v>10830</v>
      </c>
      <c r="F2652" s="26" t="s">
        <v>3808</v>
      </c>
      <c r="G2652" s="26" t="s">
        <v>13875</v>
      </c>
      <c r="H2652" s="43" t="s">
        <v>10833</v>
      </c>
      <c r="I2652" s="43" t="s">
        <v>10830</v>
      </c>
      <c r="J2652" s="43" t="s">
        <v>10830</v>
      </c>
      <c r="K2652" s="28">
        <v>934.49999999999989</v>
      </c>
      <c r="L2652" s="44" t="s">
        <v>10837</v>
      </c>
      <c r="M2652" s="9">
        <v>0</v>
      </c>
      <c r="N2652" s="9">
        <v>0.05</v>
      </c>
      <c r="O2652" s="24">
        <f t="shared" si="132"/>
        <v>0.05</v>
      </c>
      <c r="P2652" s="25">
        <f t="shared" si="133"/>
        <v>887.77499999999986</v>
      </c>
      <c r="Q2652" s="25">
        <f t="shared" si="134"/>
        <v>894.48362720403009</v>
      </c>
      <c r="R2652" s="45" t="s">
        <v>14220</v>
      </c>
      <c r="S2652" s="40" t="s">
        <v>10758</v>
      </c>
      <c r="T2652" s="6" t="s">
        <v>0</v>
      </c>
      <c r="U2652" s="39" t="s">
        <v>4409</v>
      </c>
    </row>
    <row r="2653" spans="1:21">
      <c r="A2653" s="31" t="s">
        <v>10767</v>
      </c>
      <c r="B2653" s="27" t="s">
        <v>3797</v>
      </c>
      <c r="C2653" s="27" t="s">
        <v>3813</v>
      </c>
      <c r="D2653" s="32" t="s">
        <v>3812</v>
      </c>
      <c r="E2653" s="42" t="s">
        <v>10830</v>
      </c>
      <c r="F2653" s="26" t="s">
        <v>3814</v>
      </c>
      <c r="G2653" s="26" t="s">
        <v>13878</v>
      </c>
      <c r="H2653" s="43" t="s">
        <v>10833</v>
      </c>
      <c r="I2653" s="43" t="s">
        <v>10830</v>
      </c>
      <c r="J2653" s="43" t="s">
        <v>10830</v>
      </c>
      <c r="K2653" s="28">
        <v>965.99999999999989</v>
      </c>
      <c r="L2653" s="44" t="s">
        <v>10837</v>
      </c>
      <c r="M2653" s="9">
        <v>0</v>
      </c>
      <c r="N2653" s="9">
        <v>0.05</v>
      </c>
      <c r="O2653" s="24">
        <f t="shared" si="132"/>
        <v>0.05</v>
      </c>
      <c r="P2653" s="25">
        <f t="shared" si="133"/>
        <v>917.69999999999993</v>
      </c>
      <c r="Q2653" s="25">
        <f t="shared" si="134"/>
        <v>924.63476070528952</v>
      </c>
      <c r="R2653" s="45" t="s">
        <v>14220</v>
      </c>
      <c r="S2653" s="40" t="s">
        <v>10758</v>
      </c>
      <c r="T2653" s="6" t="s">
        <v>0</v>
      </c>
      <c r="U2653" s="39" t="s">
        <v>4409</v>
      </c>
    </row>
    <row r="2654" spans="1:21">
      <c r="A2654" s="31" t="s">
        <v>10767</v>
      </c>
      <c r="B2654" s="27" t="s">
        <v>3797</v>
      </c>
      <c r="C2654" s="27" t="s">
        <v>3816</v>
      </c>
      <c r="D2654" s="32" t="s">
        <v>3815</v>
      </c>
      <c r="E2654" s="42" t="s">
        <v>10830</v>
      </c>
      <c r="F2654" s="26" t="s">
        <v>3817</v>
      </c>
      <c r="G2654" s="26" t="s">
        <v>11396</v>
      </c>
      <c r="H2654" s="43" t="s">
        <v>10833</v>
      </c>
      <c r="I2654" s="43" t="s">
        <v>10830</v>
      </c>
      <c r="J2654" s="43" t="s">
        <v>10830</v>
      </c>
      <c r="K2654" s="28">
        <v>1127.6999999999998</v>
      </c>
      <c r="L2654" s="44" t="s">
        <v>10837</v>
      </c>
      <c r="M2654" s="9">
        <v>0</v>
      </c>
      <c r="N2654" s="9">
        <v>0.05</v>
      </c>
      <c r="O2654" s="24">
        <f t="shared" si="132"/>
        <v>0.05</v>
      </c>
      <c r="P2654" s="25">
        <f t="shared" si="133"/>
        <v>1071.3149999999998</v>
      </c>
      <c r="Q2654" s="25">
        <f t="shared" si="134"/>
        <v>1079.4105793450879</v>
      </c>
      <c r="R2654" s="45" t="s">
        <v>14220</v>
      </c>
      <c r="S2654" s="40" t="s">
        <v>10758</v>
      </c>
      <c r="T2654" s="6" t="s">
        <v>0</v>
      </c>
      <c r="U2654" s="39" t="s">
        <v>4409</v>
      </c>
    </row>
    <row r="2655" spans="1:21">
      <c r="A2655" s="31" t="s">
        <v>10767</v>
      </c>
      <c r="B2655" s="27" t="s">
        <v>3797</v>
      </c>
      <c r="C2655" s="27" t="s">
        <v>3819</v>
      </c>
      <c r="D2655" s="32" t="s">
        <v>3818</v>
      </c>
      <c r="E2655" s="42" t="s">
        <v>10830</v>
      </c>
      <c r="F2655" s="26" t="s">
        <v>3820</v>
      </c>
      <c r="G2655" s="26" t="s">
        <v>11540</v>
      </c>
      <c r="H2655" s="43" t="s">
        <v>10833</v>
      </c>
      <c r="I2655" s="43" t="s">
        <v>10830</v>
      </c>
      <c r="J2655" s="43" t="s">
        <v>10830</v>
      </c>
      <c r="K2655" s="28">
        <v>1144.5</v>
      </c>
      <c r="L2655" s="44" t="s">
        <v>10837</v>
      </c>
      <c r="M2655" s="9">
        <v>0</v>
      </c>
      <c r="N2655" s="9">
        <v>0.05</v>
      </c>
      <c r="O2655" s="24">
        <f t="shared" si="132"/>
        <v>0.05</v>
      </c>
      <c r="P2655" s="25">
        <f t="shared" si="133"/>
        <v>1087.2750000000001</v>
      </c>
      <c r="Q2655" s="25">
        <f t="shared" si="134"/>
        <v>1095.4911838790933</v>
      </c>
      <c r="R2655" s="45" t="s">
        <v>14220</v>
      </c>
      <c r="S2655" s="40" t="s">
        <v>10758</v>
      </c>
      <c r="T2655" s="6" t="s">
        <v>0</v>
      </c>
      <c r="U2655" s="39" t="s">
        <v>4409</v>
      </c>
    </row>
    <row r="2656" spans="1:21">
      <c r="A2656" s="31" t="s">
        <v>10767</v>
      </c>
      <c r="B2656" s="27" t="s">
        <v>3797</v>
      </c>
      <c r="C2656" s="27" t="s">
        <v>3825</v>
      </c>
      <c r="D2656" s="32" t="s">
        <v>3824</v>
      </c>
      <c r="E2656" s="42" t="s">
        <v>10830</v>
      </c>
      <c r="F2656" s="26" t="s">
        <v>3826</v>
      </c>
      <c r="G2656" s="26" t="s">
        <v>11397</v>
      </c>
      <c r="H2656" s="43" t="s">
        <v>10833</v>
      </c>
      <c r="I2656" s="43" t="s">
        <v>10830</v>
      </c>
      <c r="J2656" s="43" t="s">
        <v>10830</v>
      </c>
      <c r="K2656" s="28">
        <v>2588</v>
      </c>
      <c r="L2656" s="44" t="s">
        <v>10837</v>
      </c>
      <c r="M2656" s="9">
        <v>0</v>
      </c>
      <c r="N2656" s="9">
        <v>0.05</v>
      </c>
      <c r="O2656" s="24">
        <f t="shared" si="132"/>
        <v>0.05</v>
      </c>
      <c r="P2656" s="25">
        <f t="shared" si="133"/>
        <v>2458.6</v>
      </c>
      <c r="Q2656" s="25">
        <f t="shared" si="134"/>
        <v>2477.1788413098234</v>
      </c>
      <c r="R2656" s="45" t="s">
        <v>14220</v>
      </c>
      <c r="S2656" s="40" t="s">
        <v>10758</v>
      </c>
      <c r="T2656" s="6" t="s">
        <v>0</v>
      </c>
      <c r="U2656" s="39" t="s">
        <v>4409</v>
      </c>
    </row>
    <row r="2657" spans="1:21">
      <c r="A2657" s="31" t="s">
        <v>10767</v>
      </c>
      <c r="B2657" s="27" t="s">
        <v>3797</v>
      </c>
      <c r="C2657" s="27" t="s">
        <v>3828</v>
      </c>
      <c r="D2657" s="32" t="s">
        <v>3827</v>
      </c>
      <c r="E2657" s="42" t="s">
        <v>10830</v>
      </c>
      <c r="F2657" s="26" t="s">
        <v>3829</v>
      </c>
      <c r="G2657" s="26" t="s">
        <v>11541</v>
      </c>
      <c r="H2657" s="43" t="s">
        <v>10833</v>
      </c>
      <c r="I2657" s="43" t="s">
        <v>10830</v>
      </c>
      <c r="J2657" s="43" t="s">
        <v>10830</v>
      </c>
      <c r="K2657" s="28">
        <v>2644</v>
      </c>
      <c r="L2657" s="44" t="s">
        <v>10837</v>
      </c>
      <c r="M2657" s="9">
        <v>0</v>
      </c>
      <c r="N2657" s="9">
        <v>0.05</v>
      </c>
      <c r="O2657" s="24">
        <f t="shared" si="132"/>
        <v>0.05</v>
      </c>
      <c r="P2657" s="25">
        <f t="shared" si="133"/>
        <v>2511.8000000000002</v>
      </c>
      <c r="Q2657" s="25">
        <f t="shared" si="134"/>
        <v>2530.7808564231736</v>
      </c>
      <c r="R2657" s="45" t="s">
        <v>14220</v>
      </c>
      <c r="S2657" s="40" t="s">
        <v>10758</v>
      </c>
      <c r="T2657" s="6" t="s">
        <v>0</v>
      </c>
      <c r="U2657" s="39" t="s">
        <v>4409</v>
      </c>
    </row>
    <row r="2658" spans="1:21">
      <c r="A2658" s="31" t="s">
        <v>10767</v>
      </c>
      <c r="B2658" s="27" t="s">
        <v>3797</v>
      </c>
      <c r="C2658" s="27" t="s">
        <v>3822</v>
      </c>
      <c r="D2658" s="32" t="s">
        <v>3821</v>
      </c>
      <c r="E2658" s="42" t="s">
        <v>10830</v>
      </c>
      <c r="F2658" s="26" t="s">
        <v>3823</v>
      </c>
      <c r="G2658" s="26" t="s">
        <v>11395</v>
      </c>
      <c r="H2658" s="43" t="s">
        <v>10833</v>
      </c>
      <c r="I2658" s="43" t="s">
        <v>10830</v>
      </c>
      <c r="J2658" s="43" t="s">
        <v>10830</v>
      </c>
      <c r="K2658" s="28">
        <v>1289</v>
      </c>
      <c r="L2658" s="44" t="s">
        <v>10837</v>
      </c>
      <c r="M2658" s="9">
        <v>0</v>
      </c>
      <c r="N2658" s="9">
        <v>0.05</v>
      </c>
      <c r="O2658" s="24">
        <f t="shared" si="132"/>
        <v>0.05</v>
      </c>
      <c r="P2658" s="25">
        <f t="shared" si="133"/>
        <v>1224.55</v>
      </c>
      <c r="Q2658" s="25">
        <f t="shared" si="134"/>
        <v>1233.8035264483626</v>
      </c>
      <c r="R2658" s="45" t="s">
        <v>14220</v>
      </c>
      <c r="S2658" s="40" t="s">
        <v>10758</v>
      </c>
      <c r="T2658" s="6" t="s">
        <v>0</v>
      </c>
      <c r="U2658" s="39" t="s">
        <v>4409</v>
      </c>
    </row>
    <row r="2659" spans="1:21">
      <c r="A2659" s="31" t="s">
        <v>10767</v>
      </c>
      <c r="B2659" s="27" t="s">
        <v>3797</v>
      </c>
      <c r="C2659" s="27" t="s">
        <v>3831</v>
      </c>
      <c r="D2659" s="32" t="s">
        <v>3830</v>
      </c>
      <c r="E2659" s="42" t="s">
        <v>10830</v>
      </c>
      <c r="F2659" s="26" t="s">
        <v>3832</v>
      </c>
      <c r="G2659" s="26" t="s">
        <v>11394</v>
      </c>
      <c r="H2659" s="43" t="s">
        <v>10833</v>
      </c>
      <c r="I2659" s="43" t="s">
        <v>10830</v>
      </c>
      <c r="J2659" s="43" t="s">
        <v>10830</v>
      </c>
      <c r="K2659" s="28">
        <v>3765</v>
      </c>
      <c r="L2659" s="44" t="s">
        <v>10837</v>
      </c>
      <c r="M2659" s="9">
        <v>0</v>
      </c>
      <c r="N2659" s="9">
        <v>0.05</v>
      </c>
      <c r="O2659" s="24">
        <f t="shared" si="132"/>
        <v>0.05</v>
      </c>
      <c r="P2659" s="25">
        <f t="shared" si="133"/>
        <v>3576.75</v>
      </c>
      <c r="Q2659" s="25">
        <f t="shared" si="134"/>
        <v>3603.7783375314862</v>
      </c>
      <c r="R2659" s="45" t="s">
        <v>14220</v>
      </c>
      <c r="S2659" s="40" t="s">
        <v>10758</v>
      </c>
      <c r="T2659" s="6" t="s">
        <v>0</v>
      </c>
      <c r="U2659" s="39" t="s">
        <v>4409</v>
      </c>
    </row>
    <row r="2660" spans="1:21">
      <c r="A2660" s="31" t="s">
        <v>10767</v>
      </c>
      <c r="B2660" s="16" t="s">
        <v>4419</v>
      </c>
      <c r="C2660" s="2" t="s">
        <v>8653</v>
      </c>
      <c r="D2660" s="33" t="s">
        <v>8652</v>
      </c>
      <c r="E2660" s="42" t="s">
        <v>10830</v>
      </c>
      <c r="F2660" s="2" t="s">
        <v>8654</v>
      </c>
      <c r="G2660" s="26" t="s">
        <v>12936</v>
      </c>
      <c r="H2660" s="43" t="s">
        <v>10833</v>
      </c>
      <c r="I2660" s="43" t="s">
        <v>10830</v>
      </c>
      <c r="J2660" s="43" t="s">
        <v>10830</v>
      </c>
      <c r="K2660" s="28">
        <v>25.42</v>
      </c>
      <c r="L2660" s="44" t="s">
        <v>10837</v>
      </c>
      <c r="M2660" s="9">
        <v>0</v>
      </c>
      <c r="N2660" s="9">
        <v>0.05</v>
      </c>
      <c r="O2660" s="24">
        <f t="shared" si="132"/>
        <v>0.05</v>
      </c>
      <c r="P2660" s="25">
        <f t="shared" si="133"/>
        <v>24.149000000000001</v>
      </c>
      <c r="Q2660" s="25">
        <f t="shared" si="134"/>
        <v>24.331486146095717</v>
      </c>
      <c r="R2660" s="45" t="s">
        <v>14220</v>
      </c>
      <c r="S2660" s="40" t="s">
        <v>10758</v>
      </c>
      <c r="T2660" s="6" t="s">
        <v>0</v>
      </c>
      <c r="U2660" s="39" t="s">
        <v>7</v>
      </c>
    </row>
    <row r="2661" spans="1:21">
      <c r="A2661" s="31" t="s">
        <v>10767</v>
      </c>
      <c r="B2661" s="16" t="s">
        <v>4419</v>
      </c>
      <c r="C2661" s="2" t="s">
        <v>7218</v>
      </c>
      <c r="D2661" s="33" t="s">
        <v>7217</v>
      </c>
      <c r="E2661" s="42" t="s">
        <v>10830</v>
      </c>
      <c r="F2661" s="2" t="s">
        <v>7219</v>
      </c>
      <c r="G2661" s="26" t="s">
        <v>13020</v>
      </c>
      <c r="H2661" s="43" t="s">
        <v>10833</v>
      </c>
      <c r="I2661" s="43" t="s">
        <v>10830</v>
      </c>
      <c r="J2661" s="43" t="s">
        <v>10830</v>
      </c>
      <c r="K2661" s="28">
        <v>25.42</v>
      </c>
      <c r="L2661" s="44" t="s">
        <v>10837</v>
      </c>
      <c r="M2661" s="9">
        <v>0</v>
      </c>
      <c r="N2661" s="9">
        <v>0.05</v>
      </c>
      <c r="O2661" s="24">
        <f t="shared" si="132"/>
        <v>0.05</v>
      </c>
      <c r="P2661" s="25">
        <f t="shared" si="133"/>
        <v>24.149000000000001</v>
      </c>
      <c r="Q2661" s="25">
        <f t="shared" si="134"/>
        <v>24.331486146095717</v>
      </c>
      <c r="R2661" s="45" t="s">
        <v>14220</v>
      </c>
      <c r="S2661" s="40" t="s">
        <v>10758</v>
      </c>
      <c r="T2661" s="6" t="s">
        <v>0</v>
      </c>
      <c r="U2661" s="39" t="s">
        <v>7</v>
      </c>
    </row>
    <row r="2662" spans="1:21">
      <c r="A2662" s="31" t="s">
        <v>10767</v>
      </c>
      <c r="B2662" s="16" t="s">
        <v>4419</v>
      </c>
      <c r="C2662" s="2" t="s">
        <v>6518</v>
      </c>
      <c r="D2662" s="33" t="s">
        <v>6517</v>
      </c>
      <c r="E2662" s="42" t="s">
        <v>10830</v>
      </c>
      <c r="F2662" s="2" t="s">
        <v>6519</v>
      </c>
      <c r="G2662" s="26" t="s">
        <v>13111</v>
      </c>
      <c r="H2662" s="43" t="s">
        <v>10833</v>
      </c>
      <c r="I2662" s="43" t="s">
        <v>10830</v>
      </c>
      <c r="J2662" s="43" t="s">
        <v>10830</v>
      </c>
      <c r="K2662" s="28">
        <v>25.42</v>
      </c>
      <c r="L2662" s="44" t="s">
        <v>10837</v>
      </c>
      <c r="M2662" s="9">
        <v>0</v>
      </c>
      <c r="N2662" s="9">
        <v>0.05</v>
      </c>
      <c r="O2662" s="24">
        <f t="shared" si="132"/>
        <v>0.05</v>
      </c>
      <c r="P2662" s="25">
        <f t="shared" si="133"/>
        <v>24.149000000000001</v>
      </c>
      <c r="Q2662" s="25">
        <f t="shared" si="134"/>
        <v>24.331486146095717</v>
      </c>
      <c r="R2662" s="45" t="s">
        <v>14220</v>
      </c>
      <c r="S2662" s="40" t="s">
        <v>10758</v>
      </c>
      <c r="T2662" s="6" t="s">
        <v>0</v>
      </c>
      <c r="U2662" s="39" t="s">
        <v>7</v>
      </c>
    </row>
    <row r="2663" spans="1:21">
      <c r="A2663" s="31" t="s">
        <v>10767</v>
      </c>
      <c r="B2663" s="16" t="s">
        <v>4419</v>
      </c>
      <c r="C2663" s="2" t="s">
        <v>6587</v>
      </c>
      <c r="D2663" s="33" t="s">
        <v>6586</v>
      </c>
      <c r="E2663" s="42" t="s">
        <v>10830</v>
      </c>
      <c r="F2663" s="2" t="s">
        <v>6588</v>
      </c>
      <c r="G2663" s="26" t="s">
        <v>13098</v>
      </c>
      <c r="H2663" s="43" t="s">
        <v>10833</v>
      </c>
      <c r="I2663" s="43" t="s">
        <v>10830</v>
      </c>
      <c r="J2663" s="43" t="s">
        <v>10830</v>
      </c>
      <c r="K2663" s="28">
        <v>25.42</v>
      </c>
      <c r="L2663" s="44" t="s">
        <v>10837</v>
      </c>
      <c r="M2663" s="9">
        <v>0</v>
      </c>
      <c r="N2663" s="9">
        <v>0.05</v>
      </c>
      <c r="O2663" s="24">
        <f t="shared" si="132"/>
        <v>0.05</v>
      </c>
      <c r="P2663" s="25">
        <f t="shared" si="133"/>
        <v>24.149000000000001</v>
      </c>
      <c r="Q2663" s="25">
        <f t="shared" si="134"/>
        <v>24.331486146095717</v>
      </c>
      <c r="R2663" s="45" t="s">
        <v>14220</v>
      </c>
      <c r="S2663" s="40" t="s">
        <v>10758</v>
      </c>
      <c r="T2663" s="6" t="s">
        <v>0</v>
      </c>
      <c r="U2663" s="39" t="s">
        <v>7</v>
      </c>
    </row>
    <row r="2664" spans="1:21">
      <c r="A2664" s="31" t="s">
        <v>10767</v>
      </c>
      <c r="B2664" s="16" t="s">
        <v>4419</v>
      </c>
      <c r="C2664" s="2" t="s">
        <v>8737</v>
      </c>
      <c r="D2664" s="33" t="s">
        <v>8736</v>
      </c>
      <c r="E2664" s="42" t="s">
        <v>10830</v>
      </c>
      <c r="F2664" s="2" t="s">
        <v>8738</v>
      </c>
      <c r="G2664" s="26" t="s">
        <v>12876</v>
      </c>
      <c r="H2664" s="43" t="s">
        <v>10833</v>
      </c>
      <c r="I2664" s="43" t="s">
        <v>10830</v>
      </c>
      <c r="J2664" s="43" t="s">
        <v>10830</v>
      </c>
      <c r="K2664" s="28">
        <v>25.42</v>
      </c>
      <c r="L2664" s="44" t="s">
        <v>10837</v>
      </c>
      <c r="M2664" s="9">
        <v>0</v>
      </c>
      <c r="N2664" s="9">
        <v>0.05</v>
      </c>
      <c r="O2664" s="24">
        <f t="shared" si="132"/>
        <v>0.05</v>
      </c>
      <c r="P2664" s="25">
        <f t="shared" si="133"/>
        <v>24.149000000000001</v>
      </c>
      <c r="Q2664" s="25">
        <f t="shared" si="134"/>
        <v>24.331486146095717</v>
      </c>
      <c r="R2664" s="45" t="s">
        <v>14220</v>
      </c>
      <c r="S2664" s="40" t="s">
        <v>10758</v>
      </c>
      <c r="T2664" s="6" t="s">
        <v>0</v>
      </c>
      <c r="U2664" s="39" t="s">
        <v>7</v>
      </c>
    </row>
    <row r="2665" spans="1:21">
      <c r="A2665" s="31" t="s">
        <v>10767</v>
      </c>
      <c r="B2665" s="16" t="s">
        <v>4419</v>
      </c>
      <c r="C2665" s="2" t="s">
        <v>4672</v>
      </c>
      <c r="D2665" s="33" t="s">
        <v>4671</v>
      </c>
      <c r="E2665" s="42" t="s">
        <v>10830</v>
      </c>
      <c r="F2665" s="2" t="s">
        <v>4673</v>
      </c>
      <c r="G2665" s="26" t="s">
        <v>13231</v>
      </c>
      <c r="H2665" s="43" t="s">
        <v>10833</v>
      </c>
      <c r="I2665" s="43" t="s">
        <v>10830</v>
      </c>
      <c r="J2665" s="43" t="s">
        <v>10830</v>
      </c>
      <c r="K2665" s="28">
        <v>25.42</v>
      </c>
      <c r="L2665" s="44" t="s">
        <v>10837</v>
      </c>
      <c r="M2665" s="9">
        <v>0</v>
      </c>
      <c r="N2665" s="9">
        <v>0.05</v>
      </c>
      <c r="O2665" s="24">
        <f t="shared" si="132"/>
        <v>0.05</v>
      </c>
      <c r="P2665" s="25">
        <f t="shared" si="133"/>
        <v>24.149000000000001</v>
      </c>
      <c r="Q2665" s="25">
        <f t="shared" si="134"/>
        <v>24.331486146095717</v>
      </c>
      <c r="R2665" s="45" t="s">
        <v>14220</v>
      </c>
      <c r="S2665" s="40" t="s">
        <v>10758</v>
      </c>
      <c r="T2665" s="6" t="s">
        <v>0</v>
      </c>
      <c r="U2665" s="39" t="s">
        <v>7</v>
      </c>
    </row>
    <row r="2666" spans="1:21">
      <c r="A2666" s="31" t="s">
        <v>10767</v>
      </c>
      <c r="B2666" s="16" t="s">
        <v>4419</v>
      </c>
      <c r="C2666" s="2" t="s">
        <v>5418</v>
      </c>
      <c r="D2666" s="33" t="s">
        <v>5417</v>
      </c>
      <c r="E2666" s="42" t="s">
        <v>10830</v>
      </c>
      <c r="F2666" s="2" t="s">
        <v>5419</v>
      </c>
      <c r="G2666" s="26" t="s">
        <v>13183</v>
      </c>
      <c r="H2666" s="43" t="s">
        <v>10833</v>
      </c>
      <c r="I2666" s="43" t="s">
        <v>10830</v>
      </c>
      <c r="J2666" s="43" t="s">
        <v>10830</v>
      </c>
      <c r="K2666" s="28">
        <v>25.42</v>
      </c>
      <c r="L2666" s="44" t="s">
        <v>10837</v>
      </c>
      <c r="M2666" s="9">
        <v>0</v>
      </c>
      <c r="N2666" s="9">
        <v>0.05</v>
      </c>
      <c r="O2666" s="24">
        <f t="shared" si="132"/>
        <v>0.05</v>
      </c>
      <c r="P2666" s="25">
        <f t="shared" si="133"/>
        <v>24.149000000000001</v>
      </c>
      <c r="Q2666" s="25">
        <f t="shared" si="134"/>
        <v>24.331486146095717</v>
      </c>
      <c r="R2666" s="45" t="s">
        <v>14220</v>
      </c>
      <c r="S2666" s="40" t="s">
        <v>10758</v>
      </c>
      <c r="T2666" s="6" t="s">
        <v>0</v>
      </c>
      <c r="U2666" s="39" t="s">
        <v>7</v>
      </c>
    </row>
    <row r="2667" spans="1:21">
      <c r="A2667" s="31" t="s">
        <v>10767</v>
      </c>
      <c r="B2667" s="16" t="s">
        <v>4419</v>
      </c>
      <c r="C2667" s="2" t="s">
        <v>5412</v>
      </c>
      <c r="D2667" s="33" t="s">
        <v>5411</v>
      </c>
      <c r="E2667" s="42" t="s">
        <v>10830</v>
      </c>
      <c r="F2667" s="2" t="s">
        <v>5413</v>
      </c>
      <c r="G2667" s="26" t="s">
        <v>13186</v>
      </c>
      <c r="H2667" s="43" t="s">
        <v>10833</v>
      </c>
      <c r="I2667" s="43" t="s">
        <v>10830</v>
      </c>
      <c r="J2667" s="43" t="s">
        <v>10830</v>
      </c>
      <c r="K2667" s="28">
        <v>25.42</v>
      </c>
      <c r="L2667" s="44" t="s">
        <v>10837</v>
      </c>
      <c r="M2667" s="9">
        <v>0</v>
      </c>
      <c r="N2667" s="9">
        <v>0.05</v>
      </c>
      <c r="O2667" s="24">
        <f t="shared" si="132"/>
        <v>0.05</v>
      </c>
      <c r="P2667" s="25">
        <f t="shared" si="133"/>
        <v>24.149000000000001</v>
      </c>
      <c r="Q2667" s="25">
        <f t="shared" si="134"/>
        <v>24.331486146095717</v>
      </c>
      <c r="R2667" s="45" t="s">
        <v>14220</v>
      </c>
      <c r="S2667" s="40" t="s">
        <v>10758</v>
      </c>
      <c r="T2667" s="6" t="s">
        <v>0</v>
      </c>
      <c r="U2667" s="39" t="s">
        <v>7</v>
      </c>
    </row>
    <row r="2668" spans="1:21">
      <c r="A2668" s="31" t="s">
        <v>10767</v>
      </c>
      <c r="B2668" s="16" t="s">
        <v>4419</v>
      </c>
      <c r="C2668" s="2" t="s">
        <v>7317</v>
      </c>
      <c r="D2668" s="33" t="s">
        <v>7316</v>
      </c>
      <c r="E2668" s="42" t="s">
        <v>10830</v>
      </c>
      <c r="F2668" s="2" t="s">
        <v>7318</v>
      </c>
      <c r="G2668" s="26" t="s">
        <v>12995</v>
      </c>
      <c r="H2668" s="43" t="s">
        <v>10833</v>
      </c>
      <c r="I2668" s="43" t="s">
        <v>10830</v>
      </c>
      <c r="J2668" s="43" t="s">
        <v>10830</v>
      </c>
      <c r="K2668" s="28">
        <v>25.42</v>
      </c>
      <c r="L2668" s="44" t="s">
        <v>10837</v>
      </c>
      <c r="M2668" s="9">
        <v>0</v>
      </c>
      <c r="N2668" s="9">
        <v>0.05</v>
      </c>
      <c r="O2668" s="24">
        <f t="shared" si="132"/>
        <v>0.05</v>
      </c>
      <c r="P2668" s="25">
        <f t="shared" si="133"/>
        <v>24.149000000000001</v>
      </c>
      <c r="Q2668" s="25">
        <f t="shared" si="134"/>
        <v>24.331486146095717</v>
      </c>
      <c r="R2668" s="45" t="s">
        <v>14220</v>
      </c>
      <c r="S2668" s="40" t="s">
        <v>10758</v>
      </c>
      <c r="T2668" s="6" t="s">
        <v>0</v>
      </c>
      <c r="U2668" s="39" t="s">
        <v>7</v>
      </c>
    </row>
    <row r="2669" spans="1:21">
      <c r="A2669" s="31" t="s">
        <v>10767</v>
      </c>
      <c r="B2669" s="16" t="s">
        <v>4419</v>
      </c>
      <c r="C2669" s="2" t="s">
        <v>8671</v>
      </c>
      <c r="D2669" s="33" t="s">
        <v>8670</v>
      </c>
      <c r="E2669" s="42" t="s">
        <v>10830</v>
      </c>
      <c r="F2669" s="2" t="s">
        <v>8672</v>
      </c>
      <c r="G2669" s="26" t="s">
        <v>12930</v>
      </c>
      <c r="H2669" s="43" t="s">
        <v>10833</v>
      </c>
      <c r="I2669" s="43" t="s">
        <v>10830</v>
      </c>
      <c r="J2669" s="43" t="s">
        <v>10830</v>
      </c>
      <c r="K2669" s="28">
        <v>25.42</v>
      </c>
      <c r="L2669" s="44" t="s">
        <v>10837</v>
      </c>
      <c r="M2669" s="9">
        <v>0</v>
      </c>
      <c r="N2669" s="9">
        <v>0.05</v>
      </c>
      <c r="O2669" s="24">
        <f t="shared" si="132"/>
        <v>0.05</v>
      </c>
      <c r="P2669" s="25">
        <f t="shared" si="133"/>
        <v>24.149000000000001</v>
      </c>
      <c r="Q2669" s="25">
        <f t="shared" si="134"/>
        <v>24.331486146095717</v>
      </c>
      <c r="R2669" s="45" t="s">
        <v>14220</v>
      </c>
      <c r="S2669" s="40" t="s">
        <v>10758</v>
      </c>
      <c r="T2669" s="6" t="s">
        <v>0</v>
      </c>
      <c r="U2669" s="39" t="s">
        <v>7</v>
      </c>
    </row>
    <row r="2670" spans="1:21">
      <c r="A2670" s="31" t="s">
        <v>10767</v>
      </c>
      <c r="B2670" s="16" t="s">
        <v>4419</v>
      </c>
      <c r="C2670" s="2" t="s">
        <v>8662</v>
      </c>
      <c r="D2670" s="33" t="s">
        <v>8661</v>
      </c>
      <c r="E2670" s="42" t="s">
        <v>10830</v>
      </c>
      <c r="F2670" s="2" t="s">
        <v>8663</v>
      </c>
      <c r="G2670" s="26" t="s">
        <v>12933</v>
      </c>
      <c r="H2670" s="43" t="s">
        <v>10833</v>
      </c>
      <c r="I2670" s="43" t="s">
        <v>10830</v>
      </c>
      <c r="J2670" s="43" t="s">
        <v>10830</v>
      </c>
      <c r="K2670" s="28">
        <v>25.42</v>
      </c>
      <c r="L2670" s="44" t="s">
        <v>10837</v>
      </c>
      <c r="M2670" s="9">
        <v>0</v>
      </c>
      <c r="N2670" s="9">
        <v>0.05</v>
      </c>
      <c r="O2670" s="24">
        <f t="shared" si="132"/>
        <v>0.05</v>
      </c>
      <c r="P2670" s="25">
        <f t="shared" si="133"/>
        <v>24.149000000000001</v>
      </c>
      <c r="Q2670" s="25">
        <f t="shared" si="134"/>
        <v>24.331486146095717</v>
      </c>
      <c r="R2670" s="45" t="s">
        <v>14220</v>
      </c>
      <c r="S2670" s="40" t="s">
        <v>10758</v>
      </c>
      <c r="T2670" s="6" t="s">
        <v>0</v>
      </c>
      <c r="U2670" s="39" t="s">
        <v>7</v>
      </c>
    </row>
    <row r="2671" spans="1:21">
      <c r="A2671" s="31" t="s">
        <v>10767</v>
      </c>
      <c r="B2671" s="16" t="s">
        <v>4419</v>
      </c>
      <c r="C2671" s="2" t="s">
        <v>6032</v>
      </c>
      <c r="D2671" s="33" t="s">
        <v>6031</v>
      </c>
      <c r="E2671" s="42" t="s">
        <v>10830</v>
      </c>
      <c r="F2671" s="2" t="s">
        <v>6033</v>
      </c>
      <c r="G2671" s="26" t="s">
        <v>13139</v>
      </c>
      <c r="H2671" s="43" t="s">
        <v>10833</v>
      </c>
      <c r="I2671" s="43" t="s">
        <v>10830</v>
      </c>
      <c r="J2671" s="43" t="s">
        <v>10830</v>
      </c>
      <c r="K2671" s="28">
        <v>25.42</v>
      </c>
      <c r="L2671" s="44" t="s">
        <v>10837</v>
      </c>
      <c r="M2671" s="9">
        <v>0</v>
      </c>
      <c r="N2671" s="9">
        <v>0.05</v>
      </c>
      <c r="O2671" s="24">
        <f t="shared" si="132"/>
        <v>0.05</v>
      </c>
      <c r="P2671" s="25">
        <f t="shared" si="133"/>
        <v>24.149000000000001</v>
      </c>
      <c r="Q2671" s="25">
        <f t="shared" si="134"/>
        <v>24.331486146095717</v>
      </c>
      <c r="R2671" s="45" t="s">
        <v>14220</v>
      </c>
      <c r="S2671" s="40" t="s">
        <v>10758</v>
      </c>
      <c r="T2671" s="6" t="s">
        <v>0</v>
      </c>
      <c r="U2671" s="39" t="s">
        <v>7</v>
      </c>
    </row>
    <row r="2672" spans="1:21">
      <c r="A2672" s="31" t="s">
        <v>10767</v>
      </c>
      <c r="B2672" s="16" t="s">
        <v>4419</v>
      </c>
      <c r="C2672" s="2" t="s">
        <v>4451</v>
      </c>
      <c r="D2672" s="33" t="s">
        <v>4450</v>
      </c>
      <c r="E2672" s="42" t="s">
        <v>10830</v>
      </c>
      <c r="F2672" s="2" t="s">
        <v>4452</v>
      </c>
      <c r="G2672" s="26" t="s">
        <v>13247</v>
      </c>
      <c r="H2672" s="43" t="s">
        <v>10833</v>
      </c>
      <c r="I2672" s="43" t="s">
        <v>10830</v>
      </c>
      <c r="J2672" s="43" t="s">
        <v>10830</v>
      </c>
      <c r="K2672" s="28">
        <v>25.42</v>
      </c>
      <c r="L2672" s="44" t="s">
        <v>10837</v>
      </c>
      <c r="M2672" s="9">
        <v>0</v>
      </c>
      <c r="N2672" s="9">
        <v>0.05</v>
      </c>
      <c r="O2672" s="24">
        <f t="shared" si="132"/>
        <v>0.05</v>
      </c>
      <c r="P2672" s="25">
        <f t="shared" si="133"/>
        <v>24.149000000000001</v>
      </c>
      <c r="Q2672" s="25">
        <f t="shared" si="134"/>
        <v>24.331486146095717</v>
      </c>
      <c r="R2672" s="45" t="s">
        <v>14220</v>
      </c>
      <c r="S2672" s="40" t="s">
        <v>10758</v>
      </c>
      <c r="T2672" s="6" t="s">
        <v>0</v>
      </c>
      <c r="U2672" s="39" t="s">
        <v>7</v>
      </c>
    </row>
    <row r="2673" spans="1:21">
      <c r="A2673" s="31" t="s">
        <v>10767</v>
      </c>
      <c r="B2673" s="16" t="s">
        <v>4419</v>
      </c>
      <c r="C2673" s="2" t="s">
        <v>8713</v>
      </c>
      <c r="D2673" s="33" t="s">
        <v>8712</v>
      </c>
      <c r="E2673" s="42" t="s">
        <v>10830</v>
      </c>
      <c r="F2673" s="2" t="s">
        <v>8714</v>
      </c>
      <c r="G2673" s="26" t="s">
        <v>12886</v>
      </c>
      <c r="H2673" s="43" t="s">
        <v>10833</v>
      </c>
      <c r="I2673" s="43" t="s">
        <v>10830</v>
      </c>
      <c r="J2673" s="43" t="s">
        <v>10830</v>
      </c>
      <c r="K2673" s="28">
        <v>25.42</v>
      </c>
      <c r="L2673" s="44" t="s">
        <v>10837</v>
      </c>
      <c r="M2673" s="9">
        <v>0</v>
      </c>
      <c r="N2673" s="9">
        <v>0.05</v>
      </c>
      <c r="O2673" s="24">
        <f t="shared" si="132"/>
        <v>0.05</v>
      </c>
      <c r="P2673" s="25">
        <f t="shared" si="133"/>
        <v>24.149000000000001</v>
      </c>
      <c r="Q2673" s="25">
        <f t="shared" si="134"/>
        <v>24.331486146095717</v>
      </c>
      <c r="R2673" s="45" t="s">
        <v>14220</v>
      </c>
      <c r="S2673" s="40" t="s">
        <v>10758</v>
      </c>
      <c r="T2673" s="6" t="s">
        <v>0</v>
      </c>
      <c r="U2673" s="39" t="s">
        <v>7</v>
      </c>
    </row>
    <row r="2674" spans="1:21">
      <c r="A2674" s="31" t="s">
        <v>10767</v>
      </c>
      <c r="B2674" s="16" t="s">
        <v>4419</v>
      </c>
      <c r="C2674" s="2" t="s">
        <v>8331</v>
      </c>
      <c r="D2674" s="33" t="s">
        <v>8330</v>
      </c>
      <c r="E2674" s="42" t="s">
        <v>10830</v>
      </c>
      <c r="F2674" s="2" t="s">
        <v>8332</v>
      </c>
      <c r="G2674" s="26" t="s">
        <v>13889</v>
      </c>
      <c r="H2674" s="43" t="s">
        <v>10833</v>
      </c>
      <c r="I2674" s="43" t="s">
        <v>10830</v>
      </c>
      <c r="J2674" s="43" t="s">
        <v>10830</v>
      </c>
      <c r="K2674" s="28">
        <v>25.42</v>
      </c>
      <c r="L2674" s="44" t="s">
        <v>10837</v>
      </c>
      <c r="M2674" s="9">
        <v>0</v>
      </c>
      <c r="N2674" s="9">
        <v>0.05</v>
      </c>
      <c r="O2674" s="24">
        <f t="shared" si="132"/>
        <v>0.05</v>
      </c>
      <c r="P2674" s="25">
        <f t="shared" si="133"/>
        <v>24.149000000000001</v>
      </c>
      <c r="Q2674" s="25">
        <f t="shared" si="134"/>
        <v>24.331486146095717</v>
      </c>
      <c r="R2674" s="45" t="s">
        <v>14220</v>
      </c>
      <c r="S2674" s="40" t="s">
        <v>10758</v>
      </c>
      <c r="T2674" s="6" t="s">
        <v>0</v>
      </c>
      <c r="U2674" s="39" t="s">
        <v>7</v>
      </c>
    </row>
    <row r="2675" spans="1:21">
      <c r="A2675" s="31" t="s">
        <v>10767</v>
      </c>
      <c r="B2675" s="16" t="s">
        <v>4419</v>
      </c>
      <c r="C2675" s="2" t="s">
        <v>8334</v>
      </c>
      <c r="D2675" s="33" t="s">
        <v>8333</v>
      </c>
      <c r="E2675" s="42" t="s">
        <v>10830</v>
      </c>
      <c r="F2675" s="2" t="s">
        <v>8335</v>
      </c>
      <c r="G2675" s="26" t="s">
        <v>13911</v>
      </c>
      <c r="H2675" s="43" t="s">
        <v>10833</v>
      </c>
      <c r="I2675" s="43" t="s">
        <v>10830</v>
      </c>
      <c r="J2675" s="43" t="s">
        <v>10830</v>
      </c>
      <c r="K2675" s="28">
        <v>25.42</v>
      </c>
      <c r="L2675" s="44" t="s">
        <v>10837</v>
      </c>
      <c r="M2675" s="9">
        <v>0</v>
      </c>
      <c r="N2675" s="9">
        <v>0.05</v>
      </c>
      <c r="O2675" s="24">
        <f t="shared" si="132"/>
        <v>0.05</v>
      </c>
      <c r="P2675" s="25">
        <f t="shared" si="133"/>
        <v>24.149000000000001</v>
      </c>
      <c r="Q2675" s="25">
        <f t="shared" si="134"/>
        <v>24.331486146095717</v>
      </c>
      <c r="R2675" s="45" t="s">
        <v>14220</v>
      </c>
      <c r="S2675" s="40" t="s">
        <v>10758</v>
      </c>
      <c r="T2675" s="6" t="s">
        <v>0</v>
      </c>
      <c r="U2675" s="39" t="s">
        <v>7</v>
      </c>
    </row>
    <row r="2676" spans="1:21">
      <c r="A2676" s="31" t="s">
        <v>10767</v>
      </c>
      <c r="B2676" s="16" t="s">
        <v>4419</v>
      </c>
      <c r="C2676" s="2" t="s">
        <v>6994</v>
      </c>
      <c r="D2676" s="33" t="s">
        <v>6993</v>
      </c>
      <c r="E2676" s="42" t="s">
        <v>10830</v>
      </c>
      <c r="F2676" s="2" t="s">
        <v>6995</v>
      </c>
      <c r="G2676" s="26" t="s">
        <v>13065</v>
      </c>
      <c r="H2676" s="43" t="s">
        <v>10833</v>
      </c>
      <c r="I2676" s="43" t="s">
        <v>10830</v>
      </c>
      <c r="J2676" s="43" t="s">
        <v>10830</v>
      </c>
      <c r="K2676" s="28">
        <v>25.42</v>
      </c>
      <c r="L2676" s="44" t="s">
        <v>10837</v>
      </c>
      <c r="M2676" s="9">
        <v>0</v>
      </c>
      <c r="N2676" s="9">
        <v>0.05</v>
      </c>
      <c r="O2676" s="24">
        <f t="shared" si="132"/>
        <v>0.05</v>
      </c>
      <c r="P2676" s="25">
        <f t="shared" si="133"/>
        <v>24.149000000000001</v>
      </c>
      <c r="Q2676" s="25">
        <f t="shared" si="134"/>
        <v>24.331486146095717</v>
      </c>
      <c r="R2676" s="45" t="s">
        <v>14220</v>
      </c>
      <c r="S2676" s="40" t="s">
        <v>10758</v>
      </c>
      <c r="T2676" s="6" t="s">
        <v>0</v>
      </c>
      <c r="U2676" s="39" t="s">
        <v>7</v>
      </c>
    </row>
    <row r="2677" spans="1:21">
      <c r="A2677" s="31" t="s">
        <v>10767</v>
      </c>
      <c r="B2677" s="16" t="s">
        <v>4419</v>
      </c>
      <c r="C2677" s="2" t="s">
        <v>7641</v>
      </c>
      <c r="D2677" s="33" t="s">
        <v>7640</v>
      </c>
      <c r="E2677" s="42" t="s">
        <v>10830</v>
      </c>
      <c r="F2677" s="2" t="s">
        <v>7642</v>
      </c>
      <c r="G2677" s="26" t="s">
        <v>12976</v>
      </c>
      <c r="H2677" s="43" t="s">
        <v>10833</v>
      </c>
      <c r="I2677" s="43" t="s">
        <v>10830</v>
      </c>
      <c r="J2677" s="43" t="s">
        <v>10830</v>
      </c>
      <c r="K2677" s="28">
        <v>25.42</v>
      </c>
      <c r="L2677" s="44" t="s">
        <v>10837</v>
      </c>
      <c r="M2677" s="9">
        <v>0</v>
      </c>
      <c r="N2677" s="9">
        <v>0.05</v>
      </c>
      <c r="O2677" s="24">
        <f t="shared" si="132"/>
        <v>0.05</v>
      </c>
      <c r="P2677" s="25">
        <f t="shared" si="133"/>
        <v>24.149000000000001</v>
      </c>
      <c r="Q2677" s="25">
        <f t="shared" si="134"/>
        <v>24.331486146095717</v>
      </c>
      <c r="R2677" s="45" t="s">
        <v>14220</v>
      </c>
      <c r="S2677" s="40" t="s">
        <v>10758</v>
      </c>
      <c r="T2677" s="6" t="s">
        <v>0</v>
      </c>
      <c r="U2677" s="39" t="s">
        <v>7</v>
      </c>
    </row>
    <row r="2678" spans="1:21">
      <c r="A2678" s="31" t="s">
        <v>10767</v>
      </c>
      <c r="B2678" s="16" t="s">
        <v>4419</v>
      </c>
      <c r="C2678" s="2" t="s">
        <v>7659</v>
      </c>
      <c r="D2678" s="33" t="s">
        <v>7658</v>
      </c>
      <c r="E2678" s="42" t="s">
        <v>10830</v>
      </c>
      <c r="F2678" s="2" t="s">
        <v>7660</v>
      </c>
      <c r="G2678" s="26" t="s">
        <v>12971</v>
      </c>
      <c r="H2678" s="43" t="s">
        <v>10833</v>
      </c>
      <c r="I2678" s="43" t="s">
        <v>10830</v>
      </c>
      <c r="J2678" s="43" t="s">
        <v>10830</v>
      </c>
      <c r="K2678" s="28">
        <v>25.42</v>
      </c>
      <c r="L2678" s="44" t="s">
        <v>10837</v>
      </c>
      <c r="M2678" s="9">
        <v>0</v>
      </c>
      <c r="N2678" s="9">
        <v>0.05</v>
      </c>
      <c r="O2678" s="24">
        <f t="shared" si="132"/>
        <v>0.05</v>
      </c>
      <c r="P2678" s="25">
        <f t="shared" si="133"/>
        <v>24.149000000000001</v>
      </c>
      <c r="Q2678" s="25">
        <f t="shared" si="134"/>
        <v>24.331486146095717</v>
      </c>
      <c r="R2678" s="45" t="s">
        <v>14220</v>
      </c>
      <c r="S2678" s="40" t="s">
        <v>10758</v>
      </c>
      <c r="T2678" s="6" t="s">
        <v>0</v>
      </c>
      <c r="U2678" s="39" t="s">
        <v>7</v>
      </c>
    </row>
    <row r="2679" spans="1:21">
      <c r="A2679" s="31" t="s">
        <v>10767</v>
      </c>
      <c r="B2679" s="16" t="s">
        <v>4419</v>
      </c>
      <c r="C2679" s="2" t="s">
        <v>7269</v>
      </c>
      <c r="D2679" s="33" t="s">
        <v>7268</v>
      </c>
      <c r="E2679" s="42" t="s">
        <v>10830</v>
      </c>
      <c r="F2679" s="2" t="s">
        <v>7270</v>
      </c>
      <c r="G2679" s="26" t="s">
        <v>13002</v>
      </c>
      <c r="H2679" s="43" t="s">
        <v>10833</v>
      </c>
      <c r="I2679" s="43" t="s">
        <v>10830</v>
      </c>
      <c r="J2679" s="43" t="s">
        <v>10830</v>
      </c>
      <c r="K2679" s="28">
        <v>25.42</v>
      </c>
      <c r="L2679" s="44" t="s">
        <v>10837</v>
      </c>
      <c r="M2679" s="9">
        <v>0</v>
      </c>
      <c r="N2679" s="9">
        <v>0.05</v>
      </c>
      <c r="O2679" s="24">
        <f t="shared" si="132"/>
        <v>0.05</v>
      </c>
      <c r="P2679" s="25">
        <f t="shared" si="133"/>
        <v>24.149000000000001</v>
      </c>
      <c r="Q2679" s="25">
        <f t="shared" si="134"/>
        <v>24.331486146095717</v>
      </c>
      <c r="R2679" s="45" t="s">
        <v>14220</v>
      </c>
      <c r="S2679" s="40" t="s">
        <v>10758</v>
      </c>
      <c r="T2679" s="6" t="s">
        <v>0</v>
      </c>
      <c r="U2679" s="39" t="s">
        <v>7</v>
      </c>
    </row>
    <row r="2680" spans="1:21">
      <c r="A2680" s="31" t="s">
        <v>10767</v>
      </c>
      <c r="B2680" s="16" t="s">
        <v>4419</v>
      </c>
      <c r="C2680" s="2" t="s">
        <v>9356</v>
      </c>
      <c r="D2680" s="33" t="s">
        <v>9355</v>
      </c>
      <c r="E2680" s="42" t="s">
        <v>10830</v>
      </c>
      <c r="F2680" s="2" t="s">
        <v>9357</v>
      </c>
      <c r="G2680" s="26" t="s">
        <v>12846</v>
      </c>
      <c r="H2680" s="43" t="s">
        <v>10833</v>
      </c>
      <c r="I2680" s="43" t="s">
        <v>10830</v>
      </c>
      <c r="J2680" s="43" t="s">
        <v>10830</v>
      </c>
      <c r="K2680" s="28">
        <v>25.42</v>
      </c>
      <c r="L2680" s="44" t="s">
        <v>10837</v>
      </c>
      <c r="M2680" s="9">
        <v>0</v>
      </c>
      <c r="N2680" s="9">
        <v>0.05</v>
      </c>
      <c r="O2680" s="24">
        <f t="shared" si="132"/>
        <v>0.05</v>
      </c>
      <c r="P2680" s="25">
        <f t="shared" si="133"/>
        <v>24.149000000000001</v>
      </c>
      <c r="Q2680" s="25">
        <f t="shared" si="134"/>
        <v>24.331486146095717</v>
      </c>
      <c r="R2680" s="45" t="s">
        <v>14220</v>
      </c>
      <c r="S2680" s="40" t="s">
        <v>10758</v>
      </c>
      <c r="T2680" s="6" t="s">
        <v>0</v>
      </c>
      <c r="U2680" s="39" t="s">
        <v>7</v>
      </c>
    </row>
    <row r="2681" spans="1:21">
      <c r="A2681" s="31" t="s">
        <v>10767</v>
      </c>
      <c r="B2681" s="16" t="s">
        <v>4419</v>
      </c>
      <c r="C2681" s="2" t="s">
        <v>5466</v>
      </c>
      <c r="D2681" s="33" t="s">
        <v>5465</v>
      </c>
      <c r="E2681" s="42" t="s">
        <v>10830</v>
      </c>
      <c r="F2681" s="2" t="s">
        <v>5467</v>
      </c>
      <c r="G2681" s="26" t="s">
        <v>13177</v>
      </c>
      <c r="H2681" s="43" t="s">
        <v>10833</v>
      </c>
      <c r="I2681" s="43" t="s">
        <v>10830</v>
      </c>
      <c r="J2681" s="43" t="s">
        <v>10830</v>
      </c>
      <c r="K2681" s="28">
        <v>25.42</v>
      </c>
      <c r="L2681" s="44" t="s">
        <v>10837</v>
      </c>
      <c r="M2681" s="9">
        <v>0</v>
      </c>
      <c r="N2681" s="9">
        <v>0.05</v>
      </c>
      <c r="O2681" s="24">
        <f t="shared" si="132"/>
        <v>0.05</v>
      </c>
      <c r="P2681" s="25">
        <f t="shared" si="133"/>
        <v>24.149000000000001</v>
      </c>
      <c r="Q2681" s="25">
        <f t="shared" si="134"/>
        <v>24.331486146095717</v>
      </c>
      <c r="R2681" s="45" t="s">
        <v>14220</v>
      </c>
      <c r="S2681" s="40" t="s">
        <v>10758</v>
      </c>
      <c r="T2681" s="6" t="s">
        <v>0</v>
      </c>
      <c r="U2681" s="39" t="s">
        <v>7</v>
      </c>
    </row>
    <row r="2682" spans="1:21">
      <c r="A2682" s="31" t="s">
        <v>10767</v>
      </c>
      <c r="B2682" s="16" t="s">
        <v>4419</v>
      </c>
      <c r="C2682" s="2" t="s">
        <v>8479</v>
      </c>
      <c r="D2682" s="33" t="s">
        <v>8478</v>
      </c>
      <c r="E2682" s="42" t="s">
        <v>10830</v>
      </c>
      <c r="F2682" s="2" t="s">
        <v>8480</v>
      </c>
      <c r="G2682" s="26" t="s">
        <v>12943</v>
      </c>
      <c r="H2682" s="43" t="s">
        <v>10833</v>
      </c>
      <c r="I2682" s="43" t="s">
        <v>10830</v>
      </c>
      <c r="J2682" s="43" t="s">
        <v>10830</v>
      </c>
      <c r="K2682" s="28">
        <v>25.42</v>
      </c>
      <c r="L2682" s="44" t="s">
        <v>10837</v>
      </c>
      <c r="M2682" s="9">
        <v>0</v>
      </c>
      <c r="N2682" s="9">
        <v>0.05</v>
      </c>
      <c r="O2682" s="24">
        <f t="shared" si="132"/>
        <v>0.05</v>
      </c>
      <c r="P2682" s="25">
        <f t="shared" si="133"/>
        <v>24.149000000000001</v>
      </c>
      <c r="Q2682" s="25">
        <f t="shared" si="134"/>
        <v>24.331486146095717</v>
      </c>
      <c r="R2682" s="45" t="s">
        <v>14220</v>
      </c>
      <c r="S2682" s="40" t="s">
        <v>10758</v>
      </c>
      <c r="T2682" s="6" t="s">
        <v>0</v>
      </c>
      <c r="U2682" s="39" t="s">
        <v>7</v>
      </c>
    </row>
    <row r="2683" spans="1:21">
      <c r="A2683" s="31" t="s">
        <v>10767</v>
      </c>
      <c r="B2683" s="16" t="s">
        <v>4419</v>
      </c>
      <c r="C2683" s="2" t="s">
        <v>8470</v>
      </c>
      <c r="D2683" s="33" t="s">
        <v>8469</v>
      </c>
      <c r="E2683" s="42" t="s">
        <v>10830</v>
      </c>
      <c r="F2683" s="2" t="s">
        <v>8471</v>
      </c>
      <c r="G2683" s="26" t="s">
        <v>12946</v>
      </c>
      <c r="H2683" s="43" t="s">
        <v>10833</v>
      </c>
      <c r="I2683" s="43" t="s">
        <v>10830</v>
      </c>
      <c r="J2683" s="43" t="s">
        <v>10830</v>
      </c>
      <c r="K2683" s="28">
        <v>25.42</v>
      </c>
      <c r="L2683" s="44" t="s">
        <v>10837</v>
      </c>
      <c r="M2683" s="9">
        <v>0</v>
      </c>
      <c r="N2683" s="9">
        <v>0.05</v>
      </c>
      <c r="O2683" s="24">
        <f t="shared" si="132"/>
        <v>0.05</v>
      </c>
      <c r="P2683" s="25">
        <f t="shared" si="133"/>
        <v>24.149000000000001</v>
      </c>
      <c r="Q2683" s="25">
        <f t="shared" si="134"/>
        <v>24.331486146095717</v>
      </c>
      <c r="R2683" s="45" t="s">
        <v>14220</v>
      </c>
      <c r="S2683" s="40" t="s">
        <v>10758</v>
      </c>
      <c r="T2683" s="6" t="s">
        <v>0</v>
      </c>
      <c r="U2683" s="39" t="s">
        <v>7</v>
      </c>
    </row>
    <row r="2684" spans="1:21">
      <c r="A2684" s="31" t="s">
        <v>10767</v>
      </c>
      <c r="B2684" s="16" t="s">
        <v>4419</v>
      </c>
      <c r="C2684" s="2" t="s">
        <v>8461</v>
      </c>
      <c r="D2684" s="33" t="s">
        <v>8460</v>
      </c>
      <c r="E2684" s="42" t="s">
        <v>10830</v>
      </c>
      <c r="F2684" s="2" t="s">
        <v>8462</v>
      </c>
      <c r="G2684" s="26" t="s">
        <v>12949</v>
      </c>
      <c r="H2684" s="43" t="s">
        <v>10833</v>
      </c>
      <c r="I2684" s="43" t="s">
        <v>10830</v>
      </c>
      <c r="J2684" s="43" t="s">
        <v>10830</v>
      </c>
      <c r="K2684" s="28">
        <v>25.42</v>
      </c>
      <c r="L2684" s="44" t="s">
        <v>10837</v>
      </c>
      <c r="M2684" s="9">
        <v>0</v>
      </c>
      <c r="N2684" s="9">
        <v>0.05</v>
      </c>
      <c r="O2684" s="24">
        <f t="shared" si="132"/>
        <v>0.05</v>
      </c>
      <c r="P2684" s="25">
        <f t="shared" si="133"/>
        <v>24.149000000000001</v>
      </c>
      <c r="Q2684" s="25">
        <f t="shared" si="134"/>
        <v>24.331486146095717</v>
      </c>
      <c r="R2684" s="45" t="s">
        <v>14220</v>
      </c>
      <c r="S2684" s="40" t="s">
        <v>10758</v>
      </c>
      <c r="T2684" s="6" t="s">
        <v>0</v>
      </c>
      <c r="U2684" s="39" t="s">
        <v>7</v>
      </c>
    </row>
    <row r="2685" spans="1:21">
      <c r="A2685" s="31" t="s">
        <v>10767</v>
      </c>
      <c r="B2685" s="16" t="s">
        <v>4419</v>
      </c>
      <c r="C2685" s="2" t="s">
        <v>8452</v>
      </c>
      <c r="D2685" s="33" t="s">
        <v>8451</v>
      </c>
      <c r="E2685" s="42" t="s">
        <v>10830</v>
      </c>
      <c r="F2685" s="2" t="s">
        <v>8453</v>
      </c>
      <c r="G2685" s="26" t="s">
        <v>12952</v>
      </c>
      <c r="H2685" s="43" t="s">
        <v>10833</v>
      </c>
      <c r="I2685" s="43" t="s">
        <v>10830</v>
      </c>
      <c r="J2685" s="43" t="s">
        <v>10830</v>
      </c>
      <c r="K2685" s="28">
        <v>25.42</v>
      </c>
      <c r="L2685" s="44" t="s">
        <v>10837</v>
      </c>
      <c r="M2685" s="9">
        <v>0</v>
      </c>
      <c r="N2685" s="9">
        <v>0.05</v>
      </c>
      <c r="O2685" s="24">
        <f t="shared" si="132"/>
        <v>0.05</v>
      </c>
      <c r="P2685" s="25">
        <f t="shared" si="133"/>
        <v>24.149000000000001</v>
      </c>
      <c r="Q2685" s="25">
        <f t="shared" si="134"/>
        <v>24.331486146095717</v>
      </c>
      <c r="R2685" s="45" t="s">
        <v>14220</v>
      </c>
      <c r="S2685" s="40" t="s">
        <v>10758</v>
      </c>
      <c r="T2685" s="6" t="s">
        <v>0</v>
      </c>
      <c r="U2685" s="39" t="s">
        <v>7</v>
      </c>
    </row>
    <row r="2686" spans="1:21">
      <c r="A2686" s="31" t="s">
        <v>10767</v>
      </c>
      <c r="B2686" s="16" t="s">
        <v>4419</v>
      </c>
      <c r="C2686" s="2" t="s">
        <v>9554</v>
      </c>
      <c r="D2686" s="33" t="s">
        <v>9553</v>
      </c>
      <c r="E2686" s="42" t="s">
        <v>10830</v>
      </c>
      <c r="F2686" s="2" t="s">
        <v>9555</v>
      </c>
      <c r="G2686" s="26" t="s">
        <v>12839</v>
      </c>
      <c r="H2686" s="43" t="s">
        <v>10833</v>
      </c>
      <c r="I2686" s="43" t="s">
        <v>10830</v>
      </c>
      <c r="J2686" s="43" t="s">
        <v>10830</v>
      </c>
      <c r="K2686" s="28">
        <v>25.42</v>
      </c>
      <c r="L2686" s="44" t="s">
        <v>10837</v>
      </c>
      <c r="M2686" s="9">
        <v>0</v>
      </c>
      <c r="N2686" s="9">
        <v>0.05</v>
      </c>
      <c r="O2686" s="24">
        <f t="shared" si="132"/>
        <v>0.05</v>
      </c>
      <c r="P2686" s="25">
        <f t="shared" si="133"/>
        <v>24.149000000000001</v>
      </c>
      <c r="Q2686" s="25">
        <f t="shared" si="134"/>
        <v>24.331486146095717</v>
      </c>
      <c r="R2686" s="45" t="s">
        <v>14220</v>
      </c>
      <c r="S2686" s="40" t="s">
        <v>10758</v>
      </c>
      <c r="T2686" s="6" t="s">
        <v>0</v>
      </c>
      <c r="U2686" s="39" t="s">
        <v>7</v>
      </c>
    </row>
    <row r="2687" spans="1:21">
      <c r="A2687" s="31" t="s">
        <v>10767</v>
      </c>
      <c r="B2687" s="16" t="s">
        <v>4419</v>
      </c>
      <c r="C2687" s="2" t="s">
        <v>7045</v>
      </c>
      <c r="D2687" s="33" t="s">
        <v>7044</v>
      </c>
      <c r="E2687" s="42" t="s">
        <v>10830</v>
      </c>
      <c r="F2687" s="2" t="s">
        <v>7046</v>
      </c>
      <c r="G2687" s="26" t="s">
        <v>13048</v>
      </c>
      <c r="H2687" s="43" t="s">
        <v>10833</v>
      </c>
      <c r="I2687" s="43" t="s">
        <v>10830</v>
      </c>
      <c r="J2687" s="43" t="s">
        <v>10830</v>
      </c>
      <c r="K2687" s="28">
        <v>25.42</v>
      </c>
      <c r="L2687" s="44" t="s">
        <v>10837</v>
      </c>
      <c r="M2687" s="9">
        <v>0</v>
      </c>
      <c r="N2687" s="9">
        <v>0.05</v>
      </c>
      <c r="O2687" s="24">
        <f t="shared" si="132"/>
        <v>0.05</v>
      </c>
      <c r="P2687" s="25">
        <f t="shared" si="133"/>
        <v>24.149000000000001</v>
      </c>
      <c r="Q2687" s="25">
        <f t="shared" si="134"/>
        <v>24.331486146095717</v>
      </c>
      <c r="R2687" s="45" t="s">
        <v>14220</v>
      </c>
      <c r="S2687" s="40" t="s">
        <v>10758</v>
      </c>
      <c r="T2687" s="6" t="s">
        <v>0</v>
      </c>
      <c r="U2687" s="39" t="s">
        <v>7</v>
      </c>
    </row>
    <row r="2688" spans="1:21">
      <c r="A2688" s="31" t="s">
        <v>10767</v>
      </c>
      <c r="B2688" s="16" t="s">
        <v>4419</v>
      </c>
      <c r="C2688" s="2" t="s">
        <v>9304</v>
      </c>
      <c r="D2688" s="33" t="s">
        <v>9303</v>
      </c>
      <c r="E2688" s="42" t="s">
        <v>10830</v>
      </c>
      <c r="F2688" s="2" t="s">
        <v>9305</v>
      </c>
      <c r="G2688" s="26" t="s">
        <v>12853</v>
      </c>
      <c r="H2688" s="43" t="s">
        <v>10833</v>
      </c>
      <c r="I2688" s="43" t="s">
        <v>10830</v>
      </c>
      <c r="J2688" s="43" t="s">
        <v>10830</v>
      </c>
      <c r="K2688" s="28">
        <v>25.42</v>
      </c>
      <c r="L2688" s="44" t="s">
        <v>10837</v>
      </c>
      <c r="M2688" s="9">
        <v>0</v>
      </c>
      <c r="N2688" s="9">
        <v>0.05</v>
      </c>
      <c r="O2688" s="24">
        <f t="shared" ref="O2688:O2751" si="135">N2688-M2688</f>
        <v>0.05</v>
      </c>
      <c r="P2688" s="25">
        <f t="shared" ref="P2688:P2751" si="136">(K2688-(K2688*N2688))</f>
        <v>24.149000000000001</v>
      </c>
      <c r="Q2688" s="25">
        <f t="shared" ref="Q2688:Q2751" si="137">(K2688-(K2688*N2688))/0.9925</f>
        <v>24.331486146095717</v>
      </c>
      <c r="R2688" s="45" t="s">
        <v>14220</v>
      </c>
      <c r="S2688" s="40" t="s">
        <v>10758</v>
      </c>
      <c r="T2688" s="6" t="s">
        <v>0</v>
      </c>
      <c r="U2688" s="39" t="s">
        <v>7</v>
      </c>
    </row>
    <row r="2689" spans="1:21">
      <c r="A2689" s="31" t="s">
        <v>10767</v>
      </c>
      <c r="B2689" s="16" t="s">
        <v>4419</v>
      </c>
      <c r="C2689" s="2" t="s">
        <v>9175</v>
      </c>
      <c r="D2689" s="33" t="s">
        <v>9174</v>
      </c>
      <c r="E2689" s="42" t="s">
        <v>10830</v>
      </c>
      <c r="F2689" s="2" t="s">
        <v>9176</v>
      </c>
      <c r="G2689" s="26" t="s">
        <v>12862</v>
      </c>
      <c r="H2689" s="43" t="s">
        <v>10833</v>
      </c>
      <c r="I2689" s="43" t="s">
        <v>10830</v>
      </c>
      <c r="J2689" s="43" t="s">
        <v>10830</v>
      </c>
      <c r="K2689" s="28">
        <v>25.42</v>
      </c>
      <c r="L2689" s="44" t="s">
        <v>10837</v>
      </c>
      <c r="M2689" s="9">
        <v>0</v>
      </c>
      <c r="N2689" s="9">
        <v>0.05</v>
      </c>
      <c r="O2689" s="24">
        <f t="shared" si="135"/>
        <v>0.05</v>
      </c>
      <c r="P2689" s="25">
        <f t="shared" si="136"/>
        <v>24.149000000000001</v>
      </c>
      <c r="Q2689" s="25">
        <f t="shared" si="137"/>
        <v>24.331486146095717</v>
      </c>
      <c r="R2689" s="45" t="s">
        <v>14220</v>
      </c>
      <c r="S2689" s="40" t="s">
        <v>10758</v>
      </c>
      <c r="T2689" s="6" t="s">
        <v>0</v>
      </c>
      <c r="U2689" s="39" t="s">
        <v>7</v>
      </c>
    </row>
    <row r="2690" spans="1:21">
      <c r="A2690" s="31" t="s">
        <v>10767</v>
      </c>
      <c r="B2690" s="16" t="s">
        <v>4419</v>
      </c>
      <c r="C2690" s="2" t="s">
        <v>9268</v>
      </c>
      <c r="D2690" s="33" t="s">
        <v>9267</v>
      </c>
      <c r="E2690" s="42" t="s">
        <v>10830</v>
      </c>
      <c r="F2690" s="2" t="s">
        <v>9269</v>
      </c>
      <c r="G2690" s="26" t="s">
        <v>12857</v>
      </c>
      <c r="H2690" s="43" t="s">
        <v>10833</v>
      </c>
      <c r="I2690" s="43" t="s">
        <v>10830</v>
      </c>
      <c r="J2690" s="43" t="s">
        <v>10830</v>
      </c>
      <c r="K2690" s="28">
        <v>25.42</v>
      </c>
      <c r="L2690" s="44" t="s">
        <v>10837</v>
      </c>
      <c r="M2690" s="9">
        <v>0</v>
      </c>
      <c r="N2690" s="9">
        <v>0.05</v>
      </c>
      <c r="O2690" s="24">
        <f t="shared" si="135"/>
        <v>0.05</v>
      </c>
      <c r="P2690" s="25">
        <f t="shared" si="136"/>
        <v>24.149000000000001</v>
      </c>
      <c r="Q2690" s="25">
        <f t="shared" si="137"/>
        <v>24.331486146095717</v>
      </c>
      <c r="R2690" s="45" t="s">
        <v>14220</v>
      </c>
      <c r="S2690" s="40" t="s">
        <v>10758</v>
      </c>
      <c r="T2690" s="6" t="s">
        <v>0</v>
      </c>
      <c r="U2690" s="39" t="s">
        <v>7</v>
      </c>
    </row>
    <row r="2691" spans="1:21">
      <c r="A2691" s="31" t="s">
        <v>10767</v>
      </c>
      <c r="B2691" s="16" t="s">
        <v>4419</v>
      </c>
      <c r="C2691" s="2" t="s">
        <v>8147</v>
      </c>
      <c r="D2691" s="33" t="s">
        <v>8146</v>
      </c>
      <c r="E2691" s="42" t="s">
        <v>10830</v>
      </c>
      <c r="F2691" s="2" t="s">
        <v>8148</v>
      </c>
      <c r="G2691" s="26" t="s">
        <v>12917</v>
      </c>
      <c r="H2691" s="43" t="s">
        <v>10833</v>
      </c>
      <c r="I2691" s="43" t="s">
        <v>10830</v>
      </c>
      <c r="J2691" s="43" t="s">
        <v>10830</v>
      </c>
      <c r="K2691" s="28">
        <v>25.42</v>
      </c>
      <c r="L2691" s="44" t="s">
        <v>10837</v>
      </c>
      <c r="M2691" s="9">
        <v>0</v>
      </c>
      <c r="N2691" s="9">
        <v>0.05</v>
      </c>
      <c r="O2691" s="24">
        <f t="shared" si="135"/>
        <v>0.05</v>
      </c>
      <c r="P2691" s="25">
        <f t="shared" si="136"/>
        <v>24.149000000000001</v>
      </c>
      <c r="Q2691" s="25">
        <f t="shared" si="137"/>
        <v>24.331486146095717</v>
      </c>
      <c r="R2691" s="45" t="s">
        <v>14220</v>
      </c>
      <c r="S2691" s="40" t="s">
        <v>10758</v>
      </c>
      <c r="T2691" s="6" t="s">
        <v>0</v>
      </c>
      <c r="U2691" s="39" t="s">
        <v>7</v>
      </c>
    </row>
    <row r="2692" spans="1:21">
      <c r="A2692" s="31" t="s">
        <v>10767</v>
      </c>
      <c r="B2692" s="16" t="s">
        <v>4419</v>
      </c>
      <c r="C2692" s="2" t="s">
        <v>8725</v>
      </c>
      <c r="D2692" s="33" t="s">
        <v>8724</v>
      </c>
      <c r="E2692" s="42" t="s">
        <v>10830</v>
      </c>
      <c r="F2692" s="2" t="s">
        <v>8726</v>
      </c>
      <c r="G2692" s="26" t="s">
        <v>12881</v>
      </c>
      <c r="H2692" s="43" t="s">
        <v>10833</v>
      </c>
      <c r="I2692" s="43" t="s">
        <v>10830</v>
      </c>
      <c r="J2692" s="43" t="s">
        <v>10830</v>
      </c>
      <c r="K2692" s="28">
        <v>25.42</v>
      </c>
      <c r="L2692" s="44" t="s">
        <v>10837</v>
      </c>
      <c r="M2692" s="9">
        <v>0</v>
      </c>
      <c r="N2692" s="9">
        <v>0.05</v>
      </c>
      <c r="O2692" s="24">
        <f t="shared" si="135"/>
        <v>0.05</v>
      </c>
      <c r="P2692" s="25">
        <f t="shared" si="136"/>
        <v>24.149000000000001</v>
      </c>
      <c r="Q2692" s="25">
        <f t="shared" si="137"/>
        <v>24.331486146095717</v>
      </c>
      <c r="R2692" s="45" t="s">
        <v>14220</v>
      </c>
      <c r="S2692" s="40" t="s">
        <v>10758</v>
      </c>
      <c r="T2692" s="6" t="s">
        <v>0</v>
      </c>
      <c r="U2692" s="39" t="s">
        <v>7</v>
      </c>
    </row>
    <row r="2693" spans="1:21">
      <c r="A2693" s="31" t="s">
        <v>10767</v>
      </c>
      <c r="B2693" s="16" t="s">
        <v>4419</v>
      </c>
      <c r="C2693" s="2" t="s">
        <v>8743</v>
      </c>
      <c r="D2693" s="33" t="s">
        <v>8742</v>
      </c>
      <c r="E2693" s="42" t="s">
        <v>10830</v>
      </c>
      <c r="F2693" s="2" t="s">
        <v>8744</v>
      </c>
      <c r="G2693" s="26" t="s">
        <v>12874</v>
      </c>
      <c r="H2693" s="43" t="s">
        <v>10833</v>
      </c>
      <c r="I2693" s="43" t="s">
        <v>10830</v>
      </c>
      <c r="J2693" s="43" t="s">
        <v>10830</v>
      </c>
      <c r="K2693" s="28">
        <v>25.42</v>
      </c>
      <c r="L2693" s="44" t="s">
        <v>10837</v>
      </c>
      <c r="M2693" s="9">
        <v>0</v>
      </c>
      <c r="N2693" s="9">
        <v>0.05</v>
      </c>
      <c r="O2693" s="24">
        <f t="shared" si="135"/>
        <v>0.05</v>
      </c>
      <c r="P2693" s="25">
        <f t="shared" si="136"/>
        <v>24.149000000000001</v>
      </c>
      <c r="Q2693" s="25">
        <f t="shared" si="137"/>
        <v>24.331486146095717</v>
      </c>
      <c r="R2693" s="45" t="s">
        <v>14220</v>
      </c>
      <c r="S2693" s="40" t="s">
        <v>10758</v>
      </c>
      <c r="T2693" s="6" t="s">
        <v>0</v>
      </c>
      <c r="U2693" s="39" t="s">
        <v>7</v>
      </c>
    </row>
    <row r="2694" spans="1:21">
      <c r="A2694" s="31" t="s">
        <v>10767</v>
      </c>
      <c r="B2694" s="16" t="s">
        <v>4419</v>
      </c>
      <c r="C2694" s="2" t="s">
        <v>8698</v>
      </c>
      <c r="D2694" s="33" t="s">
        <v>8697</v>
      </c>
      <c r="E2694" s="42" t="s">
        <v>10830</v>
      </c>
      <c r="F2694" s="2" t="s">
        <v>8699</v>
      </c>
      <c r="G2694" s="26" t="s">
        <v>12889</v>
      </c>
      <c r="H2694" s="43" t="s">
        <v>10833</v>
      </c>
      <c r="I2694" s="43" t="s">
        <v>10830</v>
      </c>
      <c r="J2694" s="43" t="s">
        <v>10830</v>
      </c>
      <c r="K2694" s="28">
        <v>25.42</v>
      </c>
      <c r="L2694" s="44" t="s">
        <v>10837</v>
      </c>
      <c r="M2694" s="9">
        <v>0</v>
      </c>
      <c r="N2694" s="9">
        <v>0.05</v>
      </c>
      <c r="O2694" s="24">
        <f t="shared" si="135"/>
        <v>0.05</v>
      </c>
      <c r="P2694" s="25">
        <f t="shared" si="136"/>
        <v>24.149000000000001</v>
      </c>
      <c r="Q2694" s="25">
        <f t="shared" si="137"/>
        <v>24.331486146095717</v>
      </c>
      <c r="R2694" s="45" t="s">
        <v>14220</v>
      </c>
      <c r="S2694" s="40" t="s">
        <v>10758</v>
      </c>
      <c r="T2694" s="6" t="s">
        <v>0</v>
      </c>
      <c r="U2694" s="39" t="s">
        <v>7</v>
      </c>
    </row>
    <row r="2695" spans="1:21">
      <c r="A2695" s="31" t="s">
        <v>10767</v>
      </c>
      <c r="B2695" s="16" t="s">
        <v>4419</v>
      </c>
      <c r="C2695" s="2" t="s">
        <v>8355</v>
      </c>
      <c r="D2695" s="33" t="s">
        <v>8354</v>
      </c>
      <c r="E2695" s="42" t="s">
        <v>10830</v>
      </c>
      <c r="F2695" s="2" t="s">
        <v>8356</v>
      </c>
      <c r="G2695" s="26" t="s">
        <v>12955</v>
      </c>
      <c r="H2695" s="43" t="s">
        <v>10833</v>
      </c>
      <c r="I2695" s="43" t="s">
        <v>10830</v>
      </c>
      <c r="J2695" s="43" t="s">
        <v>10830</v>
      </c>
      <c r="K2695" s="28">
        <v>25.42</v>
      </c>
      <c r="L2695" s="44" t="s">
        <v>10837</v>
      </c>
      <c r="M2695" s="9">
        <v>0</v>
      </c>
      <c r="N2695" s="9">
        <v>0.05</v>
      </c>
      <c r="O2695" s="24">
        <f t="shared" si="135"/>
        <v>0.05</v>
      </c>
      <c r="P2695" s="25">
        <f t="shared" si="136"/>
        <v>24.149000000000001</v>
      </c>
      <c r="Q2695" s="25">
        <f t="shared" si="137"/>
        <v>24.331486146095717</v>
      </c>
      <c r="R2695" s="45" t="s">
        <v>14220</v>
      </c>
      <c r="S2695" s="40" t="s">
        <v>10758</v>
      </c>
      <c r="T2695" s="6" t="s">
        <v>0</v>
      </c>
      <c r="U2695" s="39" t="s">
        <v>7</v>
      </c>
    </row>
    <row r="2696" spans="1:21">
      <c r="A2696" s="31" t="s">
        <v>10767</v>
      </c>
      <c r="B2696" s="16" t="s">
        <v>4419</v>
      </c>
      <c r="C2696" s="2" t="s">
        <v>8324</v>
      </c>
      <c r="D2696" s="33" t="s">
        <v>8323</v>
      </c>
      <c r="E2696" s="42" t="s">
        <v>10830</v>
      </c>
      <c r="F2696" s="2" t="s">
        <v>8325</v>
      </c>
      <c r="G2696" s="26" t="s">
        <v>12892</v>
      </c>
      <c r="H2696" s="43" t="s">
        <v>10833</v>
      </c>
      <c r="I2696" s="43" t="s">
        <v>10830</v>
      </c>
      <c r="J2696" s="43" t="s">
        <v>10830</v>
      </c>
      <c r="K2696" s="28">
        <v>25.42</v>
      </c>
      <c r="L2696" s="44" t="s">
        <v>10837</v>
      </c>
      <c r="M2696" s="9">
        <v>0</v>
      </c>
      <c r="N2696" s="9">
        <v>0.05</v>
      </c>
      <c r="O2696" s="24">
        <f t="shared" si="135"/>
        <v>0.05</v>
      </c>
      <c r="P2696" s="25">
        <f t="shared" si="136"/>
        <v>24.149000000000001</v>
      </c>
      <c r="Q2696" s="25">
        <f t="shared" si="137"/>
        <v>24.331486146095717</v>
      </c>
      <c r="R2696" s="45" t="s">
        <v>14220</v>
      </c>
      <c r="S2696" s="40" t="s">
        <v>10758</v>
      </c>
      <c r="T2696" s="6" t="s">
        <v>0</v>
      </c>
      <c r="U2696" s="39" t="s">
        <v>7</v>
      </c>
    </row>
    <row r="2697" spans="1:21">
      <c r="A2697" s="31" t="s">
        <v>10767</v>
      </c>
      <c r="B2697" s="16" t="s">
        <v>4419</v>
      </c>
      <c r="C2697" s="2" t="s">
        <v>7027</v>
      </c>
      <c r="D2697" s="33" t="s">
        <v>7026</v>
      </c>
      <c r="E2697" s="42" t="s">
        <v>10830</v>
      </c>
      <c r="F2697" s="2" t="s">
        <v>7028</v>
      </c>
      <c r="G2697" s="26" t="s">
        <v>13052</v>
      </c>
      <c r="H2697" s="43" t="s">
        <v>10833</v>
      </c>
      <c r="I2697" s="43" t="s">
        <v>10830</v>
      </c>
      <c r="J2697" s="43" t="s">
        <v>10830</v>
      </c>
      <c r="K2697" s="28">
        <v>25.42</v>
      </c>
      <c r="L2697" s="44" t="s">
        <v>10837</v>
      </c>
      <c r="M2697" s="9">
        <v>0</v>
      </c>
      <c r="N2697" s="9">
        <v>0.05</v>
      </c>
      <c r="O2697" s="24">
        <f t="shared" si="135"/>
        <v>0.05</v>
      </c>
      <c r="P2697" s="25">
        <f t="shared" si="136"/>
        <v>24.149000000000001</v>
      </c>
      <c r="Q2697" s="25">
        <f t="shared" si="137"/>
        <v>24.331486146095717</v>
      </c>
      <c r="R2697" s="45" t="s">
        <v>14220</v>
      </c>
      <c r="S2697" s="40" t="s">
        <v>10758</v>
      </c>
      <c r="T2697" s="6" t="s">
        <v>0</v>
      </c>
      <c r="U2697" s="39" t="s">
        <v>7</v>
      </c>
    </row>
    <row r="2698" spans="1:21">
      <c r="A2698" s="31" t="s">
        <v>10767</v>
      </c>
      <c r="B2698" s="16" t="s">
        <v>4419</v>
      </c>
      <c r="C2698" s="2" t="s">
        <v>6599</v>
      </c>
      <c r="D2698" s="33" t="s">
        <v>6598</v>
      </c>
      <c r="E2698" s="42" t="s">
        <v>10830</v>
      </c>
      <c r="F2698" s="2" t="s">
        <v>6600</v>
      </c>
      <c r="G2698" s="26" t="s">
        <v>13094</v>
      </c>
      <c r="H2698" s="43" t="s">
        <v>10833</v>
      </c>
      <c r="I2698" s="43" t="s">
        <v>10830</v>
      </c>
      <c r="J2698" s="43" t="s">
        <v>10830</v>
      </c>
      <c r="K2698" s="28">
        <v>25.42</v>
      </c>
      <c r="L2698" s="44" t="s">
        <v>10837</v>
      </c>
      <c r="M2698" s="9">
        <v>0</v>
      </c>
      <c r="N2698" s="9">
        <v>0.05</v>
      </c>
      <c r="O2698" s="24">
        <f t="shared" si="135"/>
        <v>0.05</v>
      </c>
      <c r="P2698" s="25">
        <f t="shared" si="136"/>
        <v>24.149000000000001</v>
      </c>
      <c r="Q2698" s="25">
        <f t="shared" si="137"/>
        <v>24.331486146095717</v>
      </c>
      <c r="R2698" s="45" t="s">
        <v>14220</v>
      </c>
      <c r="S2698" s="40" t="s">
        <v>10758</v>
      </c>
      <c r="T2698" s="6" t="s">
        <v>0</v>
      </c>
      <c r="U2698" s="39" t="s">
        <v>7</v>
      </c>
    </row>
    <row r="2699" spans="1:21">
      <c r="A2699" s="31" t="s">
        <v>10767</v>
      </c>
      <c r="B2699" s="16" t="s">
        <v>4419</v>
      </c>
      <c r="C2699" s="2" t="s">
        <v>8216</v>
      </c>
      <c r="D2699" s="33" t="s">
        <v>8215</v>
      </c>
      <c r="E2699" s="42" t="s">
        <v>10830</v>
      </c>
      <c r="F2699" s="2" t="s">
        <v>8217</v>
      </c>
      <c r="G2699" s="26" t="s">
        <v>12897</v>
      </c>
      <c r="H2699" s="43" t="s">
        <v>10833</v>
      </c>
      <c r="I2699" s="43" t="s">
        <v>10830</v>
      </c>
      <c r="J2699" s="43" t="s">
        <v>10830</v>
      </c>
      <c r="K2699" s="28">
        <v>25.42</v>
      </c>
      <c r="L2699" s="44" t="s">
        <v>10837</v>
      </c>
      <c r="M2699" s="9">
        <v>0</v>
      </c>
      <c r="N2699" s="9">
        <v>0.05</v>
      </c>
      <c r="O2699" s="24">
        <f t="shared" si="135"/>
        <v>0.05</v>
      </c>
      <c r="P2699" s="25">
        <f t="shared" si="136"/>
        <v>24.149000000000001</v>
      </c>
      <c r="Q2699" s="25">
        <f t="shared" si="137"/>
        <v>24.331486146095717</v>
      </c>
      <c r="R2699" s="45" t="s">
        <v>14220</v>
      </c>
      <c r="S2699" s="40" t="s">
        <v>10758</v>
      </c>
      <c r="T2699" s="6" t="s">
        <v>0</v>
      </c>
      <c r="U2699" s="39" t="s">
        <v>7</v>
      </c>
    </row>
    <row r="2700" spans="1:21">
      <c r="A2700" s="31" t="s">
        <v>10767</v>
      </c>
      <c r="B2700" s="16" t="s">
        <v>4419</v>
      </c>
      <c r="C2700" s="2" t="s">
        <v>8189</v>
      </c>
      <c r="D2700" s="33" t="s">
        <v>8188</v>
      </c>
      <c r="E2700" s="42" t="s">
        <v>10830</v>
      </c>
      <c r="F2700" s="2" t="s">
        <v>8190</v>
      </c>
      <c r="G2700" s="26" t="s">
        <v>12903</v>
      </c>
      <c r="H2700" s="43" t="s">
        <v>10833</v>
      </c>
      <c r="I2700" s="43" t="s">
        <v>10830</v>
      </c>
      <c r="J2700" s="43" t="s">
        <v>10830</v>
      </c>
      <c r="K2700" s="28">
        <v>25.42</v>
      </c>
      <c r="L2700" s="44" t="s">
        <v>10837</v>
      </c>
      <c r="M2700" s="9">
        <v>0</v>
      </c>
      <c r="N2700" s="9">
        <v>0.05</v>
      </c>
      <c r="O2700" s="24">
        <f t="shared" si="135"/>
        <v>0.05</v>
      </c>
      <c r="P2700" s="25">
        <f t="shared" si="136"/>
        <v>24.149000000000001</v>
      </c>
      <c r="Q2700" s="25">
        <f t="shared" si="137"/>
        <v>24.331486146095717</v>
      </c>
      <c r="R2700" s="45" t="s">
        <v>14220</v>
      </c>
      <c r="S2700" s="40" t="s">
        <v>10758</v>
      </c>
      <c r="T2700" s="6" t="s">
        <v>0</v>
      </c>
      <c r="U2700" s="39" t="s">
        <v>7</v>
      </c>
    </row>
    <row r="2701" spans="1:21">
      <c r="A2701" s="31" t="s">
        <v>10767</v>
      </c>
      <c r="B2701" s="16" t="s">
        <v>4419</v>
      </c>
      <c r="C2701" s="2" t="s">
        <v>8159</v>
      </c>
      <c r="D2701" s="33" t="s">
        <v>8158</v>
      </c>
      <c r="E2701" s="42" t="s">
        <v>10830</v>
      </c>
      <c r="F2701" s="2" t="s">
        <v>8160</v>
      </c>
      <c r="G2701" s="26" t="s">
        <v>12907</v>
      </c>
      <c r="H2701" s="43" t="s">
        <v>10833</v>
      </c>
      <c r="I2701" s="43" t="s">
        <v>10830</v>
      </c>
      <c r="J2701" s="43" t="s">
        <v>10830</v>
      </c>
      <c r="K2701" s="28">
        <v>25.42</v>
      </c>
      <c r="L2701" s="44" t="s">
        <v>10837</v>
      </c>
      <c r="M2701" s="9">
        <v>0</v>
      </c>
      <c r="N2701" s="9">
        <v>0.05</v>
      </c>
      <c r="O2701" s="24">
        <f t="shared" si="135"/>
        <v>0.05</v>
      </c>
      <c r="P2701" s="25">
        <f t="shared" si="136"/>
        <v>24.149000000000001</v>
      </c>
      <c r="Q2701" s="25">
        <f t="shared" si="137"/>
        <v>24.331486146095717</v>
      </c>
      <c r="R2701" s="45" t="s">
        <v>14220</v>
      </c>
      <c r="S2701" s="40" t="s">
        <v>10758</v>
      </c>
      <c r="T2701" s="6" t="s">
        <v>0</v>
      </c>
      <c r="U2701" s="39" t="s">
        <v>7</v>
      </c>
    </row>
    <row r="2702" spans="1:21">
      <c r="A2702" s="31" t="s">
        <v>10767</v>
      </c>
      <c r="B2702" s="16" t="s">
        <v>4419</v>
      </c>
      <c r="C2702" s="2" t="s">
        <v>4481</v>
      </c>
      <c r="D2702" s="33" t="s">
        <v>4480</v>
      </c>
      <c r="E2702" s="42" t="s">
        <v>10830</v>
      </c>
      <c r="F2702" s="2" t="s">
        <v>4482</v>
      </c>
      <c r="G2702" s="26" t="s">
        <v>13238</v>
      </c>
      <c r="H2702" s="43" t="s">
        <v>10833</v>
      </c>
      <c r="I2702" s="43" t="s">
        <v>10830</v>
      </c>
      <c r="J2702" s="43" t="s">
        <v>10830</v>
      </c>
      <c r="K2702" s="28">
        <v>25.42</v>
      </c>
      <c r="L2702" s="44" t="s">
        <v>10837</v>
      </c>
      <c r="M2702" s="9">
        <v>0</v>
      </c>
      <c r="N2702" s="9">
        <v>0.05</v>
      </c>
      <c r="O2702" s="24">
        <f t="shared" si="135"/>
        <v>0.05</v>
      </c>
      <c r="P2702" s="25">
        <f t="shared" si="136"/>
        <v>24.149000000000001</v>
      </c>
      <c r="Q2702" s="25">
        <f t="shared" si="137"/>
        <v>24.331486146095717</v>
      </c>
      <c r="R2702" s="45" t="s">
        <v>14220</v>
      </c>
      <c r="S2702" s="40" t="s">
        <v>10758</v>
      </c>
      <c r="T2702" s="6" t="s">
        <v>0</v>
      </c>
      <c r="U2702" s="39" t="s">
        <v>7</v>
      </c>
    </row>
    <row r="2703" spans="1:21">
      <c r="A2703" s="31" t="s">
        <v>10767</v>
      </c>
      <c r="B2703" s="16" t="s">
        <v>4419</v>
      </c>
      <c r="C2703" s="2" t="s">
        <v>7119</v>
      </c>
      <c r="D2703" s="33" t="s">
        <v>7118</v>
      </c>
      <c r="E2703" s="42" t="s">
        <v>10830</v>
      </c>
      <c r="F2703" s="2" t="s">
        <v>7120</v>
      </c>
      <c r="G2703" s="26" t="s">
        <v>13038</v>
      </c>
      <c r="H2703" s="43" t="s">
        <v>10833</v>
      </c>
      <c r="I2703" s="43" t="s">
        <v>10830</v>
      </c>
      <c r="J2703" s="43" t="s">
        <v>10830</v>
      </c>
      <c r="K2703" s="28">
        <v>25.42</v>
      </c>
      <c r="L2703" s="44" t="s">
        <v>10837</v>
      </c>
      <c r="M2703" s="9">
        <v>0</v>
      </c>
      <c r="N2703" s="9">
        <v>0.05</v>
      </c>
      <c r="O2703" s="24">
        <f t="shared" si="135"/>
        <v>0.05</v>
      </c>
      <c r="P2703" s="25">
        <f t="shared" si="136"/>
        <v>24.149000000000001</v>
      </c>
      <c r="Q2703" s="25">
        <f t="shared" si="137"/>
        <v>24.331486146095717</v>
      </c>
      <c r="R2703" s="45" t="s">
        <v>14220</v>
      </c>
      <c r="S2703" s="40" t="s">
        <v>10758</v>
      </c>
      <c r="T2703" s="6" t="s">
        <v>0</v>
      </c>
      <c r="U2703" s="39" t="s">
        <v>7</v>
      </c>
    </row>
    <row r="2704" spans="1:21">
      <c r="A2704" s="31" t="s">
        <v>10767</v>
      </c>
      <c r="B2704" s="16" t="s">
        <v>4419</v>
      </c>
      <c r="C2704" s="2" t="s">
        <v>7299</v>
      </c>
      <c r="D2704" s="33" t="s">
        <v>7298</v>
      </c>
      <c r="E2704" s="42" t="s">
        <v>10830</v>
      </c>
      <c r="F2704" s="2" t="s">
        <v>7300</v>
      </c>
      <c r="G2704" s="26" t="s">
        <v>12987</v>
      </c>
      <c r="H2704" s="43" t="s">
        <v>10833</v>
      </c>
      <c r="I2704" s="43" t="s">
        <v>10830</v>
      </c>
      <c r="J2704" s="43" t="s">
        <v>10830</v>
      </c>
      <c r="K2704" s="28">
        <v>25.42</v>
      </c>
      <c r="L2704" s="44" t="s">
        <v>10837</v>
      </c>
      <c r="M2704" s="9">
        <v>0</v>
      </c>
      <c r="N2704" s="9">
        <v>0.05</v>
      </c>
      <c r="O2704" s="24">
        <f t="shared" si="135"/>
        <v>0.05</v>
      </c>
      <c r="P2704" s="25">
        <f t="shared" si="136"/>
        <v>24.149000000000001</v>
      </c>
      <c r="Q2704" s="25">
        <f t="shared" si="137"/>
        <v>24.331486146095717</v>
      </c>
      <c r="R2704" s="45" t="s">
        <v>14220</v>
      </c>
      <c r="S2704" s="40" t="s">
        <v>10758</v>
      </c>
      <c r="T2704" s="6" t="s">
        <v>0</v>
      </c>
      <c r="U2704" s="39" t="s">
        <v>7</v>
      </c>
    </row>
    <row r="2705" spans="1:21">
      <c r="A2705" s="31" t="s">
        <v>10767</v>
      </c>
      <c r="B2705" s="16" t="s">
        <v>4419</v>
      </c>
      <c r="C2705" s="2" t="s">
        <v>7098</v>
      </c>
      <c r="D2705" s="33" t="s">
        <v>7097</v>
      </c>
      <c r="E2705" s="42" t="s">
        <v>10830</v>
      </c>
      <c r="F2705" s="2" t="s">
        <v>7099</v>
      </c>
      <c r="G2705" s="26" t="s">
        <v>13043</v>
      </c>
      <c r="H2705" s="43" t="s">
        <v>10833</v>
      </c>
      <c r="I2705" s="43" t="s">
        <v>10830</v>
      </c>
      <c r="J2705" s="43" t="s">
        <v>10830</v>
      </c>
      <c r="K2705" s="28">
        <v>25.42</v>
      </c>
      <c r="L2705" s="44" t="s">
        <v>10837</v>
      </c>
      <c r="M2705" s="9">
        <v>0</v>
      </c>
      <c r="N2705" s="9">
        <v>0.05</v>
      </c>
      <c r="O2705" s="24">
        <f t="shared" si="135"/>
        <v>0.05</v>
      </c>
      <c r="P2705" s="25">
        <f t="shared" si="136"/>
        <v>24.149000000000001</v>
      </c>
      <c r="Q2705" s="25">
        <f t="shared" si="137"/>
        <v>24.331486146095717</v>
      </c>
      <c r="R2705" s="45" t="s">
        <v>14220</v>
      </c>
      <c r="S2705" s="40" t="s">
        <v>10758</v>
      </c>
      <c r="T2705" s="6" t="s">
        <v>0</v>
      </c>
      <c r="U2705" s="39" t="s">
        <v>7</v>
      </c>
    </row>
    <row r="2706" spans="1:21">
      <c r="A2706" s="31" t="s">
        <v>10767</v>
      </c>
      <c r="B2706" s="16" t="s">
        <v>4419</v>
      </c>
      <c r="C2706" s="2" t="s">
        <v>7290</v>
      </c>
      <c r="D2706" s="33" t="s">
        <v>7289</v>
      </c>
      <c r="E2706" s="42" t="s">
        <v>10830</v>
      </c>
      <c r="F2706" s="2" t="s">
        <v>7291</v>
      </c>
      <c r="G2706" s="26" t="s">
        <v>12991</v>
      </c>
      <c r="H2706" s="43" t="s">
        <v>10833</v>
      </c>
      <c r="I2706" s="43" t="s">
        <v>10830</v>
      </c>
      <c r="J2706" s="43" t="s">
        <v>10830</v>
      </c>
      <c r="K2706" s="28">
        <v>25.42</v>
      </c>
      <c r="L2706" s="44" t="s">
        <v>10837</v>
      </c>
      <c r="M2706" s="9">
        <v>0</v>
      </c>
      <c r="N2706" s="9">
        <v>0.05</v>
      </c>
      <c r="O2706" s="24">
        <f t="shared" si="135"/>
        <v>0.05</v>
      </c>
      <c r="P2706" s="25">
        <f t="shared" si="136"/>
        <v>24.149000000000001</v>
      </c>
      <c r="Q2706" s="25">
        <f t="shared" si="137"/>
        <v>24.331486146095717</v>
      </c>
      <c r="R2706" s="45" t="s">
        <v>14220</v>
      </c>
      <c r="S2706" s="40" t="s">
        <v>10758</v>
      </c>
      <c r="T2706" s="6" t="s">
        <v>0</v>
      </c>
      <c r="U2706" s="39" t="s">
        <v>7</v>
      </c>
    </row>
    <row r="2707" spans="1:21">
      <c r="A2707" s="31" t="s">
        <v>10767</v>
      </c>
      <c r="B2707" s="16" t="s">
        <v>4419</v>
      </c>
      <c r="C2707" s="2" t="s">
        <v>7703</v>
      </c>
      <c r="D2707" s="33" t="s">
        <v>7702</v>
      </c>
      <c r="E2707" s="42" t="s">
        <v>10830</v>
      </c>
      <c r="F2707" s="2" t="s">
        <v>7704</v>
      </c>
      <c r="G2707" s="26" t="s">
        <v>12927</v>
      </c>
      <c r="H2707" s="43" t="s">
        <v>10833</v>
      </c>
      <c r="I2707" s="43" t="s">
        <v>10830</v>
      </c>
      <c r="J2707" s="43" t="s">
        <v>10830</v>
      </c>
      <c r="K2707" s="28">
        <v>25.42</v>
      </c>
      <c r="L2707" s="44" t="s">
        <v>10837</v>
      </c>
      <c r="M2707" s="9">
        <v>0</v>
      </c>
      <c r="N2707" s="9">
        <v>0.05</v>
      </c>
      <c r="O2707" s="24">
        <f t="shared" si="135"/>
        <v>0.05</v>
      </c>
      <c r="P2707" s="25">
        <f t="shared" si="136"/>
        <v>24.149000000000001</v>
      </c>
      <c r="Q2707" s="25">
        <f t="shared" si="137"/>
        <v>24.331486146095717</v>
      </c>
      <c r="R2707" s="45" t="s">
        <v>14220</v>
      </c>
      <c r="S2707" s="40" t="s">
        <v>10758</v>
      </c>
      <c r="T2707" s="6" t="s">
        <v>0</v>
      </c>
      <c r="U2707" s="39" t="s">
        <v>7</v>
      </c>
    </row>
    <row r="2708" spans="1:21">
      <c r="A2708" s="31" t="s">
        <v>10767</v>
      </c>
      <c r="B2708" s="16" t="s">
        <v>4419</v>
      </c>
      <c r="C2708" s="2" t="s">
        <v>6893</v>
      </c>
      <c r="D2708" s="33" t="s">
        <v>6892</v>
      </c>
      <c r="E2708" s="42" t="s">
        <v>10830</v>
      </c>
      <c r="F2708" s="2" t="s">
        <v>6894</v>
      </c>
      <c r="G2708" s="26" t="s">
        <v>13072</v>
      </c>
      <c r="H2708" s="43" t="s">
        <v>10833</v>
      </c>
      <c r="I2708" s="43" t="s">
        <v>10830</v>
      </c>
      <c r="J2708" s="43" t="s">
        <v>10830</v>
      </c>
      <c r="K2708" s="28">
        <v>25.42</v>
      </c>
      <c r="L2708" s="44" t="s">
        <v>10837</v>
      </c>
      <c r="M2708" s="9">
        <v>0</v>
      </c>
      <c r="N2708" s="9">
        <v>0.05</v>
      </c>
      <c r="O2708" s="24">
        <f t="shared" si="135"/>
        <v>0.05</v>
      </c>
      <c r="P2708" s="25">
        <f t="shared" si="136"/>
        <v>24.149000000000001</v>
      </c>
      <c r="Q2708" s="25">
        <f t="shared" si="137"/>
        <v>24.331486146095717</v>
      </c>
      <c r="R2708" s="45" t="s">
        <v>14220</v>
      </c>
      <c r="S2708" s="40" t="s">
        <v>10758</v>
      </c>
      <c r="T2708" s="6" t="s">
        <v>0</v>
      </c>
      <c r="U2708" s="39" t="s">
        <v>7</v>
      </c>
    </row>
    <row r="2709" spans="1:21">
      <c r="A2709" s="31" t="s">
        <v>10767</v>
      </c>
      <c r="B2709" s="16" t="s">
        <v>4419</v>
      </c>
      <c r="C2709" s="2" t="s">
        <v>7333</v>
      </c>
      <c r="D2709" s="33" t="s">
        <v>7332</v>
      </c>
      <c r="E2709" s="42" t="s">
        <v>10830</v>
      </c>
      <c r="F2709" s="2" t="s">
        <v>7334</v>
      </c>
      <c r="G2709" s="26" t="s">
        <v>13107</v>
      </c>
      <c r="H2709" s="43" t="s">
        <v>10833</v>
      </c>
      <c r="I2709" s="43" t="s">
        <v>10830</v>
      </c>
      <c r="J2709" s="43" t="s">
        <v>10830</v>
      </c>
      <c r="K2709" s="28">
        <v>25.42</v>
      </c>
      <c r="L2709" s="44" t="s">
        <v>10837</v>
      </c>
      <c r="M2709" s="9">
        <v>0</v>
      </c>
      <c r="N2709" s="9">
        <v>0.05</v>
      </c>
      <c r="O2709" s="24">
        <f t="shared" si="135"/>
        <v>0.05</v>
      </c>
      <c r="P2709" s="25">
        <f t="shared" si="136"/>
        <v>24.149000000000001</v>
      </c>
      <c r="Q2709" s="25">
        <f t="shared" si="137"/>
        <v>24.331486146095717</v>
      </c>
      <c r="R2709" s="45" t="s">
        <v>14220</v>
      </c>
      <c r="S2709" s="40" t="s">
        <v>10758</v>
      </c>
      <c r="T2709" s="6" t="s">
        <v>0</v>
      </c>
      <c r="U2709" s="39" t="s">
        <v>7</v>
      </c>
    </row>
    <row r="2710" spans="1:21">
      <c r="A2710" s="31" t="s">
        <v>10767</v>
      </c>
      <c r="B2710" s="16" t="s">
        <v>4419</v>
      </c>
      <c r="C2710" s="2" t="s">
        <v>6830</v>
      </c>
      <c r="D2710" s="33" t="s">
        <v>6829</v>
      </c>
      <c r="E2710" s="42" t="s">
        <v>10830</v>
      </c>
      <c r="F2710" s="2" t="s">
        <v>6831</v>
      </c>
      <c r="G2710" s="26" t="s">
        <v>13078</v>
      </c>
      <c r="H2710" s="43" t="s">
        <v>10833</v>
      </c>
      <c r="I2710" s="43" t="s">
        <v>10830</v>
      </c>
      <c r="J2710" s="43" t="s">
        <v>10830</v>
      </c>
      <c r="K2710" s="28">
        <v>25.42</v>
      </c>
      <c r="L2710" s="44" t="s">
        <v>10837</v>
      </c>
      <c r="M2710" s="9">
        <v>0</v>
      </c>
      <c r="N2710" s="9">
        <v>0.05</v>
      </c>
      <c r="O2710" s="24">
        <f t="shared" si="135"/>
        <v>0.05</v>
      </c>
      <c r="P2710" s="25">
        <f t="shared" si="136"/>
        <v>24.149000000000001</v>
      </c>
      <c r="Q2710" s="25">
        <f t="shared" si="137"/>
        <v>24.331486146095717</v>
      </c>
      <c r="R2710" s="45" t="s">
        <v>14220</v>
      </c>
      <c r="S2710" s="40" t="s">
        <v>10758</v>
      </c>
      <c r="T2710" s="6" t="s">
        <v>0</v>
      </c>
      <c r="U2710" s="39" t="s">
        <v>7</v>
      </c>
    </row>
    <row r="2711" spans="1:21">
      <c r="A2711" s="31" t="s">
        <v>10767</v>
      </c>
      <c r="B2711" s="16" t="s">
        <v>4419</v>
      </c>
      <c r="C2711" s="2" t="s">
        <v>6551</v>
      </c>
      <c r="D2711" s="33" t="s">
        <v>6550</v>
      </c>
      <c r="E2711" s="42" t="s">
        <v>10830</v>
      </c>
      <c r="F2711" s="2" t="s">
        <v>6552</v>
      </c>
      <c r="G2711" s="26" t="s">
        <v>13218</v>
      </c>
      <c r="H2711" s="43" t="s">
        <v>10833</v>
      </c>
      <c r="I2711" s="43" t="s">
        <v>10830</v>
      </c>
      <c r="J2711" s="43" t="s">
        <v>10830</v>
      </c>
      <c r="K2711" s="28">
        <v>25.42</v>
      </c>
      <c r="L2711" s="44" t="s">
        <v>10837</v>
      </c>
      <c r="M2711" s="9">
        <v>0</v>
      </c>
      <c r="N2711" s="9">
        <v>0.05</v>
      </c>
      <c r="O2711" s="24">
        <f t="shared" si="135"/>
        <v>0.05</v>
      </c>
      <c r="P2711" s="25">
        <f t="shared" si="136"/>
        <v>24.149000000000001</v>
      </c>
      <c r="Q2711" s="25">
        <f t="shared" si="137"/>
        <v>24.331486146095717</v>
      </c>
      <c r="R2711" s="45" t="s">
        <v>14220</v>
      </c>
      <c r="S2711" s="40" t="s">
        <v>10758</v>
      </c>
      <c r="T2711" s="6" t="s">
        <v>0</v>
      </c>
      <c r="U2711" s="39" t="s">
        <v>7</v>
      </c>
    </row>
    <row r="2712" spans="1:21">
      <c r="A2712" s="31" t="s">
        <v>10767</v>
      </c>
      <c r="B2712" s="16" t="s">
        <v>4419</v>
      </c>
      <c r="C2712" s="2" t="s">
        <v>9313</v>
      </c>
      <c r="D2712" s="33" t="s">
        <v>9312</v>
      </c>
      <c r="E2712" s="42" t="s">
        <v>10830</v>
      </c>
      <c r="F2712" s="2" t="s">
        <v>9314</v>
      </c>
      <c r="G2712" s="26" t="s">
        <v>13211</v>
      </c>
      <c r="H2712" s="43" t="s">
        <v>10833</v>
      </c>
      <c r="I2712" s="43" t="s">
        <v>10830</v>
      </c>
      <c r="J2712" s="43" t="s">
        <v>10830</v>
      </c>
      <c r="K2712" s="28">
        <v>25.42</v>
      </c>
      <c r="L2712" s="44" t="s">
        <v>10837</v>
      </c>
      <c r="M2712" s="9">
        <v>0</v>
      </c>
      <c r="N2712" s="9">
        <v>0.05</v>
      </c>
      <c r="O2712" s="24">
        <f t="shared" si="135"/>
        <v>0.05</v>
      </c>
      <c r="P2712" s="25">
        <f t="shared" si="136"/>
        <v>24.149000000000001</v>
      </c>
      <c r="Q2712" s="25">
        <f t="shared" si="137"/>
        <v>24.331486146095717</v>
      </c>
      <c r="R2712" s="45" t="s">
        <v>14220</v>
      </c>
      <c r="S2712" s="40" t="s">
        <v>10758</v>
      </c>
      <c r="T2712" s="6" t="s">
        <v>0</v>
      </c>
      <c r="U2712" s="39" t="s">
        <v>7</v>
      </c>
    </row>
    <row r="2713" spans="1:21">
      <c r="A2713" s="31" t="s">
        <v>10767</v>
      </c>
      <c r="B2713" s="16" t="s">
        <v>4419</v>
      </c>
      <c r="C2713" s="2" t="s">
        <v>6771</v>
      </c>
      <c r="D2713" s="33" t="s">
        <v>6770</v>
      </c>
      <c r="E2713" s="42" t="s">
        <v>10830</v>
      </c>
      <c r="F2713" s="2" t="s">
        <v>6772</v>
      </c>
      <c r="G2713" s="26" t="s">
        <v>13084</v>
      </c>
      <c r="H2713" s="43" t="s">
        <v>10833</v>
      </c>
      <c r="I2713" s="43" t="s">
        <v>10830</v>
      </c>
      <c r="J2713" s="43" t="s">
        <v>10830</v>
      </c>
      <c r="K2713" s="28">
        <v>25.42</v>
      </c>
      <c r="L2713" s="44" t="s">
        <v>10837</v>
      </c>
      <c r="M2713" s="9">
        <v>0</v>
      </c>
      <c r="N2713" s="9">
        <v>0.05</v>
      </c>
      <c r="O2713" s="24">
        <f t="shared" si="135"/>
        <v>0.05</v>
      </c>
      <c r="P2713" s="25">
        <f t="shared" si="136"/>
        <v>24.149000000000001</v>
      </c>
      <c r="Q2713" s="25">
        <f t="shared" si="137"/>
        <v>24.331486146095717</v>
      </c>
      <c r="R2713" s="45" t="s">
        <v>14220</v>
      </c>
      <c r="S2713" s="40" t="s">
        <v>10758</v>
      </c>
      <c r="T2713" s="6" t="s">
        <v>0</v>
      </c>
      <c r="U2713" s="39" t="s">
        <v>7</v>
      </c>
    </row>
    <row r="2714" spans="1:21">
      <c r="A2714" s="31" t="s">
        <v>10767</v>
      </c>
      <c r="B2714" s="16" t="s">
        <v>4419</v>
      </c>
      <c r="C2714" s="2" t="s">
        <v>6710</v>
      </c>
      <c r="D2714" s="33" t="s">
        <v>6709</v>
      </c>
      <c r="E2714" s="42" t="s">
        <v>10830</v>
      </c>
      <c r="F2714" s="2" t="s">
        <v>6711</v>
      </c>
      <c r="G2714" s="26" t="s">
        <v>13087</v>
      </c>
      <c r="H2714" s="43" t="s">
        <v>10833</v>
      </c>
      <c r="I2714" s="43" t="s">
        <v>10830</v>
      </c>
      <c r="J2714" s="43" t="s">
        <v>10830</v>
      </c>
      <c r="K2714" s="28">
        <v>25.42</v>
      </c>
      <c r="L2714" s="44" t="s">
        <v>10837</v>
      </c>
      <c r="M2714" s="9">
        <v>0</v>
      </c>
      <c r="N2714" s="9">
        <v>0.05</v>
      </c>
      <c r="O2714" s="24">
        <f t="shared" si="135"/>
        <v>0.05</v>
      </c>
      <c r="P2714" s="25">
        <f t="shared" si="136"/>
        <v>24.149000000000001</v>
      </c>
      <c r="Q2714" s="25">
        <f t="shared" si="137"/>
        <v>24.331486146095717</v>
      </c>
      <c r="R2714" s="45" t="s">
        <v>14220</v>
      </c>
      <c r="S2714" s="40" t="s">
        <v>10758</v>
      </c>
      <c r="T2714" s="6" t="s">
        <v>0</v>
      </c>
      <c r="U2714" s="39" t="s">
        <v>7</v>
      </c>
    </row>
    <row r="2715" spans="1:21">
      <c r="A2715" s="31" t="s">
        <v>10767</v>
      </c>
      <c r="B2715" s="16" t="s">
        <v>4419</v>
      </c>
      <c r="C2715" s="2" t="s">
        <v>5093</v>
      </c>
      <c r="D2715" s="33" t="s">
        <v>5092</v>
      </c>
      <c r="E2715" s="42" t="s">
        <v>10830</v>
      </c>
      <c r="F2715" s="2" t="s">
        <v>5094</v>
      </c>
      <c r="G2715" s="26" t="s">
        <v>13205</v>
      </c>
      <c r="H2715" s="43" t="s">
        <v>10833</v>
      </c>
      <c r="I2715" s="43" t="s">
        <v>10830</v>
      </c>
      <c r="J2715" s="43" t="s">
        <v>10830</v>
      </c>
      <c r="K2715" s="28">
        <v>25.42</v>
      </c>
      <c r="L2715" s="44" t="s">
        <v>10837</v>
      </c>
      <c r="M2715" s="9">
        <v>0</v>
      </c>
      <c r="N2715" s="9">
        <v>0.05</v>
      </c>
      <c r="O2715" s="24">
        <f t="shared" si="135"/>
        <v>0.05</v>
      </c>
      <c r="P2715" s="25">
        <f t="shared" si="136"/>
        <v>24.149000000000001</v>
      </c>
      <c r="Q2715" s="25">
        <f t="shared" si="137"/>
        <v>24.331486146095717</v>
      </c>
      <c r="R2715" s="45" t="s">
        <v>14220</v>
      </c>
      <c r="S2715" s="40" t="s">
        <v>10758</v>
      </c>
      <c r="T2715" s="6" t="s">
        <v>0</v>
      </c>
      <c r="U2715" s="39" t="s">
        <v>7</v>
      </c>
    </row>
    <row r="2716" spans="1:21">
      <c r="A2716" s="31" t="s">
        <v>10767</v>
      </c>
      <c r="B2716" s="16" t="s">
        <v>4419</v>
      </c>
      <c r="C2716" s="2" t="s">
        <v>6428</v>
      </c>
      <c r="D2716" s="33" t="s">
        <v>6427</v>
      </c>
      <c r="E2716" s="42" t="s">
        <v>10830</v>
      </c>
      <c r="F2716" s="2" t="s">
        <v>6429</v>
      </c>
      <c r="G2716" s="26" t="s">
        <v>13126</v>
      </c>
      <c r="H2716" s="43" t="s">
        <v>10833</v>
      </c>
      <c r="I2716" s="43" t="s">
        <v>10830</v>
      </c>
      <c r="J2716" s="43" t="s">
        <v>10830</v>
      </c>
      <c r="K2716" s="28">
        <v>25.42</v>
      </c>
      <c r="L2716" s="44" t="s">
        <v>10837</v>
      </c>
      <c r="M2716" s="9">
        <v>0</v>
      </c>
      <c r="N2716" s="9">
        <v>0.05</v>
      </c>
      <c r="O2716" s="24">
        <f t="shared" si="135"/>
        <v>0.05</v>
      </c>
      <c r="P2716" s="25">
        <f t="shared" si="136"/>
        <v>24.149000000000001</v>
      </c>
      <c r="Q2716" s="25">
        <f t="shared" si="137"/>
        <v>24.331486146095717</v>
      </c>
      <c r="R2716" s="45" t="s">
        <v>14220</v>
      </c>
      <c r="S2716" s="40" t="s">
        <v>10758</v>
      </c>
      <c r="T2716" s="6" t="s">
        <v>0</v>
      </c>
      <c r="U2716" s="39" t="s">
        <v>7</v>
      </c>
    </row>
    <row r="2717" spans="1:21">
      <c r="A2717" s="31" t="s">
        <v>10767</v>
      </c>
      <c r="B2717" s="16" t="s">
        <v>4419</v>
      </c>
      <c r="C2717" s="2" t="s">
        <v>6008</v>
      </c>
      <c r="D2717" s="33" t="s">
        <v>6007</v>
      </c>
      <c r="E2717" s="42" t="s">
        <v>10830</v>
      </c>
      <c r="F2717" s="2" t="s">
        <v>6009</v>
      </c>
      <c r="G2717" s="26" t="s">
        <v>13145</v>
      </c>
      <c r="H2717" s="43" t="s">
        <v>10833</v>
      </c>
      <c r="I2717" s="43" t="s">
        <v>10830</v>
      </c>
      <c r="J2717" s="43" t="s">
        <v>10830</v>
      </c>
      <c r="K2717" s="28">
        <v>25.42</v>
      </c>
      <c r="L2717" s="44" t="s">
        <v>10837</v>
      </c>
      <c r="M2717" s="9">
        <v>0</v>
      </c>
      <c r="N2717" s="9">
        <v>0.05</v>
      </c>
      <c r="O2717" s="24">
        <f t="shared" si="135"/>
        <v>0.05</v>
      </c>
      <c r="P2717" s="25">
        <f t="shared" si="136"/>
        <v>24.149000000000001</v>
      </c>
      <c r="Q2717" s="25">
        <f t="shared" si="137"/>
        <v>24.331486146095717</v>
      </c>
      <c r="R2717" s="45" t="s">
        <v>14220</v>
      </c>
      <c r="S2717" s="40" t="s">
        <v>10758</v>
      </c>
      <c r="T2717" s="6" t="s">
        <v>0</v>
      </c>
      <c r="U2717" s="39" t="s">
        <v>7</v>
      </c>
    </row>
    <row r="2718" spans="1:21">
      <c r="A2718" s="31" t="s">
        <v>10767</v>
      </c>
      <c r="B2718" s="16" t="s">
        <v>4419</v>
      </c>
      <c r="C2718" s="2" t="s">
        <v>5716</v>
      </c>
      <c r="D2718" s="33" t="s">
        <v>5715</v>
      </c>
      <c r="E2718" s="42" t="s">
        <v>10830</v>
      </c>
      <c r="F2718" s="2" t="s">
        <v>5717</v>
      </c>
      <c r="G2718" s="26" t="s">
        <v>13162</v>
      </c>
      <c r="H2718" s="43" t="s">
        <v>10833</v>
      </c>
      <c r="I2718" s="43" t="s">
        <v>10830</v>
      </c>
      <c r="J2718" s="43" t="s">
        <v>10830</v>
      </c>
      <c r="K2718" s="28">
        <v>25.42</v>
      </c>
      <c r="L2718" s="44" t="s">
        <v>10837</v>
      </c>
      <c r="M2718" s="9">
        <v>0</v>
      </c>
      <c r="N2718" s="9">
        <v>0.05</v>
      </c>
      <c r="O2718" s="24">
        <f t="shared" si="135"/>
        <v>0.05</v>
      </c>
      <c r="P2718" s="25">
        <f t="shared" si="136"/>
        <v>24.149000000000001</v>
      </c>
      <c r="Q2718" s="25">
        <f t="shared" si="137"/>
        <v>24.331486146095717</v>
      </c>
      <c r="R2718" s="45" t="s">
        <v>14220</v>
      </c>
      <c r="S2718" s="40" t="s">
        <v>10758</v>
      </c>
      <c r="T2718" s="6" t="s">
        <v>0</v>
      </c>
      <c r="U2718" s="39" t="s">
        <v>7</v>
      </c>
    </row>
    <row r="2719" spans="1:21">
      <c r="A2719" s="31" t="s">
        <v>10767</v>
      </c>
      <c r="B2719" s="16" t="s">
        <v>4419</v>
      </c>
      <c r="C2719" s="2" t="s">
        <v>5961</v>
      </c>
      <c r="D2719" s="33" t="s">
        <v>5960</v>
      </c>
      <c r="E2719" s="42" t="s">
        <v>10830</v>
      </c>
      <c r="F2719" s="2" t="s">
        <v>5962</v>
      </c>
      <c r="G2719" s="26" t="s">
        <v>13154</v>
      </c>
      <c r="H2719" s="43" t="s">
        <v>10833</v>
      </c>
      <c r="I2719" s="43" t="s">
        <v>10830</v>
      </c>
      <c r="J2719" s="43" t="s">
        <v>10830</v>
      </c>
      <c r="K2719" s="28">
        <v>25.42</v>
      </c>
      <c r="L2719" s="44" t="s">
        <v>10837</v>
      </c>
      <c r="M2719" s="9">
        <v>0</v>
      </c>
      <c r="N2719" s="9">
        <v>0.05</v>
      </c>
      <c r="O2719" s="24">
        <f t="shared" si="135"/>
        <v>0.05</v>
      </c>
      <c r="P2719" s="25">
        <f t="shared" si="136"/>
        <v>24.149000000000001</v>
      </c>
      <c r="Q2719" s="25">
        <f t="shared" si="137"/>
        <v>24.331486146095717</v>
      </c>
      <c r="R2719" s="45" t="s">
        <v>14220</v>
      </c>
      <c r="S2719" s="40" t="s">
        <v>10758</v>
      </c>
      <c r="T2719" s="6" t="s">
        <v>0</v>
      </c>
      <c r="U2719" s="39" t="s">
        <v>7</v>
      </c>
    </row>
    <row r="2720" spans="1:21">
      <c r="A2720" s="31" t="s">
        <v>10767</v>
      </c>
      <c r="B2720" s="16" t="s">
        <v>4419</v>
      </c>
      <c r="C2720" s="2" t="s">
        <v>5731</v>
      </c>
      <c r="D2720" s="33" t="s">
        <v>5730</v>
      </c>
      <c r="E2720" s="42" t="s">
        <v>10830</v>
      </c>
      <c r="F2720" s="2" t="s">
        <v>5732</v>
      </c>
      <c r="G2720" s="26" t="s">
        <v>13158</v>
      </c>
      <c r="H2720" s="43" t="s">
        <v>10833</v>
      </c>
      <c r="I2720" s="43" t="s">
        <v>10830</v>
      </c>
      <c r="J2720" s="43" t="s">
        <v>10830</v>
      </c>
      <c r="K2720" s="28">
        <v>25.42</v>
      </c>
      <c r="L2720" s="44" t="s">
        <v>10837</v>
      </c>
      <c r="M2720" s="9">
        <v>0</v>
      </c>
      <c r="N2720" s="9">
        <v>0.05</v>
      </c>
      <c r="O2720" s="24">
        <f t="shared" si="135"/>
        <v>0.05</v>
      </c>
      <c r="P2720" s="25">
        <f t="shared" si="136"/>
        <v>24.149000000000001</v>
      </c>
      <c r="Q2720" s="25">
        <f t="shared" si="137"/>
        <v>24.331486146095717</v>
      </c>
      <c r="R2720" s="45" t="s">
        <v>14220</v>
      </c>
      <c r="S2720" s="40" t="s">
        <v>10758</v>
      </c>
      <c r="T2720" s="6" t="s">
        <v>0</v>
      </c>
      <c r="U2720" s="39" t="s">
        <v>7</v>
      </c>
    </row>
    <row r="2721" spans="1:21">
      <c r="A2721" s="31" t="s">
        <v>10767</v>
      </c>
      <c r="B2721" s="16" t="s">
        <v>4419</v>
      </c>
      <c r="C2721" s="2" t="s">
        <v>5363</v>
      </c>
      <c r="D2721" s="33" t="s">
        <v>5362</v>
      </c>
      <c r="E2721" s="42" t="s">
        <v>10830</v>
      </c>
      <c r="F2721" s="2" t="s">
        <v>5364</v>
      </c>
      <c r="G2721" s="26" t="s">
        <v>13189</v>
      </c>
      <c r="H2721" s="43" t="s">
        <v>10833</v>
      </c>
      <c r="I2721" s="43" t="s">
        <v>10830</v>
      </c>
      <c r="J2721" s="43" t="s">
        <v>10830</v>
      </c>
      <c r="K2721" s="28">
        <v>25.42</v>
      </c>
      <c r="L2721" s="44" t="s">
        <v>10837</v>
      </c>
      <c r="M2721" s="9">
        <v>0</v>
      </c>
      <c r="N2721" s="9">
        <v>0.05</v>
      </c>
      <c r="O2721" s="24">
        <f t="shared" si="135"/>
        <v>0.05</v>
      </c>
      <c r="P2721" s="25">
        <f t="shared" si="136"/>
        <v>24.149000000000001</v>
      </c>
      <c r="Q2721" s="25">
        <f t="shared" si="137"/>
        <v>24.331486146095717</v>
      </c>
      <c r="R2721" s="45" t="s">
        <v>14220</v>
      </c>
      <c r="S2721" s="40" t="s">
        <v>10758</v>
      </c>
      <c r="T2721" s="6" t="s">
        <v>0</v>
      </c>
      <c r="U2721" s="39" t="s">
        <v>7</v>
      </c>
    </row>
    <row r="2722" spans="1:21">
      <c r="A2722" s="31" t="s">
        <v>10767</v>
      </c>
      <c r="B2722" s="16" t="s">
        <v>4419</v>
      </c>
      <c r="C2722" s="2" t="s">
        <v>5162</v>
      </c>
      <c r="D2722" s="33" t="s">
        <v>5161</v>
      </c>
      <c r="E2722" s="42" t="s">
        <v>10830</v>
      </c>
      <c r="F2722" s="2" t="s">
        <v>5163</v>
      </c>
      <c r="G2722" s="26" t="s">
        <v>13197</v>
      </c>
      <c r="H2722" s="43" t="s">
        <v>10833</v>
      </c>
      <c r="I2722" s="43" t="s">
        <v>10830</v>
      </c>
      <c r="J2722" s="43" t="s">
        <v>10830</v>
      </c>
      <c r="K2722" s="28">
        <v>25.42</v>
      </c>
      <c r="L2722" s="44" t="s">
        <v>10837</v>
      </c>
      <c r="M2722" s="9">
        <v>0</v>
      </c>
      <c r="N2722" s="9">
        <v>0.05</v>
      </c>
      <c r="O2722" s="24">
        <f t="shared" si="135"/>
        <v>0.05</v>
      </c>
      <c r="P2722" s="25">
        <f t="shared" si="136"/>
        <v>24.149000000000001</v>
      </c>
      <c r="Q2722" s="25">
        <f t="shared" si="137"/>
        <v>24.331486146095717</v>
      </c>
      <c r="R2722" s="45" t="s">
        <v>14220</v>
      </c>
      <c r="S2722" s="40" t="s">
        <v>10758</v>
      </c>
      <c r="T2722" s="6" t="s">
        <v>0</v>
      </c>
      <c r="U2722" s="39" t="s">
        <v>7</v>
      </c>
    </row>
    <row r="2723" spans="1:21">
      <c r="A2723" s="31" t="s">
        <v>10767</v>
      </c>
      <c r="B2723" s="16" t="s">
        <v>4419</v>
      </c>
      <c r="C2723" s="2" t="s">
        <v>5692</v>
      </c>
      <c r="D2723" s="33" t="s">
        <v>5691</v>
      </c>
      <c r="E2723" s="42" t="s">
        <v>10830</v>
      </c>
      <c r="F2723" s="2" t="s">
        <v>5693</v>
      </c>
      <c r="G2723" s="26" t="s">
        <v>13171</v>
      </c>
      <c r="H2723" s="43" t="s">
        <v>10833</v>
      </c>
      <c r="I2723" s="43" t="s">
        <v>10830</v>
      </c>
      <c r="J2723" s="43" t="s">
        <v>10830</v>
      </c>
      <c r="K2723" s="28">
        <v>25.42</v>
      </c>
      <c r="L2723" s="44" t="s">
        <v>10837</v>
      </c>
      <c r="M2723" s="9">
        <v>0</v>
      </c>
      <c r="N2723" s="9">
        <v>0.05</v>
      </c>
      <c r="O2723" s="24">
        <f t="shared" si="135"/>
        <v>0.05</v>
      </c>
      <c r="P2723" s="25">
        <f t="shared" si="136"/>
        <v>24.149000000000001</v>
      </c>
      <c r="Q2723" s="25">
        <f t="shared" si="137"/>
        <v>24.331486146095717</v>
      </c>
      <c r="R2723" s="45" t="s">
        <v>14220</v>
      </c>
      <c r="S2723" s="40" t="s">
        <v>10758</v>
      </c>
      <c r="T2723" s="6" t="s">
        <v>0</v>
      </c>
      <c r="U2723" s="39" t="s">
        <v>7</v>
      </c>
    </row>
    <row r="2724" spans="1:21">
      <c r="A2724" s="31" t="s">
        <v>10767</v>
      </c>
      <c r="B2724" s="16" t="s">
        <v>4419</v>
      </c>
      <c r="C2724" s="2" t="s">
        <v>4433</v>
      </c>
      <c r="D2724" s="33" t="s">
        <v>4432</v>
      </c>
      <c r="E2724" s="42" t="s">
        <v>10830</v>
      </c>
      <c r="F2724" s="2" t="s">
        <v>4434</v>
      </c>
      <c r="G2724" s="26" t="s">
        <v>13252</v>
      </c>
      <c r="H2724" s="43" t="s">
        <v>10833</v>
      </c>
      <c r="I2724" s="43" t="s">
        <v>10830</v>
      </c>
      <c r="J2724" s="43" t="s">
        <v>10830</v>
      </c>
      <c r="K2724" s="28">
        <v>25.42</v>
      </c>
      <c r="L2724" s="44" t="s">
        <v>10837</v>
      </c>
      <c r="M2724" s="9">
        <v>0</v>
      </c>
      <c r="N2724" s="9">
        <v>0.05</v>
      </c>
      <c r="O2724" s="24">
        <f t="shared" si="135"/>
        <v>0.05</v>
      </c>
      <c r="P2724" s="25">
        <f t="shared" si="136"/>
        <v>24.149000000000001</v>
      </c>
      <c r="Q2724" s="25">
        <f t="shared" si="137"/>
        <v>24.331486146095717</v>
      </c>
      <c r="R2724" s="45" t="s">
        <v>14220</v>
      </c>
      <c r="S2724" s="40" t="s">
        <v>10758</v>
      </c>
      <c r="T2724" s="6" t="s">
        <v>0</v>
      </c>
      <c r="U2724" s="39" t="s">
        <v>7</v>
      </c>
    </row>
    <row r="2725" spans="1:21">
      <c r="A2725" s="31" t="s">
        <v>10767</v>
      </c>
      <c r="B2725" s="16" t="s">
        <v>4419</v>
      </c>
      <c r="C2725" s="2" t="s">
        <v>7327</v>
      </c>
      <c r="D2725" s="33" t="s">
        <v>7326</v>
      </c>
      <c r="E2725" s="42" t="s">
        <v>10830</v>
      </c>
      <c r="F2725" s="2" t="s">
        <v>7328</v>
      </c>
      <c r="G2725" s="26" t="s">
        <v>12984</v>
      </c>
      <c r="H2725" s="43" t="s">
        <v>10833</v>
      </c>
      <c r="I2725" s="43" t="s">
        <v>10830</v>
      </c>
      <c r="J2725" s="43" t="s">
        <v>10830</v>
      </c>
      <c r="K2725" s="28">
        <v>25.42</v>
      </c>
      <c r="L2725" s="44" t="s">
        <v>10837</v>
      </c>
      <c r="M2725" s="9">
        <v>0</v>
      </c>
      <c r="N2725" s="9">
        <v>0.05</v>
      </c>
      <c r="O2725" s="24">
        <f t="shared" si="135"/>
        <v>0.05</v>
      </c>
      <c r="P2725" s="25">
        <f t="shared" si="136"/>
        <v>24.149000000000001</v>
      </c>
      <c r="Q2725" s="25">
        <f t="shared" si="137"/>
        <v>24.331486146095717</v>
      </c>
      <c r="R2725" s="45" t="s">
        <v>14220</v>
      </c>
      <c r="S2725" s="40" t="s">
        <v>10758</v>
      </c>
      <c r="T2725" s="6" t="s">
        <v>0</v>
      </c>
      <c r="U2725" s="39" t="s">
        <v>7</v>
      </c>
    </row>
    <row r="2726" spans="1:21">
      <c r="A2726" s="31" t="s">
        <v>10767</v>
      </c>
      <c r="B2726" s="16" t="s">
        <v>4419</v>
      </c>
      <c r="C2726" s="2" t="s">
        <v>4427</v>
      </c>
      <c r="D2726" s="33" t="s">
        <v>4426</v>
      </c>
      <c r="E2726" s="42" t="s">
        <v>10830</v>
      </c>
      <c r="F2726" s="2" t="s">
        <v>4428</v>
      </c>
      <c r="G2726" s="26" t="s">
        <v>13255</v>
      </c>
      <c r="H2726" s="43" t="s">
        <v>10833</v>
      </c>
      <c r="I2726" s="43" t="s">
        <v>10830</v>
      </c>
      <c r="J2726" s="43" t="s">
        <v>10830</v>
      </c>
      <c r="K2726" s="28">
        <v>25.42</v>
      </c>
      <c r="L2726" s="44" t="s">
        <v>10837</v>
      </c>
      <c r="M2726" s="9">
        <v>0</v>
      </c>
      <c r="N2726" s="9">
        <v>0.05</v>
      </c>
      <c r="O2726" s="24">
        <f t="shared" si="135"/>
        <v>0.05</v>
      </c>
      <c r="P2726" s="25">
        <f t="shared" si="136"/>
        <v>24.149000000000001</v>
      </c>
      <c r="Q2726" s="25">
        <f t="shared" si="137"/>
        <v>24.331486146095717</v>
      </c>
      <c r="R2726" s="45" t="s">
        <v>14220</v>
      </c>
      <c r="S2726" s="40" t="s">
        <v>10758</v>
      </c>
      <c r="T2726" s="6" t="s">
        <v>0</v>
      </c>
      <c r="U2726" s="39" t="s">
        <v>7</v>
      </c>
    </row>
    <row r="2727" spans="1:21">
      <c r="A2727" s="31" t="s">
        <v>10767</v>
      </c>
      <c r="B2727" s="16" t="s">
        <v>4419</v>
      </c>
      <c r="C2727" s="2" t="s">
        <v>4474</v>
      </c>
      <c r="D2727" s="33" t="s">
        <v>4473</v>
      </c>
      <c r="E2727" s="42" t="s">
        <v>10830</v>
      </c>
      <c r="F2727" s="2" t="s">
        <v>4475</v>
      </c>
      <c r="G2727" s="26" t="s">
        <v>13240</v>
      </c>
      <c r="H2727" s="43" t="s">
        <v>10833</v>
      </c>
      <c r="I2727" s="43" t="s">
        <v>10830</v>
      </c>
      <c r="J2727" s="43" t="s">
        <v>10830</v>
      </c>
      <c r="K2727" s="28">
        <v>25.42</v>
      </c>
      <c r="L2727" s="44" t="s">
        <v>10837</v>
      </c>
      <c r="M2727" s="9">
        <v>0</v>
      </c>
      <c r="N2727" s="9">
        <v>0.05</v>
      </c>
      <c r="O2727" s="24">
        <f t="shared" si="135"/>
        <v>0.05</v>
      </c>
      <c r="P2727" s="25">
        <f t="shared" si="136"/>
        <v>24.149000000000001</v>
      </c>
      <c r="Q2727" s="25">
        <f t="shared" si="137"/>
        <v>24.331486146095717</v>
      </c>
      <c r="R2727" s="45" t="s">
        <v>14220</v>
      </c>
      <c r="S2727" s="40" t="s">
        <v>10758</v>
      </c>
      <c r="T2727" s="6" t="s">
        <v>0</v>
      </c>
      <c r="U2727" s="39" t="s">
        <v>7</v>
      </c>
    </row>
    <row r="2728" spans="1:21">
      <c r="A2728" s="31" t="s">
        <v>10767</v>
      </c>
      <c r="B2728" s="16" t="s">
        <v>4419</v>
      </c>
      <c r="C2728" s="2" t="s">
        <v>4487</v>
      </c>
      <c r="D2728" s="33" t="s">
        <v>4486</v>
      </c>
      <c r="E2728" s="42" t="s">
        <v>10830</v>
      </c>
      <c r="F2728" s="2" t="s">
        <v>4488</v>
      </c>
      <c r="G2728" s="26" t="s">
        <v>13235</v>
      </c>
      <c r="H2728" s="43" t="s">
        <v>10833</v>
      </c>
      <c r="I2728" s="43" t="s">
        <v>10830</v>
      </c>
      <c r="J2728" s="43" t="s">
        <v>10830</v>
      </c>
      <c r="K2728" s="28">
        <v>25.42</v>
      </c>
      <c r="L2728" s="44" t="s">
        <v>10837</v>
      </c>
      <c r="M2728" s="9">
        <v>0</v>
      </c>
      <c r="N2728" s="9">
        <v>0.05</v>
      </c>
      <c r="O2728" s="24">
        <f t="shared" si="135"/>
        <v>0.05</v>
      </c>
      <c r="P2728" s="25">
        <f t="shared" si="136"/>
        <v>24.149000000000001</v>
      </c>
      <c r="Q2728" s="25">
        <f t="shared" si="137"/>
        <v>24.331486146095717</v>
      </c>
      <c r="R2728" s="45" t="s">
        <v>14220</v>
      </c>
      <c r="S2728" s="40" t="s">
        <v>10758</v>
      </c>
      <c r="T2728" s="6" t="s">
        <v>0</v>
      </c>
      <c r="U2728" s="39" t="s">
        <v>7</v>
      </c>
    </row>
    <row r="2729" spans="1:21">
      <c r="A2729" s="31" t="s">
        <v>10767</v>
      </c>
      <c r="B2729" s="16" t="s">
        <v>4419</v>
      </c>
      <c r="C2729" s="2" t="s">
        <v>6503</v>
      </c>
      <c r="D2729" s="33" t="s">
        <v>6502</v>
      </c>
      <c r="E2729" s="42" t="s">
        <v>10830</v>
      </c>
      <c r="F2729" s="2" t="s">
        <v>6504</v>
      </c>
      <c r="G2729" s="26" t="s">
        <v>13117</v>
      </c>
      <c r="H2729" s="43" t="s">
        <v>10833</v>
      </c>
      <c r="I2729" s="43" t="s">
        <v>10830</v>
      </c>
      <c r="J2729" s="43" t="s">
        <v>10830</v>
      </c>
      <c r="K2729" s="28">
        <v>510</v>
      </c>
      <c r="L2729" s="44" t="s">
        <v>10837</v>
      </c>
      <c r="M2729" s="9">
        <v>0</v>
      </c>
      <c r="N2729" s="9">
        <v>0.05</v>
      </c>
      <c r="O2729" s="24">
        <f t="shared" si="135"/>
        <v>0.05</v>
      </c>
      <c r="P2729" s="25">
        <f t="shared" si="136"/>
        <v>484.5</v>
      </c>
      <c r="Q2729" s="25">
        <f t="shared" si="137"/>
        <v>488.16120906801007</v>
      </c>
      <c r="R2729" s="45" t="s">
        <v>14220</v>
      </c>
      <c r="S2729" s="40" t="s">
        <v>10758</v>
      </c>
      <c r="T2729" s="6" t="s">
        <v>0</v>
      </c>
      <c r="U2729" s="39" t="s">
        <v>7</v>
      </c>
    </row>
    <row r="2730" spans="1:21">
      <c r="A2730" s="31" t="s">
        <v>10767</v>
      </c>
      <c r="B2730" s="16" t="s">
        <v>4419</v>
      </c>
      <c r="C2730" s="2" t="s">
        <v>6512</v>
      </c>
      <c r="D2730" s="33" t="s">
        <v>6511</v>
      </c>
      <c r="E2730" s="42" t="s">
        <v>10830</v>
      </c>
      <c r="F2730" s="2" t="s">
        <v>6513</v>
      </c>
      <c r="G2730" s="26" t="s">
        <v>13114</v>
      </c>
      <c r="H2730" s="43" t="s">
        <v>10833</v>
      </c>
      <c r="I2730" s="43" t="s">
        <v>10830</v>
      </c>
      <c r="J2730" s="43" t="s">
        <v>10830</v>
      </c>
      <c r="K2730" s="28">
        <v>510</v>
      </c>
      <c r="L2730" s="44" t="s">
        <v>10837</v>
      </c>
      <c r="M2730" s="9">
        <v>0</v>
      </c>
      <c r="N2730" s="9">
        <v>0.05</v>
      </c>
      <c r="O2730" s="24">
        <f t="shared" si="135"/>
        <v>0.05</v>
      </c>
      <c r="P2730" s="25">
        <f t="shared" si="136"/>
        <v>484.5</v>
      </c>
      <c r="Q2730" s="25">
        <f t="shared" si="137"/>
        <v>488.16120906801007</v>
      </c>
      <c r="R2730" s="45" t="s">
        <v>14220</v>
      </c>
      <c r="S2730" s="40" t="s">
        <v>10758</v>
      </c>
      <c r="T2730" s="6" t="s">
        <v>0</v>
      </c>
      <c r="U2730" s="39" t="s">
        <v>7</v>
      </c>
    </row>
    <row r="2731" spans="1:21">
      <c r="A2731" s="31" t="s">
        <v>10767</v>
      </c>
      <c r="B2731" s="16" t="s">
        <v>4419</v>
      </c>
      <c r="C2731" s="2" t="s">
        <v>6602</v>
      </c>
      <c r="D2731" s="33" t="s">
        <v>6601</v>
      </c>
      <c r="E2731" s="42" t="s">
        <v>10830</v>
      </c>
      <c r="F2731" s="2" t="s">
        <v>6603</v>
      </c>
      <c r="G2731" s="26" t="s">
        <v>13095</v>
      </c>
      <c r="H2731" s="43" t="s">
        <v>10833</v>
      </c>
      <c r="I2731" s="43" t="s">
        <v>10830</v>
      </c>
      <c r="J2731" s="43" t="s">
        <v>10830</v>
      </c>
      <c r="K2731" s="28">
        <v>510</v>
      </c>
      <c r="L2731" s="44" t="s">
        <v>10837</v>
      </c>
      <c r="M2731" s="9">
        <v>0</v>
      </c>
      <c r="N2731" s="9">
        <v>0.05</v>
      </c>
      <c r="O2731" s="24">
        <f t="shared" si="135"/>
        <v>0.05</v>
      </c>
      <c r="P2731" s="25">
        <f t="shared" si="136"/>
        <v>484.5</v>
      </c>
      <c r="Q2731" s="25">
        <f t="shared" si="137"/>
        <v>488.16120906801007</v>
      </c>
      <c r="R2731" s="45" t="s">
        <v>14220</v>
      </c>
      <c r="S2731" s="40" t="s">
        <v>10758</v>
      </c>
      <c r="T2731" s="6" t="s">
        <v>0</v>
      </c>
      <c r="U2731" s="39" t="s">
        <v>7</v>
      </c>
    </row>
    <row r="2732" spans="1:21">
      <c r="A2732" s="31" t="s">
        <v>10767</v>
      </c>
      <c r="B2732" s="16" t="s">
        <v>4419</v>
      </c>
      <c r="C2732" s="2" t="s">
        <v>6590</v>
      </c>
      <c r="D2732" s="33" t="s">
        <v>6589</v>
      </c>
      <c r="E2732" s="42" t="s">
        <v>10830</v>
      </c>
      <c r="F2732" s="2" t="s">
        <v>6591</v>
      </c>
      <c r="G2732" s="26" t="s">
        <v>13100</v>
      </c>
      <c r="H2732" s="43" t="s">
        <v>10833</v>
      </c>
      <c r="I2732" s="43" t="s">
        <v>10830</v>
      </c>
      <c r="J2732" s="43" t="s">
        <v>10830</v>
      </c>
      <c r="K2732" s="28">
        <v>510</v>
      </c>
      <c r="L2732" s="44" t="s">
        <v>10837</v>
      </c>
      <c r="M2732" s="9">
        <v>0</v>
      </c>
      <c r="N2732" s="9">
        <v>0.05</v>
      </c>
      <c r="O2732" s="24">
        <f t="shared" si="135"/>
        <v>0.05</v>
      </c>
      <c r="P2732" s="25">
        <f t="shared" si="136"/>
        <v>484.5</v>
      </c>
      <c r="Q2732" s="25">
        <f t="shared" si="137"/>
        <v>488.16120906801007</v>
      </c>
      <c r="R2732" s="45" t="s">
        <v>14220</v>
      </c>
      <c r="S2732" s="40" t="s">
        <v>10758</v>
      </c>
      <c r="T2732" s="6" t="s">
        <v>0</v>
      </c>
      <c r="U2732" s="39" t="s">
        <v>7</v>
      </c>
    </row>
    <row r="2733" spans="1:21">
      <c r="A2733" s="31" t="s">
        <v>10767</v>
      </c>
      <c r="B2733" s="16" t="s">
        <v>4419</v>
      </c>
      <c r="C2733" s="2" t="s">
        <v>7164</v>
      </c>
      <c r="D2733" s="33" t="s">
        <v>7163</v>
      </c>
      <c r="E2733" s="42" t="s">
        <v>10830</v>
      </c>
      <c r="F2733" s="2" t="s">
        <v>7165</v>
      </c>
      <c r="G2733" s="26" t="s">
        <v>12883</v>
      </c>
      <c r="H2733" s="43" t="s">
        <v>10833</v>
      </c>
      <c r="I2733" s="43" t="s">
        <v>10830</v>
      </c>
      <c r="J2733" s="43" t="s">
        <v>10830</v>
      </c>
      <c r="K2733" s="28">
        <v>510</v>
      </c>
      <c r="L2733" s="44" t="s">
        <v>10837</v>
      </c>
      <c r="M2733" s="9">
        <v>0</v>
      </c>
      <c r="N2733" s="9">
        <v>0.05</v>
      </c>
      <c r="O2733" s="24">
        <f t="shared" si="135"/>
        <v>0.05</v>
      </c>
      <c r="P2733" s="25">
        <f t="shared" si="136"/>
        <v>484.5</v>
      </c>
      <c r="Q2733" s="25">
        <f t="shared" si="137"/>
        <v>488.16120906801007</v>
      </c>
      <c r="R2733" s="45" t="s">
        <v>14220</v>
      </c>
      <c r="S2733" s="40" t="s">
        <v>10758</v>
      </c>
      <c r="T2733" s="6" t="s">
        <v>0</v>
      </c>
      <c r="U2733" s="39" t="s">
        <v>7</v>
      </c>
    </row>
    <row r="2734" spans="1:21">
      <c r="A2734" s="31" t="s">
        <v>10767</v>
      </c>
      <c r="B2734" s="16" t="s">
        <v>4419</v>
      </c>
      <c r="C2734" s="2" t="s">
        <v>5366</v>
      </c>
      <c r="D2734" s="33" t="s">
        <v>5365</v>
      </c>
      <c r="E2734" s="42" t="s">
        <v>10830</v>
      </c>
      <c r="F2734" s="2" t="s">
        <v>5367</v>
      </c>
      <c r="G2734" s="26" t="s">
        <v>13192</v>
      </c>
      <c r="H2734" s="43" t="s">
        <v>10833</v>
      </c>
      <c r="I2734" s="43" t="s">
        <v>10830</v>
      </c>
      <c r="J2734" s="43" t="s">
        <v>10830</v>
      </c>
      <c r="K2734" s="28">
        <v>510</v>
      </c>
      <c r="L2734" s="44" t="s">
        <v>10837</v>
      </c>
      <c r="M2734" s="9">
        <v>0</v>
      </c>
      <c r="N2734" s="9">
        <v>0.05</v>
      </c>
      <c r="O2734" s="24">
        <f t="shared" si="135"/>
        <v>0.05</v>
      </c>
      <c r="P2734" s="25">
        <f t="shared" si="136"/>
        <v>484.5</v>
      </c>
      <c r="Q2734" s="25">
        <f t="shared" si="137"/>
        <v>488.16120906801007</v>
      </c>
      <c r="R2734" s="45" t="s">
        <v>14220</v>
      </c>
      <c r="S2734" s="40" t="s">
        <v>10758</v>
      </c>
      <c r="T2734" s="6" t="s">
        <v>0</v>
      </c>
      <c r="U2734" s="39" t="s">
        <v>7</v>
      </c>
    </row>
    <row r="2735" spans="1:21">
      <c r="A2735" s="31" t="s">
        <v>10767</v>
      </c>
      <c r="B2735" s="16" t="s">
        <v>4419</v>
      </c>
      <c r="C2735" s="2" t="s">
        <v>9271</v>
      </c>
      <c r="D2735" s="33" t="s">
        <v>9270</v>
      </c>
      <c r="E2735" s="42" t="s">
        <v>10830</v>
      </c>
      <c r="F2735" s="2" t="s">
        <v>9272</v>
      </c>
      <c r="G2735" s="26" t="s">
        <v>12859</v>
      </c>
      <c r="H2735" s="43" t="s">
        <v>10833</v>
      </c>
      <c r="I2735" s="43" t="s">
        <v>10830</v>
      </c>
      <c r="J2735" s="43" t="s">
        <v>10830</v>
      </c>
      <c r="K2735" s="28">
        <v>510</v>
      </c>
      <c r="L2735" s="44" t="s">
        <v>10837</v>
      </c>
      <c r="M2735" s="9">
        <v>0</v>
      </c>
      <c r="N2735" s="9">
        <v>0.05</v>
      </c>
      <c r="O2735" s="24">
        <f t="shared" si="135"/>
        <v>0.05</v>
      </c>
      <c r="P2735" s="25">
        <f t="shared" si="136"/>
        <v>484.5</v>
      </c>
      <c r="Q2735" s="25">
        <f t="shared" si="137"/>
        <v>488.16120906801007</v>
      </c>
      <c r="R2735" s="45" t="s">
        <v>14220</v>
      </c>
      <c r="S2735" s="40" t="s">
        <v>10758</v>
      </c>
      <c r="T2735" s="6" t="s">
        <v>0</v>
      </c>
      <c r="U2735" s="39" t="s">
        <v>7</v>
      </c>
    </row>
    <row r="2736" spans="1:21">
      <c r="A2736" s="31" t="s">
        <v>10767</v>
      </c>
      <c r="B2736" s="16" t="s">
        <v>4419</v>
      </c>
      <c r="C2736" s="2" t="s">
        <v>7302</v>
      </c>
      <c r="D2736" s="33" t="s">
        <v>7301</v>
      </c>
      <c r="E2736" s="42" t="s">
        <v>10830</v>
      </c>
      <c r="F2736" s="2" t="s">
        <v>7303</v>
      </c>
      <c r="G2736" s="26" t="s">
        <v>12989</v>
      </c>
      <c r="H2736" s="43" t="s">
        <v>10833</v>
      </c>
      <c r="I2736" s="43" t="s">
        <v>10830</v>
      </c>
      <c r="J2736" s="43" t="s">
        <v>10830</v>
      </c>
      <c r="K2736" s="28">
        <v>510</v>
      </c>
      <c r="L2736" s="44" t="s">
        <v>10837</v>
      </c>
      <c r="M2736" s="9">
        <v>0</v>
      </c>
      <c r="N2736" s="9">
        <v>0.05</v>
      </c>
      <c r="O2736" s="24">
        <f t="shared" si="135"/>
        <v>0.05</v>
      </c>
      <c r="P2736" s="25">
        <f t="shared" si="136"/>
        <v>484.5</v>
      </c>
      <c r="Q2736" s="25">
        <f t="shared" si="137"/>
        <v>488.16120906801007</v>
      </c>
      <c r="R2736" s="45" t="s">
        <v>14220</v>
      </c>
      <c r="S2736" s="40" t="s">
        <v>10758</v>
      </c>
      <c r="T2736" s="6" t="s">
        <v>0</v>
      </c>
      <c r="U2736" s="39" t="s">
        <v>7</v>
      </c>
    </row>
    <row r="2737" spans="1:21">
      <c r="A2737" s="31" t="s">
        <v>10767</v>
      </c>
      <c r="B2737" s="16" t="s">
        <v>4419</v>
      </c>
      <c r="C2737" s="2" t="s">
        <v>4669</v>
      </c>
      <c r="D2737" s="33" t="s">
        <v>4668</v>
      </c>
      <c r="E2737" s="42" t="s">
        <v>10830</v>
      </c>
      <c r="F2737" s="2" t="s">
        <v>4670</v>
      </c>
      <c r="G2737" s="26" t="s">
        <v>13232</v>
      </c>
      <c r="H2737" s="43" t="s">
        <v>10833</v>
      </c>
      <c r="I2737" s="43" t="s">
        <v>10830</v>
      </c>
      <c r="J2737" s="43" t="s">
        <v>10830</v>
      </c>
      <c r="K2737" s="28">
        <v>510</v>
      </c>
      <c r="L2737" s="44" t="s">
        <v>10837</v>
      </c>
      <c r="M2737" s="9">
        <v>0</v>
      </c>
      <c r="N2737" s="9">
        <v>0.05</v>
      </c>
      <c r="O2737" s="24">
        <f t="shared" si="135"/>
        <v>0.05</v>
      </c>
      <c r="P2737" s="25">
        <f t="shared" si="136"/>
        <v>484.5</v>
      </c>
      <c r="Q2737" s="25">
        <f t="shared" si="137"/>
        <v>488.16120906801007</v>
      </c>
      <c r="R2737" s="45" t="s">
        <v>14220</v>
      </c>
      <c r="S2737" s="40" t="s">
        <v>10758</v>
      </c>
      <c r="T2737" s="6" t="s">
        <v>0</v>
      </c>
      <c r="U2737" s="39" t="s">
        <v>7</v>
      </c>
    </row>
    <row r="2738" spans="1:21">
      <c r="A2738" s="31" t="s">
        <v>10767</v>
      </c>
      <c r="B2738" s="16" t="s">
        <v>4419</v>
      </c>
      <c r="C2738" s="2" t="s">
        <v>5415</v>
      </c>
      <c r="D2738" s="33" t="s">
        <v>5414</v>
      </c>
      <c r="E2738" s="42" t="s">
        <v>10830</v>
      </c>
      <c r="F2738" s="2" t="s">
        <v>5416</v>
      </c>
      <c r="G2738" s="26" t="s">
        <v>13184</v>
      </c>
      <c r="H2738" s="43" t="s">
        <v>10833</v>
      </c>
      <c r="I2738" s="43" t="s">
        <v>10830</v>
      </c>
      <c r="J2738" s="43" t="s">
        <v>10830</v>
      </c>
      <c r="K2738" s="28">
        <v>510</v>
      </c>
      <c r="L2738" s="44" t="s">
        <v>10837</v>
      </c>
      <c r="M2738" s="9">
        <v>0</v>
      </c>
      <c r="N2738" s="9">
        <v>0.05</v>
      </c>
      <c r="O2738" s="24">
        <f t="shared" si="135"/>
        <v>0.05</v>
      </c>
      <c r="P2738" s="25">
        <f t="shared" si="136"/>
        <v>484.5</v>
      </c>
      <c r="Q2738" s="25">
        <f t="shared" si="137"/>
        <v>488.16120906801007</v>
      </c>
      <c r="R2738" s="45" t="s">
        <v>14220</v>
      </c>
      <c r="S2738" s="40" t="s">
        <v>10758</v>
      </c>
      <c r="T2738" s="6" t="s">
        <v>0</v>
      </c>
      <c r="U2738" s="39" t="s">
        <v>7</v>
      </c>
    </row>
    <row r="2739" spans="1:21">
      <c r="A2739" s="31" t="s">
        <v>10767</v>
      </c>
      <c r="B2739" s="16" t="s">
        <v>4419</v>
      </c>
      <c r="C2739" s="2" t="s">
        <v>5409</v>
      </c>
      <c r="D2739" s="33" t="s">
        <v>5408</v>
      </c>
      <c r="E2739" s="42" t="s">
        <v>10830</v>
      </c>
      <c r="F2739" s="2" t="s">
        <v>5410</v>
      </c>
      <c r="G2739" s="26" t="s">
        <v>13187</v>
      </c>
      <c r="H2739" s="43" t="s">
        <v>10833</v>
      </c>
      <c r="I2739" s="43" t="s">
        <v>10830</v>
      </c>
      <c r="J2739" s="43" t="s">
        <v>10830</v>
      </c>
      <c r="K2739" s="28">
        <v>510</v>
      </c>
      <c r="L2739" s="44" t="s">
        <v>10837</v>
      </c>
      <c r="M2739" s="9">
        <v>0</v>
      </c>
      <c r="N2739" s="9">
        <v>0.05</v>
      </c>
      <c r="O2739" s="24">
        <f t="shared" si="135"/>
        <v>0.05</v>
      </c>
      <c r="P2739" s="25">
        <f t="shared" si="136"/>
        <v>484.5</v>
      </c>
      <c r="Q2739" s="25">
        <f t="shared" si="137"/>
        <v>488.16120906801007</v>
      </c>
      <c r="R2739" s="45" t="s">
        <v>14220</v>
      </c>
      <c r="S2739" s="40" t="s">
        <v>10758</v>
      </c>
      <c r="T2739" s="6" t="s">
        <v>0</v>
      </c>
      <c r="U2739" s="39" t="s">
        <v>7</v>
      </c>
    </row>
    <row r="2740" spans="1:21">
      <c r="A2740" s="31" t="s">
        <v>10767</v>
      </c>
      <c r="B2740" s="16" t="s">
        <v>4419</v>
      </c>
      <c r="C2740" s="2" t="s">
        <v>7314</v>
      </c>
      <c r="D2740" s="33" t="s">
        <v>7313</v>
      </c>
      <c r="E2740" s="42" t="s">
        <v>10830</v>
      </c>
      <c r="F2740" s="2" t="s">
        <v>7315</v>
      </c>
      <c r="G2740" s="26" t="s">
        <v>12996</v>
      </c>
      <c r="H2740" s="43" t="s">
        <v>10833</v>
      </c>
      <c r="I2740" s="43" t="s">
        <v>10830</v>
      </c>
      <c r="J2740" s="43" t="s">
        <v>10830</v>
      </c>
      <c r="K2740" s="28">
        <v>510</v>
      </c>
      <c r="L2740" s="44" t="s">
        <v>10837</v>
      </c>
      <c r="M2740" s="9">
        <v>0</v>
      </c>
      <c r="N2740" s="9">
        <v>0.05</v>
      </c>
      <c r="O2740" s="24">
        <f t="shared" si="135"/>
        <v>0.05</v>
      </c>
      <c r="P2740" s="25">
        <f t="shared" si="136"/>
        <v>484.5</v>
      </c>
      <c r="Q2740" s="25">
        <f t="shared" si="137"/>
        <v>488.16120906801007</v>
      </c>
      <c r="R2740" s="45" t="s">
        <v>14220</v>
      </c>
      <c r="S2740" s="40" t="s">
        <v>10758</v>
      </c>
      <c r="T2740" s="6" t="s">
        <v>0</v>
      </c>
      <c r="U2740" s="39" t="s">
        <v>7</v>
      </c>
    </row>
    <row r="2741" spans="1:21">
      <c r="A2741" s="31" t="s">
        <v>10767</v>
      </c>
      <c r="B2741" s="16" t="s">
        <v>4419</v>
      </c>
      <c r="C2741" s="2" t="s">
        <v>5403</v>
      </c>
      <c r="D2741" s="33" t="s">
        <v>5402</v>
      </c>
      <c r="E2741" s="42" t="s">
        <v>10830</v>
      </c>
      <c r="F2741" s="2" t="s">
        <v>5404</v>
      </c>
      <c r="G2741" s="26" t="s">
        <v>13182</v>
      </c>
      <c r="H2741" s="43" t="s">
        <v>10833</v>
      </c>
      <c r="I2741" s="43" t="s">
        <v>10830</v>
      </c>
      <c r="J2741" s="43" t="s">
        <v>10830</v>
      </c>
      <c r="K2741" s="28">
        <v>1326</v>
      </c>
      <c r="L2741" s="44" t="s">
        <v>10837</v>
      </c>
      <c r="M2741" s="9">
        <v>0</v>
      </c>
      <c r="N2741" s="9">
        <v>0.05</v>
      </c>
      <c r="O2741" s="24">
        <f t="shared" si="135"/>
        <v>0.05</v>
      </c>
      <c r="P2741" s="25">
        <f t="shared" si="136"/>
        <v>1259.7</v>
      </c>
      <c r="Q2741" s="25">
        <f t="shared" si="137"/>
        <v>1269.2191435768261</v>
      </c>
      <c r="R2741" s="45" t="s">
        <v>14220</v>
      </c>
      <c r="S2741" s="40" t="s">
        <v>10758</v>
      </c>
      <c r="T2741" s="6" t="s">
        <v>0</v>
      </c>
      <c r="U2741" s="39" t="s">
        <v>7</v>
      </c>
    </row>
    <row r="2742" spans="1:21">
      <c r="A2742" s="31" t="s">
        <v>10767</v>
      </c>
      <c r="B2742" s="16" t="s">
        <v>4419</v>
      </c>
      <c r="C2742" s="2" t="s">
        <v>8668</v>
      </c>
      <c r="D2742" s="33" t="s">
        <v>8667</v>
      </c>
      <c r="E2742" s="42" t="s">
        <v>10830</v>
      </c>
      <c r="F2742" s="2" t="s">
        <v>8669</v>
      </c>
      <c r="G2742" s="26" t="s">
        <v>12931</v>
      </c>
      <c r="H2742" s="43" t="s">
        <v>10833</v>
      </c>
      <c r="I2742" s="43" t="s">
        <v>10830</v>
      </c>
      <c r="J2742" s="43" t="s">
        <v>10830</v>
      </c>
      <c r="K2742" s="28">
        <v>510</v>
      </c>
      <c r="L2742" s="44" t="s">
        <v>10837</v>
      </c>
      <c r="M2742" s="9">
        <v>0</v>
      </c>
      <c r="N2742" s="9">
        <v>0.05</v>
      </c>
      <c r="O2742" s="24">
        <f t="shared" si="135"/>
        <v>0.05</v>
      </c>
      <c r="P2742" s="25">
        <f t="shared" si="136"/>
        <v>484.5</v>
      </c>
      <c r="Q2742" s="25">
        <f t="shared" si="137"/>
        <v>488.16120906801007</v>
      </c>
      <c r="R2742" s="45" t="s">
        <v>14220</v>
      </c>
      <c r="S2742" s="40" t="s">
        <v>10758</v>
      </c>
      <c r="T2742" s="6" t="s">
        <v>0</v>
      </c>
      <c r="U2742" s="39" t="s">
        <v>7</v>
      </c>
    </row>
    <row r="2743" spans="1:21">
      <c r="A2743" s="31" t="s">
        <v>10767</v>
      </c>
      <c r="B2743" s="16" t="s">
        <v>4419</v>
      </c>
      <c r="C2743" s="2" t="s">
        <v>6029</v>
      </c>
      <c r="D2743" s="33" t="s">
        <v>6028</v>
      </c>
      <c r="E2743" s="42" t="s">
        <v>10830</v>
      </c>
      <c r="F2743" s="2" t="s">
        <v>6030</v>
      </c>
      <c r="G2743" s="26" t="s">
        <v>13140</v>
      </c>
      <c r="H2743" s="43" t="s">
        <v>10833</v>
      </c>
      <c r="I2743" s="43" t="s">
        <v>10830</v>
      </c>
      <c r="J2743" s="43" t="s">
        <v>10830</v>
      </c>
      <c r="K2743" s="28">
        <v>510</v>
      </c>
      <c r="L2743" s="44" t="s">
        <v>10837</v>
      </c>
      <c r="M2743" s="9">
        <v>0</v>
      </c>
      <c r="N2743" s="9">
        <v>0.05</v>
      </c>
      <c r="O2743" s="24">
        <f t="shared" si="135"/>
        <v>0.05</v>
      </c>
      <c r="P2743" s="25">
        <f t="shared" si="136"/>
        <v>484.5</v>
      </c>
      <c r="Q2743" s="25">
        <f t="shared" si="137"/>
        <v>488.16120906801007</v>
      </c>
      <c r="R2743" s="45" t="s">
        <v>14220</v>
      </c>
      <c r="S2743" s="40" t="s">
        <v>10758</v>
      </c>
      <c r="T2743" s="6" t="s">
        <v>0</v>
      </c>
      <c r="U2743" s="39" t="s">
        <v>7</v>
      </c>
    </row>
    <row r="2744" spans="1:21">
      <c r="A2744" s="31" t="s">
        <v>10767</v>
      </c>
      <c r="B2744" s="16" t="s">
        <v>4419</v>
      </c>
      <c r="C2744" s="2" t="s">
        <v>4445</v>
      </c>
      <c r="D2744" s="33" t="s">
        <v>4444</v>
      </c>
      <c r="E2744" s="42" t="s">
        <v>10830</v>
      </c>
      <c r="F2744" s="2" t="s">
        <v>4446</v>
      </c>
      <c r="G2744" s="26" t="s">
        <v>13249</v>
      </c>
      <c r="H2744" s="43" t="s">
        <v>10833</v>
      </c>
      <c r="I2744" s="43" t="s">
        <v>10830</v>
      </c>
      <c r="J2744" s="43" t="s">
        <v>10830</v>
      </c>
      <c r="K2744" s="28">
        <v>510</v>
      </c>
      <c r="L2744" s="44" t="s">
        <v>10837</v>
      </c>
      <c r="M2744" s="9">
        <v>0</v>
      </c>
      <c r="N2744" s="9">
        <v>0.05</v>
      </c>
      <c r="O2744" s="24">
        <f t="shared" si="135"/>
        <v>0.05</v>
      </c>
      <c r="P2744" s="25">
        <f t="shared" si="136"/>
        <v>484.5</v>
      </c>
      <c r="Q2744" s="25">
        <f t="shared" si="137"/>
        <v>488.16120906801007</v>
      </c>
      <c r="R2744" s="45" t="s">
        <v>14220</v>
      </c>
      <c r="S2744" s="40" t="s">
        <v>10758</v>
      </c>
      <c r="T2744" s="6" t="s">
        <v>0</v>
      </c>
      <c r="U2744" s="39" t="s">
        <v>7</v>
      </c>
    </row>
    <row r="2745" spans="1:21">
      <c r="A2745" s="31" t="s">
        <v>10767</v>
      </c>
      <c r="B2745" s="16" t="s">
        <v>4419</v>
      </c>
      <c r="C2745" s="2" t="s">
        <v>7030</v>
      </c>
      <c r="D2745" s="33" t="s">
        <v>7029</v>
      </c>
      <c r="E2745" s="42" t="s">
        <v>10830</v>
      </c>
      <c r="F2745" s="2" t="s">
        <v>7031</v>
      </c>
      <c r="G2745" s="26" t="s">
        <v>13053</v>
      </c>
      <c r="H2745" s="43" t="s">
        <v>10833</v>
      </c>
      <c r="I2745" s="43" t="s">
        <v>10830</v>
      </c>
      <c r="J2745" s="43" t="s">
        <v>10830</v>
      </c>
      <c r="K2745" s="28">
        <v>510</v>
      </c>
      <c r="L2745" s="44" t="s">
        <v>10837</v>
      </c>
      <c r="M2745" s="9">
        <v>0</v>
      </c>
      <c r="N2745" s="9">
        <v>0.05</v>
      </c>
      <c r="O2745" s="24">
        <f t="shared" si="135"/>
        <v>0.05</v>
      </c>
      <c r="P2745" s="25">
        <f t="shared" si="136"/>
        <v>484.5</v>
      </c>
      <c r="Q2745" s="25">
        <f t="shared" si="137"/>
        <v>488.16120906801007</v>
      </c>
      <c r="R2745" s="45" t="s">
        <v>14220</v>
      </c>
      <c r="S2745" s="40" t="s">
        <v>10758</v>
      </c>
      <c r="T2745" s="6" t="s">
        <v>0</v>
      </c>
      <c r="U2745" s="39" t="s">
        <v>7</v>
      </c>
    </row>
    <row r="2746" spans="1:21">
      <c r="A2746" s="31" t="s">
        <v>10767</v>
      </c>
      <c r="B2746" s="16" t="s">
        <v>4419</v>
      </c>
      <c r="C2746" s="2" t="s">
        <v>9316</v>
      </c>
      <c r="D2746" s="33" t="s">
        <v>9315</v>
      </c>
      <c r="E2746" s="42" t="s">
        <v>10830</v>
      </c>
      <c r="F2746" s="2" t="s">
        <v>9317</v>
      </c>
      <c r="G2746" s="26" t="s">
        <v>13213</v>
      </c>
      <c r="H2746" s="43" t="s">
        <v>10833</v>
      </c>
      <c r="I2746" s="43" t="s">
        <v>10830</v>
      </c>
      <c r="J2746" s="43" t="s">
        <v>10830</v>
      </c>
      <c r="K2746" s="28">
        <v>510</v>
      </c>
      <c r="L2746" s="44" t="s">
        <v>10837</v>
      </c>
      <c r="M2746" s="9">
        <v>0</v>
      </c>
      <c r="N2746" s="9">
        <v>0.05</v>
      </c>
      <c r="O2746" s="24">
        <f t="shared" si="135"/>
        <v>0.05</v>
      </c>
      <c r="P2746" s="25">
        <f t="shared" si="136"/>
        <v>484.5</v>
      </c>
      <c r="Q2746" s="25">
        <f t="shared" si="137"/>
        <v>488.16120906801007</v>
      </c>
      <c r="R2746" s="45" t="s">
        <v>14220</v>
      </c>
      <c r="S2746" s="40" t="s">
        <v>10758</v>
      </c>
      <c r="T2746" s="6" t="s">
        <v>0</v>
      </c>
      <c r="U2746" s="39" t="s">
        <v>7</v>
      </c>
    </row>
    <row r="2747" spans="1:21">
      <c r="A2747" s="31" t="s">
        <v>10767</v>
      </c>
      <c r="B2747" s="16" t="s">
        <v>4419</v>
      </c>
      <c r="C2747" s="2" t="s">
        <v>8321</v>
      </c>
      <c r="D2747" s="33" t="s">
        <v>8320</v>
      </c>
      <c r="E2747" s="42" t="s">
        <v>10830</v>
      </c>
      <c r="F2747" s="2" t="s">
        <v>8322</v>
      </c>
      <c r="G2747" s="26" t="s">
        <v>12893</v>
      </c>
      <c r="H2747" s="43" t="s">
        <v>10833</v>
      </c>
      <c r="I2747" s="43" t="s">
        <v>10830</v>
      </c>
      <c r="J2747" s="43" t="s">
        <v>10830</v>
      </c>
      <c r="K2747" s="28">
        <v>510</v>
      </c>
      <c r="L2747" s="44" t="s">
        <v>10837</v>
      </c>
      <c r="M2747" s="9">
        <v>0</v>
      </c>
      <c r="N2747" s="9">
        <v>0.05</v>
      </c>
      <c r="O2747" s="24">
        <f t="shared" si="135"/>
        <v>0.05</v>
      </c>
      <c r="P2747" s="25">
        <f t="shared" si="136"/>
        <v>484.5</v>
      </c>
      <c r="Q2747" s="25">
        <f t="shared" si="137"/>
        <v>488.16120906801007</v>
      </c>
      <c r="R2747" s="45" t="s">
        <v>14220</v>
      </c>
      <c r="S2747" s="40" t="s">
        <v>10758</v>
      </c>
      <c r="T2747" s="6" t="s">
        <v>0</v>
      </c>
      <c r="U2747" s="39" t="s">
        <v>7</v>
      </c>
    </row>
    <row r="2748" spans="1:21">
      <c r="A2748" s="31" t="s">
        <v>10767</v>
      </c>
      <c r="B2748" s="16" t="s">
        <v>4419</v>
      </c>
      <c r="C2748" s="2" t="s">
        <v>6827</v>
      </c>
      <c r="D2748" s="33" t="s">
        <v>6826</v>
      </c>
      <c r="E2748" s="42" t="s">
        <v>10830</v>
      </c>
      <c r="F2748" s="2" t="s">
        <v>6828</v>
      </c>
      <c r="G2748" s="26" t="s">
        <v>13079</v>
      </c>
      <c r="H2748" s="43" t="s">
        <v>10833</v>
      </c>
      <c r="I2748" s="43" t="s">
        <v>10830</v>
      </c>
      <c r="J2748" s="43" t="s">
        <v>10830</v>
      </c>
      <c r="K2748" s="28">
        <v>510</v>
      </c>
      <c r="L2748" s="44" t="s">
        <v>10837</v>
      </c>
      <c r="M2748" s="9">
        <v>0</v>
      </c>
      <c r="N2748" s="9">
        <v>0.05</v>
      </c>
      <c r="O2748" s="24">
        <f t="shared" si="135"/>
        <v>0.05</v>
      </c>
      <c r="P2748" s="25">
        <f t="shared" si="136"/>
        <v>484.5</v>
      </c>
      <c r="Q2748" s="25">
        <f t="shared" si="137"/>
        <v>488.16120906801007</v>
      </c>
      <c r="R2748" s="45" t="s">
        <v>14220</v>
      </c>
      <c r="S2748" s="40" t="s">
        <v>10758</v>
      </c>
      <c r="T2748" s="6" t="s">
        <v>0</v>
      </c>
      <c r="U2748" s="39" t="s">
        <v>7</v>
      </c>
    </row>
    <row r="2749" spans="1:21">
      <c r="A2749" s="31" t="s">
        <v>10767</v>
      </c>
      <c r="B2749" s="16" t="s">
        <v>4419</v>
      </c>
      <c r="C2749" s="2" t="s">
        <v>7287</v>
      </c>
      <c r="D2749" s="33" t="s">
        <v>7286</v>
      </c>
      <c r="E2749" s="42" t="s">
        <v>10830</v>
      </c>
      <c r="F2749" s="2" t="s">
        <v>7288</v>
      </c>
      <c r="G2749" s="26" t="s">
        <v>12993</v>
      </c>
      <c r="H2749" s="43" t="s">
        <v>10833</v>
      </c>
      <c r="I2749" s="43" t="s">
        <v>10830</v>
      </c>
      <c r="J2749" s="43" t="s">
        <v>10830</v>
      </c>
      <c r="K2749" s="28">
        <v>510</v>
      </c>
      <c r="L2749" s="44" t="s">
        <v>10837</v>
      </c>
      <c r="M2749" s="9">
        <v>0</v>
      </c>
      <c r="N2749" s="9">
        <v>0.05</v>
      </c>
      <c r="O2749" s="24">
        <f t="shared" si="135"/>
        <v>0.05</v>
      </c>
      <c r="P2749" s="25">
        <f t="shared" si="136"/>
        <v>484.5</v>
      </c>
      <c r="Q2749" s="25">
        <f t="shared" si="137"/>
        <v>488.16120906801007</v>
      </c>
      <c r="R2749" s="45" t="s">
        <v>14220</v>
      </c>
      <c r="S2749" s="40" t="s">
        <v>10758</v>
      </c>
      <c r="T2749" s="6" t="s">
        <v>0</v>
      </c>
      <c r="U2749" s="39" t="s">
        <v>7</v>
      </c>
    </row>
    <row r="2750" spans="1:21">
      <c r="A2750" s="31" t="s">
        <v>10767</v>
      </c>
      <c r="B2750" s="16" t="s">
        <v>4419</v>
      </c>
      <c r="C2750" s="2" t="s">
        <v>8213</v>
      </c>
      <c r="D2750" s="33" t="s">
        <v>8212</v>
      </c>
      <c r="E2750" s="42" t="s">
        <v>10830</v>
      </c>
      <c r="F2750" s="2" t="s">
        <v>8214</v>
      </c>
      <c r="G2750" s="26" t="s">
        <v>12900</v>
      </c>
      <c r="H2750" s="43" t="s">
        <v>10833</v>
      </c>
      <c r="I2750" s="43" t="s">
        <v>10830</v>
      </c>
      <c r="J2750" s="43" t="s">
        <v>10830</v>
      </c>
      <c r="K2750" s="28">
        <v>510</v>
      </c>
      <c r="L2750" s="44" t="s">
        <v>10837</v>
      </c>
      <c r="M2750" s="9">
        <v>0</v>
      </c>
      <c r="N2750" s="9">
        <v>0.05</v>
      </c>
      <c r="O2750" s="24">
        <f t="shared" si="135"/>
        <v>0.05</v>
      </c>
      <c r="P2750" s="25">
        <f t="shared" si="136"/>
        <v>484.5</v>
      </c>
      <c r="Q2750" s="25">
        <f t="shared" si="137"/>
        <v>488.16120906801007</v>
      </c>
      <c r="R2750" s="45" t="s">
        <v>14220</v>
      </c>
      <c r="S2750" s="40" t="s">
        <v>10758</v>
      </c>
      <c r="T2750" s="6" t="s">
        <v>0</v>
      </c>
      <c r="U2750" s="39" t="s">
        <v>7</v>
      </c>
    </row>
    <row r="2751" spans="1:21">
      <c r="A2751" s="31" t="s">
        <v>10767</v>
      </c>
      <c r="B2751" s="16" t="s">
        <v>4419</v>
      </c>
      <c r="C2751" s="2" t="s">
        <v>8144</v>
      </c>
      <c r="D2751" s="33" t="s">
        <v>8143</v>
      </c>
      <c r="E2751" s="42" t="s">
        <v>10830</v>
      </c>
      <c r="F2751" s="2" t="s">
        <v>8145</v>
      </c>
      <c r="G2751" s="26" t="s">
        <v>12919</v>
      </c>
      <c r="H2751" s="43" t="s">
        <v>10833</v>
      </c>
      <c r="I2751" s="43" t="s">
        <v>10830</v>
      </c>
      <c r="J2751" s="43" t="s">
        <v>10830</v>
      </c>
      <c r="K2751" s="28">
        <v>510</v>
      </c>
      <c r="L2751" s="44" t="s">
        <v>10837</v>
      </c>
      <c r="M2751" s="9">
        <v>0</v>
      </c>
      <c r="N2751" s="9">
        <v>0.05</v>
      </c>
      <c r="O2751" s="24">
        <f t="shared" si="135"/>
        <v>0.05</v>
      </c>
      <c r="P2751" s="25">
        <f t="shared" si="136"/>
        <v>484.5</v>
      </c>
      <c r="Q2751" s="25">
        <f t="shared" si="137"/>
        <v>488.16120906801007</v>
      </c>
      <c r="R2751" s="45" t="s">
        <v>14220</v>
      </c>
      <c r="S2751" s="40" t="s">
        <v>10758</v>
      </c>
      <c r="T2751" s="6" t="s">
        <v>0</v>
      </c>
      <c r="U2751" s="39" t="s">
        <v>7</v>
      </c>
    </row>
    <row r="2752" spans="1:21">
      <c r="A2752" s="31" t="s">
        <v>10767</v>
      </c>
      <c r="B2752" s="16" t="s">
        <v>4419</v>
      </c>
      <c r="C2752" s="2" t="s">
        <v>6890</v>
      </c>
      <c r="D2752" s="33" t="s">
        <v>6889</v>
      </c>
      <c r="E2752" s="42" t="s">
        <v>10830</v>
      </c>
      <c r="F2752" s="2" t="s">
        <v>6891</v>
      </c>
      <c r="G2752" s="26" t="s">
        <v>13074</v>
      </c>
      <c r="H2752" s="43" t="s">
        <v>10833</v>
      </c>
      <c r="I2752" s="43" t="s">
        <v>10830</v>
      </c>
      <c r="J2752" s="43" t="s">
        <v>10830</v>
      </c>
      <c r="K2752" s="28">
        <v>510</v>
      </c>
      <c r="L2752" s="44" t="s">
        <v>10837</v>
      </c>
      <c r="M2752" s="9">
        <v>0</v>
      </c>
      <c r="N2752" s="9">
        <v>0.05</v>
      </c>
      <c r="O2752" s="24">
        <f t="shared" ref="O2752:O2815" si="138">N2752-M2752</f>
        <v>0.05</v>
      </c>
      <c r="P2752" s="25">
        <f t="shared" ref="P2752:P2815" si="139">(K2752-(K2752*N2752))</f>
        <v>484.5</v>
      </c>
      <c r="Q2752" s="25">
        <f t="shared" ref="Q2752:Q2815" si="140">(K2752-(K2752*N2752))/0.9925</f>
        <v>488.16120906801007</v>
      </c>
      <c r="R2752" s="45" t="s">
        <v>14220</v>
      </c>
      <c r="S2752" s="40" t="s">
        <v>10758</v>
      </c>
      <c r="T2752" s="6" t="s">
        <v>0</v>
      </c>
      <c r="U2752" s="39" t="s">
        <v>7</v>
      </c>
    </row>
    <row r="2753" spans="1:21">
      <c r="A2753" s="31" t="s">
        <v>10767</v>
      </c>
      <c r="B2753" s="16" t="s">
        <v>4419</v>
      </c>
      <c r="C2753" s="2" t="s">
        <v>5734</v>
      </c>
      <c r="D2753" s="33" t="s">
        <v>5733</v>
      </c>
      <c r="E2753" s="42" t="s">
        <v>10830</v>
      </c>
      <c r="F2753" s="2" t="s">
        <v>5735</v>
      </c>
      <c r="G2753" s="26" t="s">
        <v>13159</v>
      </c>
      <c r="H2753" s="43" t="s">
        <v>10833</v>
      </c>
      <c r="I2753" s="43" t="s">
        <v>10830</v>
      </c>
      <c r="J2753" s="43" t="s">
        <v>10830</v>
      </c>
      <c r="K2753" s="28">
        <v>510</v>
      </c>
      <c r="L2753" s="44" t="s">
        <v>10837</v>
      </c>
      <c r="M2753" s="9">
        <v>0</v>
      </c>
      <c r="N2753" s="9">
        <v>0.05</v>
      </c>
      <c r="O2753" s="24">
        <f t="shared" si="138"/>
        <v>0.05</v>
      </c>
      <c r="P2753" s="25">
        <f t="shared" si="139"/>
        <v>484.5</v>
      </c>
      <c r="Q2753" s="25">
        <f t="shared" si="140"/>
        <v>488.16120906801007</v>
      </c>
      <c r="R2753" s="45" t="s">
        <v>14220</v>
      </c>
      <c r="S2753" s="40" t="s">
        <v>10758</v>
      </c>
      <c r="T2753" s="6" t="s">
        <v>0</v>
      </c>
      <c r="U2753" s="39" t="s">
        <v>7</v>
      </c>
    </row>
    <row r="2754" spans="1:21">
      <c r="A2754" s="31" t="s">
        <v>10767</v>
      </c>
      <c r="B2754" s="16" t="s">
        <v>4419</v>
      </c>
      <c r="C2754" s="2" t="s">
        <v>7095</v>
      </c>
      <c r="D2754" s="33" t="s">
        <v>7094</v>
      </c>
      <c r="E2754" s="42" t="s">
        <v>10830</v>
      </c>
      <c r="F2754" s="2" t="s">
        <v>7096</v>
      </c>
      <c r="G2754" s="26" t="s">
        <v>13045</v>
      </c>
      <c r="H2754" s="43" t="s">
        <v>10833</v>
      </c>
      <c r="I2754" s="43" t="s">
        <v>10830</v>
      </c>
      <c r="J2754" s="43" t="s">
        <v>10830</v>
      </c>
      <c r="K2754" s="28">
        <v>510</v>
      </c>
      <c r="L2754" s="44" t="s">
        <v>10837</v>
      </c>
      <c r="M2754" s="9">
        <v>0</v>
      </c>
      <c r="N2754" s="9">
        <v>0.05</v>
      </c>
      <c r="O2754" s="24">
        <f t="shared" si="138"/>
        <v>0.05</v>
      </c>
      <c r="P2754" s="25">
        <f t="shared" si="139"/>
        <v>484.5</v>
      </c>
      <c r="Q2754" s="25">
        <f t="shared" si="140"/>
        <v>488.16120906801007</v>
      </c>
      <c r="R2754" s="45" t="s">
        <v>14220</v>
      </c>
      <c r="S2754" s="40" t="s">
        <v>10758</v>
      </c>
      <c r="T2754" s="6" t="s">
        <v>0</v>
      </c>
      <c r="U2754" s="39" t="s">
        <v>7</v>
      </c>
    </row>
    <row r="2755" spans="1:21">
      <c r="A2755" s="31" t="s">
        <v>10767</v>
      </c>
      <c r="B2755" s="16" t="s">
        <v>4419</v>
      </c>
      <c r="C2755" s="2" t="s">
        <v>8358</v>
      </c>
      <c r="D2755" s="33" t="s">
        <v>8357</v>
      </c>
      <c r="E2755" s="42" t="s">
        <v>10830</v>
      </c>
      <c r="F2755" s="2" t="s">
        <v>8359</v>
      </c>
      <c r="G2755" s="26" t="s">
        <v>12957</v>
      </c>
      <c r="H2755" s="43" t="s">
        <v>10833</v>
      </c>
      <c r="I2755" s="43" t="s">
        <v>10830</v>
      </c>
      <c r="J2755" s="43" t="s">
        <v>10830</v>
      </c>
      <c r="K2755" s="28">
        <v>510</v>
      </c>
      <c r="L2755" s="44" t="s">
        <v>10837</v>
      </c>
      <c r="M2755" s="9">
        <v>0</v>
      </c>
      <c r="N2755" s="9">
        <v>0.05</v>
      </c>
      <c r="O2755" s="24">
        <f t="shared" si="138"/>
        <v>0.05</v>
      </c>
      <c r="P2755" s="25">
        <f t="shared" si="139"/>
        <v>484.5</v>
      </c>
      <c r="Q2755" s="25">
        <f t="shared" si="140"/>
        <v>488.16120906801007</v>
      </c>
      <c r="R2755" s="45" t="s">
        <v>14220</v>
      </c>
      <c r="S2755" s="40" t="s">
        <v>10758</v>
      </c>
      <c r="T2755" s="6" t="s">
        <v>0</v>
      </c>
      <c r="U2755" s="39" t="s">
        <v>7</v>
      </c>
    </row>
    <row r="2756" spans="1:21">
      <c r="A2756" s="31" t="s">
        <v>10767</v>
      </c>
      <c r="B2756" s="16" t="s">
        <v>4419</v>
      </c>
      <c r="C2756" s="2" t="s">
        <v>8186</v>
      </c>
      <c r="D2756" s="33" t="s">
        <v>8185</v>
      </c>
      <c r="E2756" s="42" t="s">
        <v>10830</v>
      </c>
      <c r="F2756" s="2" t="s">
        <v>8187</v>
      </c>
      <c r="G2756" s="26" t="s">
        <v>12905</v>
      </c>
      <c r="H2756" s="43" t="s">
        <v>10833</v>
      </c>
      <c r="I2756" s="43" t="s">
        <v>10830</v>
      </c>
      <c r="J2756" s="43" t="s">
        <v>10830</v>
      </c>
      <c r="K2756" s="28">
        <v>510</v>
      </c>
      <c r="L2756" s="44" t="s">
        <v>10837</v>
      </c>
      <c r="M2756" s="9">
        <v>0</v>
      </c>
      <c r="N2756" s="9">
        <v>0.05</v>
      </c>
      <c r="O2756" s="24">
        <f t="shared" si="138"/>
        <v>0.05</v>
      </c>
      <c r="P2756" s="25">
        <f t="shared" si="139"/>
        <v>484.5</v>
      </c>
      <c r="Q2756" s="25">
        <f t="shared" si="140"/>
        <v>488.16120906801007</v>
      </c>
      <c r="R2756" s="45" t="s">
        <v>14220</v>
      </c>
      <c r="S2756" s="40" t="s">
        <v>10758</v>
      </c>
      <c r="T2756" s="6" t="s">
        <v>0</v>
      </c>
      <c r="U2756" s="39" t="s">
        <v>7</v>
      </c>
    </row>
    <row r="2757" spans="1:21">
      <c r="A2757" s="31" t="s">
        <v>10767</v>
      </c>
      <c r="B2757" s="16" t="s">
        <v>4419</v>
      </c>
      <c r="C2757" s="2" t="s">
        <v>4663</v>
      </c>
      <c r="D2757" s="33" t="s">
        <v>4662</v>
      </c>
      <c r="E2757" s="42" t="s">
        <v>10830</v>
      </c>
      <c r="F2757" s="2" t="s">
        <v>4664</v>
      </c>
      <c r="G2757" s="26" t="s">
        <v>13234</v>
      </c>
      <c r="H2757" s="43" t="s">
        <v>10833</v>
      </c>
      <c r="I2757" s="43" t="s">
        <v>10830</v>
      </c>
      <c r="J2757" s="43" t="s">
        <v>10830</v>
      </c>
      <c r="K2757" s="28">
        <v>510</v>
      </c>
      <c r="L2757" s="44" t="s">
        <v>10837</v>
      </c>
      <c r="M2757" s="9">
        <v>0</v>
      </c>
      <c r="N2757" s="9">
        <v>0.05</v>
      </c>
      <c r="O2757" s="24">
        <f t="shared" si="138"/>
        <v>0.05</v>
      </c>
      <c r="P2757" s="25">
        <f t="shared" si="139"/>
        <v>484.5</v>
      </c>
      <c r="Q2757" s="25">
        <f t="shared" si="140"/>
        <v>488.16120906801007</v>
      </c>
      <c r="R2757" s="45" t="s">
        <v>14220</v>
      </c>
      <c r="S2757" s="40" t="s">
        <v>10758</v>
      </c>
      <c r="T2757" s="6" t="s">
        <v>0</v>
      </c>
      <c r="U2757" s="39" t="s">
        <v>7</v>
      </c>
    </row>
    <row r="2758" spans="1:21">
      <c r="A2758" s="31" t="s">
        <v>10767</v>
      </c>
      <c r="B2758" s="16" t="s">
        <v>4419</v>
      </c>
      <c r="C2758" s="2" t="s">
        <v>6011</v>
      </c>
      <c r="D2758" s="33" t="s">
        <v>6010</v>
      </c>
      <c r="E2758" s="42" t="s">
        <v>10830</v>
      </c>
      <c r="F2758" s="2" t="s">
        <v>6012</v>
      </c>
      <c r="G2758" s="26" t="s">
        <v>13148</v>
      </c>
      <c r="H2758" s="43" t="s">
        <v>10833</v>
      </c>
      <c r="I2758" s="43" t="s">
        <v>10830</v>
      </c>
      <c r="J2758" s="43" t="s">
        <v>10830</v>
      </c>
      <c r="K2758" s="28">
        <v>510</v>
      </c>
      <c r="L2758" s="44" t="s">
        <v>10837</v>
      </c>
      <c r="M2758" s="9">
        <v>0</v>
      </c>
      <c r="N2758" s="9">
        <v>0.05</v>
      </c>
      <c r="O2758" s="24">
        <f t="shared" si="138"/>
        <v>0.05</v>
      </c>
      <c r="P2758" s="25">
        <f t="shared" si="139"/>
        <v>484.5</v>
      </c>
      <c r="Q2758" s="25">
        <f t="shared" si="140"/>
        <v>488.16120906801007</v>
      </c>
      <c r="R2758" s="45" t="s">
        <v>14220</v>
      </c>
      <c r="S2758" s="40" t="s">
        <v>10758</v>
      </c>
      <c r="T2758" s="6" t="s">
        <v>0</v>
      </c>
      <c r="U2758" s="39" t="s">
        <v>7</v>
      </c>
    </row>
    <row r="2759" spans="1:21">
      <c r="A2759" s="31" t="s">
        <v>10767</v>
      </c>
      <c r="B2759" s="16" t="s">
        <v>4419</v>
      </c>
      <c r="C2759" s="2" t="s">
        <v>6005</v>
      </c>
      <c r="D2759" s="33" t="s">
        <v>6004</v>
      </c>
      <c r="E2759" s="42" t="s">
        <v>10830</v>
      </c>
      <c r="F2759" s="2" t="s">
        <v>6006</v>
      </c>
      <c r="G2759" s="26" t="s">
        <v>13147</v>
      </c>
      <c r="H2759" s="43" t="s">
        <v>10833</v>
      </c>
      <c r="I2759" s="43" t="s">
        <v>10830</v>
      </c>
      <c r="J2759" s="43" t="s">
        <v>10830</v>
      </c>
      <c r="K2759" s="28">
        <v>510</v>
      </c>
      <c r="L2759" s="44" t="s">
        <v>10837</v>
      </c>
      <c r="M2759" s="9">
        <v>0</v>
      </c>
      <c r="N2759" s="9">
        <v>0.05</v>
      </c>
      <c r="O2759" s="24">
        <f t="shared" si="138"/>
        <v>0.05</v>
      </c>
      <c r="P2759" s="25">
        <f t="shared" si="139"/>
        <v>484.5</v>
      </c>
      <c r="Q2759" s="25">
        <f t="shared" si="140"/>
        <v>488.16120906801007</v>
      </c>
      <c r="R2759" s="45" t="s">
        <v>14220</v>
      </c>
      <c r="S2759" s="40" t="s">
        <v>10758</v>
      </c>
      <c r="T2759" s="6" t="s">
        <v>0</v>
      </c>
      <c r="U2759" s="39" t="s">
        <v>7</v>
      </c>
    </row>
    <row r="2760" spans="1:21">
      <c r="A2760" s="31" t="s">
        <v>10767</v>
      </c>
      <c r="B2760" s="16" t="s">
        <v>4419</v>
      </c>
      <c r="C2760" s="2" t="s">
        <v>5698</v>
      </c>
      <c r="D2760" s="33" t="s">
        <v>5697</v>
      </c>
      <c r="E2760" s="42" t="s">
        <v>10830</v>
      </c>
      <c r="F2760" s="2" t="s">
        <v>5699</v>
      </c>
      <c r="G2760" s="26" t="s">
        <v>13174</v>
      </c>
      <c r="H2760" s="43" t="s">
        <v>10833</v>
      </c>
      <c r="I2760" s="43" t="s">
        <v>10830</v>
      </c>
      <c r="J2760" s="43" t="s">
        <v>10830</v>
      </c>
      <c r="K2760" s="28">
        <v>510</v>
      </c>
      <c r="L2760" s="44" t="s">
        <v>10837</v>
      </c>
      <c r="M2760" s="9">
        <v>0</v>
      </c>
      <c r="N2760" s="9">
        <v>0.05</v>
      </c>
      <c r="O2760" s="24">
        <f t="shared" si="138"/>
        <v>0.05</v>
      </c>
      <c r="P2760" s="25">
        <f t="shared" si="139"/>
        <v>484.5</v>
      </c>
      <c r="Q2760" s="25">
        <f t="shared" si="140"/>
        <v>488.16120906801007</v>
      </c>
      <c r="R2760" s="45" t="s">
        <v>14220</v>
      </c>
      <c r="S2760" s="40" t="s">
        <v>10758</v>
      </c>
      <c r="T2760" s="6" t="s">
        <v>0</v>
      </c>
      <c r="U2760" s="39" t="s">
        <v>7</v>
      </c>
    </row>
    <row r="2761" spans="1:21">
      <c r="A2761" s="31" t="s">
        <v>10767</v>
      </c>
      <c r="B2761" s="16" t="s">
        <v>4419</v>
      </c>
      <c r="C2761" s="2" t="s">
        <v>8343</v>
      </c>
      <c r="D2761" s="33" t="s">
        <v>8342</v>
      </c>
      <c r="E2761" s="42" t="s">
        <v>10830</v>
      </c>
      <c r="F2761" s="2" t="s">
        <v>8344</v>
      </c>
      <c r="G2761" s="26" t="s">
        <v>13910</v>
      </c>
      <c r="H2761" s="43" t="s">
        <v>10833</v>
      </c>
      <c r="I2761" s="43" t="s">
        <v>10830</v>
      </c>
      <c r="J2761" s="43" t="s">
        <v>10830</v>
      </c>
      <c r="K2761" s="28">
        <v>510</v>
      </c>
      <c r="L2761" s="44" t="s">
        <v>10837</v>
      </c>
      <c r="M2761" s="9">
        <v>0</v>
      </c>
      <c r="N2761" s="9">
        <v>0.05</v>
      </c>
      <c r="O2761" s="24">
        <f t="shared" si="138"/>
        <v>0.05</v>
      </c>
      <c r="P2761" s="25">
        <f t="shared" si="139"/>
        <v>484.5</v>
      </c>
      <c r="Q2761" s="25">
        <f t="shared" si="140"/>
        <v>488.16120906801007</v>
      </c>
      <c r="R2761" s="45" t="s">
        <v>14220</v>
      </c>
      <c r="S2761" s="40" t="s">
        <v>10758</v>
      </c>
      <c r="T2761" s="6" t="s">
        <v>0</v>
      </c>
      <c r="U2761" s="39" t="s">
        <v>7</v>
      </c>
    </row>
    <row r="2762" spans="1:21">
      <c r="A2762" s="31" t="s">
        <v>10767</v>
      </c>
      <c r="B2762" s="16" t="s">
        <v>4419</v>
      </c>
      <c r="C2762" s="2" t="s">
        <v>6997</v>
      </c>
      <c r="D2762" s="33" t="s">
        <v>6996</v>
      </c>
      <c r="E2762" s="42" t="s">
        <v>10830</v>
      </c>
      <c r="F2762" s="2" t="s">
        <v>6998</v>
      </c>
      <c r="G2762" s="26" t="s">
        <v>13063</v>
      </c>
      <c r="H2762" s="43" t="s">
        <v>10833</v>
      </c>
      <c r="I2762" s="43" t="s">
        <v>10830</v>
      </c>
      <c r="J2762" s="43" t="s">
        <v>10830</v>
      </c>
      <c r="K2762" s="28">
        <v>510</v>
      </c>
      <c r="L2762" s="44" t="s">
        <v>10837</v>
      </c>
      <c r="M2762" s="9">
        <v>0</v>
      </c>
      <c r="N2762" s="9">
        <v>0.05</v>
      </c>
      <c r="O2762" s="24">
        <f t="shared" si="138"/>
        <v>0.05</v>
      </c>
      <c r="P2762" s="25">
        <f t="shared" si="139"/>
        <v>484.5</v>
      </c>
      <c r="Q2762" s="25">
        <f t="shared" si="140"/>
        <v>488.16120906801007</v>
      </c>
      <c r="R2762" s="45" t="s">
        <v>14220</v>
      </c>
      <c r="S2762" s="40" t="s">
        <v>10758</v>
      </c>
      <c r="T2762" s="6" t="s">
        <v>0</v>
      </c>
      <c r="U2762" s="39" t="s">
        <v>7</v>
      </c>
    </row>
    <row r="2763" spans="1:21">
      <c r="A2763" s="31" t="s">
        <v>10767</v>
      </c>
      <c r="B2763" s="16" t="s">
        <v>4419</v>
      </c>
      <c r="C2763" s="2" t="s">
        <v>7647</v>
      </c>
      <c r="D2763" s="33" t="s">
        <v>7646</v>
      </c>
      <c r="E2763" s="42" t="s">
        <v>10830</v>
      </c>
      <c r="F2763" s="2" t="s">
        <v>7648</v>
      </c>
      <c r="G2763" s="26" t="s">
        <v>12981</v>
      </c>
      <c r="H2763" s="43" t="s">
        <v>10833</v>
      </c>
      <c r="I2763" s="43" t="s">
        <v>10830</v>
      </c>
      <c r="J2763" s="43" t="s">
        <v>10830</v>
      </c>
      <c r="K2763" s="28">
        <v>510</v>
      </c>
      <c r="L2763" s="44" t="s">
        <v>10837</v>
      </c>
      <c r="M2763" s="9">
        <v>0</v>
      </c>
      <c r="N2763" s="9">
        <v>0.05</v>
      </c>
      <c r="O2763" s="24">
        <f t="shared" si="138"/>
        <v>0.05</v>
      </c>
      <c r="P2763" s="25">
        <f t="shared" si="139"/>
        <v>484.5</v>
      </c>
      <c r="Q2763" s="25">
        <f t="shared" si="140"/>
        <v>488.16120906801007</v>
      </c>
      <c r="R2763" s="45" t="s">
        <v>14220</v>
      </c>
      <c r="S2763" s="40" t="s">
        <v>10758</v>
      </c>
      <c r="T2763" s="6" t="s">
        <v>0</v>
      </c>
      <c r="U2763" s="39" t="s">
        <v>7</v>
      </c>
    </row>
    <row r="2764" spans="1:21">
      <c r="A2764" s="31" t="s">
        <v>10767</v>
      </c>
      <c r="B2764" s="16" t="s">
        <v>4419</v>
      </c>
      <c r="C2764" s="2" t="s">
        <v>5035</v>
      </c>
      <c r="D2764" s="33" t="s">
        <v>5034</v>
      </c>
      <c r="E2764" s="42" t="s">
        <v>10830</v>
      </c>
      <c r="F2764" s="2" t="s">
        <v>5036</v>
      </c>
      <c r="G2764" s="26" t="s">
        <v>12967</v>
      </c>
      <c r="H2764" s="43" t="s">
        <v>10833</v>
      </c>
      <c r="I2764" s="43" t="s">
        <v>10830</v>
      </c>
      <c r="J2764" s="43" t="s">
        <v>10830</v>
      </c>
      <c r="K2764" s="28">
        <v>1326</v>
      </c>
      <c r="L2764" s="44" t="s">
        <v>10837</v>
      </c>
      <c r="M2764" s="9">
        <v>0</v>
      </c>
      <c r="N2764" s="9">
        <v>0.05</v>
      </c>
      <c r="O2764" s="24">
        <f t="shared" si="138"/>
        <v>0.05</v>
      </c>
      <c r="P2764" s="25">
        <f t="shared" si="139"/>
        <v>1259.7</v>
      </c>
      <c r="Q2764" s="25">
        <f t="shared" si="140"/>
        <v>1269.2191435768261</v>
      </c>
      <c r="R2764" s="45" t="s">
        <v>14220</v>
      </c>
      <c r="S2764" s="40" t="s">
        <v>10758</v>
      </c>
      <c r="T2764" s="6" t="s">
        <v>0</v>
      </c>
      <c r="U2764" s="39" t="s">
        <v>7</v>
      </c>
    </row>
    <row r="2765" spans="1:21">
      <c r="A2765" s="31" t="s">
        <v>10767</v>
      </c>
      <c r="B2765" s="16" t="s">
        <v>4419</v>
      </c>
      <c r="C2765" s="2" t="s">
        <v>7236</v>
      </c>
      <c r="D2765" s="33" t="s">
        <v>7235</v>
      </c>
      <c r="E2765" s="42" t="s">
        <v>10830</v>
      </c>
      <c r="F2765" s="2" t="s">
        <v>7237</v>
      </c>
      <c r="G2765" s="26" t="s">
        <v>13013</v>
      </c>
      <c r="H2765" s="43" t="s">
        <v>10833</v>
      </c>
      <c r="I2765" s="43" t="s">
        <v>10830</v>
      </c>
      <c r="J2765" s="43" t="s">
        <v>10830</v>
      </c>
      <c r="K2765" s="28">
        <v>510</v>
      </c>
      <c r="L2765" s="44" t="s">
        <v>10837</v>
      </c>
      <c r="M2765" s="9">
        <v>0</v>
      </c>
      <c r="N2765" s="9">
        <v>0.05</v>
      </c>
      <c r="O2765" s="24">
        <f t="shared" si="138"/>
        <v>0.05</v>
      </c>
      <c r="P2765" s="25">
        <f t="shared" si="139"/>
        <v>484.5</v>
      </c>
      <c r="Q2765" s="25">
        <f t="shared" si="140"/>
        <v>488.16120906801007</v>
      </c>
      <c r="R2765" s="45" t="s">
        <v>14220</v>
      </c>
      <c r="S2765" s="40" t="s">
        <v>10758</v>
      </c>
      <c r="T2765" s="6" t="s">
        <v>0</v>
      </c>
      <c r="U2765" s="39" t="s">
        <v>7</v>
      </c>
    </row>
    <row r="2766" spans="1:21">
      <c r="A2766" s="31" t="s">
        <v>10767</v>
      </c>
      <c r="B2766" s="16" t="s">
        <v>4419</v>
      </c>
      <c r="C2766" s="2" t="s">
        <v>7266</v>
      </c>
      <c r="D2766" s="33" t="s">
        <v>7265</v>
      </c>
      <c r="E2766" s="42" t="s">
        <v>10830</v>
      </c>
      <c r="F2766" s="2" t="s">
        <v>7267</v>
      </c>
      <c r="G2766" s="26" t="s">
        <v>13004</v>
      </c>
      <c r="H2766" s="43" t="s">
        <v>10833</v>
      </c>
      <c r="I2766" s="43" t="s">
        <v>10830</v>
      </c>
      <c r="J2766" s="43" t="s">
        <v>10830</v>
      </c>
      <c r="K2766" s="28">
        <v>510</v>
      </c>
      <c r="L2766" s="44" t="s">
        <v>10837</v>
      </c>
      <c r="M2766" s="9">
        <v>0</v>
      </c>
      <c r="N2766" s="9">
        <v>0.05</v>
      </c>
      <c r="O2766" s="24">
        <f t="shared" si="138"/>
        <v>0.05</v>
      </c>
      <c r="P2766" s="25">
        <f t="shared" si="139"/>
        <v>484.5</v>
      </c>
      <c r="Q2766" s="25">
        <f t="shared" si="140"/>
        <v>488.16120906801007</v>
      </c>
      <c r="R2766" s="45" t="s">
        <v>14220</v>
      </c>
      <c r="S2766" s="40" t="s">
        <v>10758</v>
      </c>
      <c r="T2766" s="6" t="s">
        <v>0</v>
      </c>
      <c r="U2766" s="39" t="s">
        <v>7</v>
      </c>
    </row>
    <row r="2767" spans="1:21">
      <c r="A2767" s="31" t="s">
        <v>10767</v>
      </c>
      <c r="B2767" s="16" t="s">
        <v>4419</v>
      </c>
      <c r="C2767" s="2" t="s">
        <v>7257</v>
      </c>
      <c r="D2767" s="33" t="s">
        <v>7256</v>
      </c>
      <c r="E2767" s="42" t="s">
        <v>10830</v>
      </c>
      <c r="F2767" s="2" t="s">
        <v>7258</v>
      </c>
      <c r="G2767" s="26" t="s">
        <v>13007</v>
      </c>
      <c r="H2767" s="43" t="s">
        <v>10833</v>
      </c>
      <c r="I2767" s="43" t="s">
        <v>10830</v>
      </c>
      <c r="J2767" s="43" t="s">
        <v>10830</v>
      </c>
      <c r="K2767" s="28">
        <v>510</v>
      </c>
      <c r="L2767" s="44" t="s">
        <v>10837</v>
      </c>
      <c r="M2767" s="9">
        <v>0</v>
      </c>
      <c r="N2767" s="9">
        <v>0.05</v>
      </c>
      <c r="O2767" s="24">
        <f t="shared" si="138"/>
        <v>0.05</v>
      </c>
      <c r="P2767" s="25">
        <f t="shared" si="139"/>
        <v>484.5</v>
      </c>
      <c r="Q2767" s="25">
        <f t="shared" si="140"/>
        <v>488.16120906801007</v>
      </c>
      <c r="R2767" s="45" t="s">
        <v>14220</v>
      </c>
      <c r="S2767" s="40" t="s">
        <v>10758</v>
      </c>
      <c r="T2767" s="6" t="s">
        <v>0</v>
      </c>
      <c r="U2767" s="39" t="s">
        <v>7</v>
      </c>
    </row>
    <row r="2768" spans="1:21">
      <c r="A2768" s="31" t="s">
        <v>10767</v>
      </c>
      <c r="B2768" s="16" t="s">
        <v>4419</v>
      </c>
      <c r="C2768" s="2" t="s">
        <v>7245</v>
      </c>
      <c r="D2768" s="33" t="s">
        <v>7244</v>
      </c>
      <c r="E2768" s="42" t="s">
        <v>10830</v>
      </c>
      <c r="F2768" s="2" t="s">
        <v>7246</v>
      </c>
      <c r="G2768" s="26" t="s">
        <v>13010</v>
      </c>
      <c r="H2768" s="43" t="s">
        <v>10833</v>
      </c>
      <c r="I2768" s="43" t="s">
        <v>10830</v>
      </c>
      <c r="J2768" s="43" t="s">
        <v>10830</v>
      </c>
      <c r="K2768" s="28">
        <v>510</v>
      </c>
      <c r="L2768" s="44" t="s">
        <v>10837</v>
      </c>
      <c r="M2768" s="9">
        <v>0</v>
      </c>
      <c r="N2768" s="9">
        <v>0.05</v>
      </c>
      <c r="O2768" s="24">
        <f t="shared" si="138"/>
        <v>0.05</v>
      </c>
      <c r="P2768" s="25">
        <f t="shared" si="139"/>
        <v>484.5</v>
      </c>
      <c r="Q2768" s="25">
        <f t="shared" si="140"/>
        <v>488.16120906801007</v>
      </c>
      <c r="R2768" s="45" t="s">
        <v>14220</v>
      </c>
      <c r="S2768" s="40" t="s">
        <v>10758</v>
      </c>
      <c r="T2768" s="6" t="s">
        <v>0</v>
      </c>
      <c r="U2768" s="39" t="s">
        <v>7</v>
      </c>
    </row>
    <row r="2769" spans="1:21">
      <c r="A2769" s="31" t="s">
        <v>10767</v>
      </c>
      <c r="B2769" s="16" t="s">
        <v>4419</v>
      </c>
      <c r="C2769" s="2" t="s">
        <v>7227</v>
      </c>
      <c r="D2769" s="33" t="s">
        <v>7226</v>
      </c>
      <c r="E2769" s="42" t="s">
        <v>10830</v>
      </c>
      <c r="F2769" s="2" t="s">
        <v>7228</v>
      </c>
      <c r="G2769" s="26" t="s">
        <v>13016</v>
      </c>
      <c r="H2769" s="43" t="s">
        <v>10833</v>
      </c>
      <c r="I2769" s="43" t="s">
        <v>10830</v>
      </c>
      <c r="J2769" s="43" t="s">
        <v>10830</v>
      </c>
      <c r="K2769" s="28">
        <v>510</v>
      </c>
      <c r="L2769" s="44" t="s">
        <v>10837</v>
      </c>
      <c r="M2769" s="9">
        <v>0</v>
      </c>
      <c r="N2769" s="9">
        <v>0.05</v>
      </c>
      <c r="O2769" s="24">
        <f t="shared" si="138"/>
        <v>0.05</v>
      </c>
      <c r="P2769" s="25">
        <f t="shared" si="139"/>
        <v>484.5</v>
      </c>
      <c r="Q2769" s="25">
        <f t="shared" si="140"/>
        <v>488.16120906801007</v>
      </c>
      <c r="R2769" s="45" t="s">
        <v>14220</v>
      </c>
      <c r="S2769" s="40" t="s">
        <v>10758</v>
      </c>
      <c r="T2769" s="6" t="s">
        <v>0</v>
      </c>
      <c r="U2769" s="39" t="s">
        <v>7</v>
      </c>
    </row>
    <row r="2770" spans="1:21">
      <c r="A2770" s="31" t="s">
        <v>10767</v>
      </c>
      <c r="B2770" s="16" t="s">
        <v>4419</v>
      </c>
      <c r="C2770" s="2" t="s">
        <v>9353</v>
      </c>
      <c r="D2770" s="33" t="s">
        <v>9352</v>
      </c>
      <c r="E2770" s="42" t="s">
        <v>10830</v>
      </c>
      <c r="F2770" s="2" t="s">
        <v>9354</v>
      </c>
      <c r="G2770" s="26" t="s">
        <v>12847</v>
      </c>
      <c r="H2770" s="43" t="s">
        <v>10833</v>
      </c>
      <c r="I2770" s="43" t="s">
        <v>10830</v>
      </c>
      <c r="J2770" s="43" t="s">
        <v>10830</v>
      </c>
      <c r="K2770" s="28">
        <v>510</v>
      </c>
      <c r="L2770" s="44" t="s">
        <v>10837</v>
      </c>
      <c r="M2770" s="9">
        <v>0</v>
      </c>
      <c r="N2770" s="9">
        <v>0.05</v>
      </c>
      <c r="O2770" s="24">
        <f t="shared" si="138"/>
        <v>0.05</v>
      </c>
      <c r="P2770" s="25">
        <f t="shared" si="139"/>
        <v>484.5</v>
      </c>
      <c r="Q2770" s="25">
        <f t="shared" si="140"/>
        <v>488.16120906801007</v>
      </c>
      <c r="R2770" s="45" t="s">
        <v>14220</v>
      </c>
      <c r="S2770" s="40" t="s">
        <v>10758</v>
      </c>
      <c r="T2770" s="6" t="s">
        <v>0</v>
      </c>
      <c r="U2770" s="39" t="s">
        <v>7</v>
      </c>
    </row>
    <row r="2771" spans="1:21">
      <c r="A2771" s="31" t="s">
        <v>10767</v>
      </c>
      <c r="B2771" s="16" t="s">
        <v>4419</v>
      </c>
      <c r="C2771" s="2" t="s">
        <v>5463</v>
      </c>
      <c r="D2771" s="33" t="s">
        <v>5462</v>
      </c>
      <c r="E2771" s="42" t="s">
        <v>10830</v>
      </c>
      <c r="F2771" s="2" t="s">
        <v>5464</v>
      </c>
      <c r="G2771" s="26" t="s">
        <v>13178</v>
      </c>
      <c r="H2771" s="43" t="s">
        <v>10833</v>
      </c>
      <c r="I2771" s="43" t="s">
        <v>10830</v>
      </c>
      <c r="J2771" s="43" t="s">
        <v>10830</v>
      </c>
      <c r="K2771" s="28">
        <v>510</v>
      </c>
      <c r="L2771" s="44" t="s">
        <v>10837</v>
      </c>
      <c r="M2771" s="9">
        <v>0</v>
      </c>
      <c r="N2771" s="9">
        <v>0.05</v>
      </c>
      <c r="O2771" s="24">
        <f t="shared" si="138"/>
        <v>0.05</v>
      </c>
      <c r="P2771" s="25">
        <f t="shared" si="139"/>
        <v>484.5</v>
      </c>
      <c r="Q2771" s="25">
        <f t="shared" si="140"/>
        <v>488.16120906801007</v>
      </c>
      <c r="R2771" s="45" t="s">
        <v>14220</v>
      </c>
      <c r="S2771" s="40" t="s">
        <v>10758</v>
      </c>
      <c r="T2771" s="6" t="s">
        <v>0</v>
      </c>
      <c r="U2771" s="39" t="s">
        <v>7</v>
      </c>
    </row>
    <row r="2772" spans="1:21">
      <c r="A2772" s="31" t="s">
        <v>10767</v>
      </c>
      <c r="B2772" s="16" t="s">
        <v>4419</v>
      </c>
      <c r="C2772" s="2" t="s">
        <v>9557</v>
      </c>
      <c r="D2772" s="33" t="s">
        <v>9556</v>
      </c>
      <c r="E2772" s="42" t="s">
        <v>10830</v>
      </c>
      <c r="F2772" s="2" t="s">
        <v>9558</v>
      </c>
      <c r="G2772" s="26" t="s">
        <v>12843</v>
      </c>
      <c r="H2772" s="43" t="s">
        <v>10833</v>
      </c>
      <c r="I2772" s="43" t="s">
        <v>10830</v>
      </c>
      <c r="J2772" s="43" t="s">
        <v>10830</v>
      </c>
      <c r="K2772" s="28">
        <v>510</v>
      </c>
      <c r="L2772" s="44" t="s">
        <v>10837</v>
      </c>
      <c r="M2772" s="9">
        <v>0</v>
      </c>
      <c r="N2772" s="9">
        <v>0.05</v>
      </c>
      <c r="O2772" s="24">
        <f t="shared" si="138"/>
        <v>0.05</v>
      </c>
      <c r="P2772" s="25">
        <f t="shared" si="139"/>
        <v>484.5</v>
      </c>
      <c r="Q2772" s="25">
        <f t="shared" si="140"/>
        <v>488.16120906801007</v>
      </c>
      <c r="R2772" s="45" t="s">
        <v>14220</v>
      </c>
      <c r="S2772" s="40" t="s">
        <v>10758</v>
      </c>
      <c r="T2772" s="6" t="s">
        <v>0</v>
      </c>
      <c r="U2772" s="39" t="s">
        <v>7</v>
      </c>
    </row>
    <row r="2773" spans="1:21">
      <c r="A2773" s="31" t="s">
        <v>10767</v>
      </c>
      <c r="B2773" s="16" t="s">
        <v>4419</v>
      </c>
      <c r="C2773" s="2" t="s">
        <v>7635</v>
      </c>
      <c r="D2773" s="33" t="s">
        <v>7634</v>
      </c>
      <c r="E2773" s="42" t="s">
        <v>10830</v>
      </c>
      <c r="F2773" s="2" t="s">
        <v>7636</v>
      </c>
      <c r="G2773" s="26" t="s">
        <v>12980</v>
      </c>
      <c r="H2773" s="43" t="s">
        <v>10833</v>
      </c>
      <c r="I2773" s="43" t="s">
        <v>10830</v>
      </c>
      <c r="J2773" s="43" t="s">
        <v>10830</v>
      </c>
      <c r="K2773" s="28">
        <v>510</v>
      </c>
      <c r="L2773" s="44" t="s">
        <v>10837</v>
      </c>
      <c r="M2773" s="9">
        <v>0</v>
      </c>
      <c r="N2773" s="9">
        <v>0.05</v>
      </c>
      <c r="O2773" s="24">
        <f t="shared" si="138"/>
        <v>0.05</v>
      </c>
      <c r="P2773" s="25">
        <f t="shared" si="139"/>
        <v>484.5</v>
      </c>
      <c r="Q2773" s="25">
        <f t="shared" si="140"/>
        <v>488.16120906801007</v>
      </c>
      <c r="R2773" s="45" t="s">
        <v>14220</v>
      </c>
      <c r="S2773" s="40" t="s">
        <v>10758</v>
      </c>
      <c r="T2773" s="6" t="s">
        <v>0</v>
      </c>
      <c r="U2773" s="39" t="s">
        <v>7</v>
      </c>
    </row>
    <row r="2774" spans="1:21">
      <c r="A2774" s="31" t="s">
        <v>10767</v>
      </c>
      <c r="B2774" s="16" t="s">
        <v>4419</v>
      </c>
      <c r="C2774" s="2" t="s">
        <v>6419</v>
      </c>
      <c r="D2774" s="33" t="s">
        <v>6418</v>
      </c>
      <c r="E2774" s="42" t="s">
        <v>10830</v>
      </c>
      <c r="F2774" s="2" t="s">
        <v>6420</v>
      </c>
      <c r="G2774" s="26" t="s">
        <v>13122</v>
      </c>
      <c r="H2774" s="43" t="s">
        <v>10833</v>
      </c>
      <c r="I2774" s="43" t="s">
        <v>10830</v>
      </c>
      <c r="J2774" s="43" t="s">
        <v>10830</v>
      </c>
      <c r="K2774" s="28">
        <v>510</v>
      </c>
      <c r="L2774" s="44" t="s">
        <v>10837</v>
      </c>
      <c r="M2774" s="9">
        <v>0</v>
      </c>
      <c r="N2774" s="9">
        <v>0.05</v>
      </c>
      <c r="O2774" s="24">
        <f t="shared" si="138"/>
        <v>0.05</v>
      </c>
      <c r="P2774" s="25">
        <f t="shared" si="139"/>
        <v>484.5</v>
      </c>
      <c r="Q2774" s="25">
        <f t="shared" si="140"/>
        <v>488.16120906801007</v>
      </c>
      <c r="R2774" s="45" t="s">
        <v>14220</v>
      </c>
      <c r="S2774" s="40" t="s">
        <v>10758</v>
      </c>
      <c r="T2774" s="6" t="s">
        <v>0</v>
      </c>
      <c r="U2774" s="39" t="s">
        <v>7</v>
      </c>
    </row>
    <row r="2775" spans="1:21">
      <c r="A2775" s="31" t="s">
        <v>10767</v>
      </c>
      <c r="B2775" s="16" t="s">
        <v>4419</v>
      </c>
      <c r="C2775" s="2" t="s">
        <v>5389</v>
      </c>
      <c r="D2775" s="33" t="s">
        <v>5388</v>
      </c>
      <c r="E2775" s="42" t="s">
        <v>10830</v>
      </c>
      <c r="F2775" s="2" t="s">
        <v>5390</v>
      </c>
      <c r="G2775" s="26" t="s">
        <v>13225</v>
      </c>
      <c r="H2775" s="43" t="s">
        <v>10833</v>
      </c>
      <c r="I2775" s="43" t="s">
        <v>10830</v>
      </c>
      <c r="J2775" s="43" t="s">
        <v>10830</v>
      </c>
      <c r="K2775" s="28">
        <v>510</v>
      </c>
      <c r="L2775" s="44" t="s">
        <v>10837</v>
      </c>
      <c r="M2775" s="9">
        <v>0</v>
      </c>
      <c r="N2775" s="9">
        <v>0.05</v>
      </c>
      <c r="O2775" s="24">
        <f t="shared" si="138"/>
        <v>0.05</v>
      </c>
      <c r="P2775" s="25">
        <f t="shared" si="139"/>
        <v>484.5</v>
      </c>
      <c r="Q2775" s="25">
        <f t="shared" si="140"/>
        <v>488.16120906801007</v>
      </c>
      <c r="R2775" s="45" t="s">
        <v>14220</v>
      </c>
      <c r="S2775" s="40" t="s">
        <v>10758</v>
      </c>
      <c r="T2775" s="6" t="s">
        <v>0</v>
      </c>
      <c r="U2775" s="39" t="s">
        <v>7</v>
      </c>
    </row>
    <row r="2776" spans="1:21">
      <c r="A2776" s="31" t="s">
        <v>10767</v>
      </c>
      <c r="B2776" s="16" t="s">
        <v>4419</v>
      </c>
      <c r="C2776" s="2" t="s">
        <v>4678</v>
      </c>
      <c r="D2776" s="33" t="s">
        <v>4677</v>
      </c>
      <c r="E2776" s="42" t="s">
        <v>10830</v>
      </c>
      <c r="F2776" s="2" t="s">
        <v>4679</v>
      </c>
      <c r="G2776" s="26" t="s">
        <v>13230</v>
      </c>
      <c r="H2776" s="43" t="s">
        <v>10833</v>
      </c>
      <c r="I2776" s="43" t="s">
        <v>10830</v>
      </c>
      <c r="J2776" s="43" t="s">
        <v>10830</v>
      </c>
      <c r="K2776" s="28">
        <v>510</v>
      </c>
      <c r="L2776" s="44" t="s">
        <v>10837</v>
      </c>
      <c r="M2776" s="9">
        <v>0</v>
      </c>
      <c r="N2776" s="9">
        <v>0.05</v>
      </c>
      <c r="O2776" s="24">
        <f t="shared" si="138"/>
        <v>0.05</v>
      </c>
      <c r="P2776" s="25">
        <f t="shared" si="139"/>
        <v>484.5</v>
      </c>
      <c r="Q2776" s="25">
        <f t="shared" si="140"/>
        <v>488.16120906801007</v>
      </c>
      <c r="R2776" s="45" t="s">
        <v>14220</v>
      </c>
      <c r="S2776" s="40" t="s">
        <v>10758</v>
      </c>
      <c r="T2776" s="6" t="s">
        <v>0</v>
      </c>
      <c r="U2776" s="39" t="s">
        <v>7</v>
      </c>
    </row>
    <row r="2777" spans="1:21">
      <c r="A2777" s="31" t="s">
        <v>10767</v>
      </c>
      <c r="B2777" s="16" t="s">
        <v>4419</v>
      </c>
      <c r="C2777" s="2" t="s">
        <v>4421</v>
      </c>
      <c r="D2777" s="33" t="s">
        <v>4420</v>
      </c>
      <c r="E2777" s="42" t="s">
        <v>10830</v>
      </c>
      <c r="F2777" s="2" t="s">
        <v>4422</v>
      </c>
      <c r="G2777" s="26" t="s">
        <v>13244</v>
      </c>
      <c r="H2777" s="43" t="s">
        <v>10833</v>
      </c>
      <c r="I2777" s="43" t="s">
        <v>10830</v>
      </c>
      <c r="J2777" s="43" t="s">
        <v>10830</v>
      </c>
      <c r="K2777" s="28">
        <v>510</v>
      </c>
      <c r="L2777" s="44" t="s">
        <v>10837</v>
      </c>
      <c r="M2777" s="9">
        <v>0</v>
      </c>
      <c r="N2777" s="9">
        <v>0.05</v>
      </c>
      <c r="O2777" s="24">
        <f t="shared" si="138"/>
        <v>0.05</v>
      </c>
      <c r="P2777" s="25">
        <f t="shared" si="139"/>
        <v>484.5</v>
      </c>
      <c r="Q2777" s="25">
        <f t="shared" si="140"/>
        <v>488.16120906801007</v>
      </c>
      <c r="R2777" s="45" t="s">
        <v>14220</v>
      </c>
      <c r="S2777" s="40" t="s">
        <v>10758</v>
      </c>
      <c r="T2777" s="6" t="s">
        <v>0</v>
      </c>
      <c r="U2777" s="39" t="s">
        <v>7</v>
      </c>
    </row>
    <row r="2778" spans="1:21">
      <c r="A2778" s="31" t="s">
        <v>10767</v>
      </c>
      <c r="B2778" s="16" t="s">
        <v>4419</v>
      </c>
      <c r="C2778" s="2" t="s">
        <v>7783</v>
      </c>
      <c r="D2778" s="33" t="s">
        <v>7782</v>
      </c>
      <c r="E2778" s="42" t="s">
        <v>10830</v>
      </c>
      <c r="F2778" s="2" t="s">
        <v>7784</v>
      </c>
      <c r="G2778" s="26" t="s">
        <v>12923</v>
      </c>
      <c r="H2778" s="43" t="s">
        <v>10833</v>
      </c>
      <c r="I2778" s="43" t="s">
        <v>10830</v>
      </c>
      <c r="J2778" s="43" t="s">
        <v>10830</v>
      </c>
      <c r="K2778" s="28">
        <v>510</v>
      </c>
      <c r="L2778" s="44" t="s">
        <v>10837</v>
      </c>
      <c r="M2778" s="9">
        <v>0</v>
      </c>
      <c r="N2778" s="9">
        <v>0.05</v>
      </c>
      <c r="O2778" s="24">
        <f t="shared" si="138"/>
        <v>0.05</v>
      </c>
      <c r="P2778" s="25">
        <f t="shared" si="139"/>
        <v>484.5</v>
      </c>
      <c r="Q2778" s="25">
        <f t="shared" si="140"/>
        <v>488.16120906801007</v>
      </c>
      <c r="R2778" s="45" t="s">
        <v>14220</v>
      </c>
      <c r="S2778" s="40" t="s">
        <v>10758</v>
      </c>
      <c r="T2778" s="6" t="s">
        <v>0</v>
      </c>
      <c r="U2778" s="39" t="s">
        <v>7</v>
      </c>
    </row>
    <row r="2779" spans="1:21">
      <c r="A2779" s="31" t="s">
        <v>10767</v>
      </c>
      <c r="B2779" s="16" t="s">
        <v>4419</v>
      </c>
      <c r="C2779" s="2" t="s">
        <v>7305</v>
      </c>
      <c r="D2779" s="33" t="s">
        <v>7304</v>
      </c>
      <c r="E2779" s="42" t="s">
        <v>10830</v>
      </c>
      <c r="F2779" s="2" t="s">
        <v>7306</v>
      </c>
      <c r="G2779" s="26" t="s">
        <v>12998</v>
      </c>
      <c r="H2779" s="43" t="s">
        <v>10833</v>
      </c>
      <c r="I2779" s="43" t="s">
        <v>10830</v>
      </c>
      <c r="J2779" s="43" t="s">
        <v>10830</v>
      </c>
      <c r="K2779" s="28">
        <v>510</v>
      </c>
      <c r="L2779" s="44" t="s">
        <v>10837</v>
      </c>
      <c r="M2779" s="9">
        <v>0</v>
      </c>
      <c r="N2779" s="9">
        <v>0.05</v>
      </c>
      <c r="O2779" s="24">
        <f t="shared" si="138"/>
        <v>0.05</v>
      </c>
      <c r="P2779" s="25">
        <f t="shared" si="139"/>
        <v>484.5</v>
      </c>
      <c r="Q2779" s="25">
        <f t="shared" si="140"/>
        <v>488.16120906801007</v>
      </c>
      <c r="R2779" s="45" t="s">
        <v>14220</v>
      </c>
      <c r="S2779" s="40" t="s">
        <v>10758</v>
      </c>
      <c r="T2779" s="6" t="s">
        <v>0</v>
      </c>
      <c r="U2779" s="39" t="s">
        <v>7</v>
      </c>
    </row>
    <row r="2780" spans="1:21">
      <c r="A2780" s="31" t="s">
        <v>10767</v>
      </c>
      <c r="B2780" s="16" t="s">
        <v>4419</v>
      </c>
      <c r="C2780" s="2" t="s">
        <v>6929</v>
      </c>
      <c r="D2780" s="33" t="s">
        <v>6928</v>
      </c>
      <c r="E2780" s="42" t="s">
        <v>10830</v>
      </c>
      <c r="F2780" s="2" t="s">
        <v>6930</v>
      </c>
      <c r="G2780" s="26" t="s">
        <v>13068</v>
      </c>
      <c r="H2780" s="43" t="s">
        <v>10833</v>
      </c>
      <c r="I2780" s="43" t="s">
        <v>10830</v>
      </c>
      <c r="J2780" s="43" t="s">
        <v>10830</v>
      </c>
      <c r="K2780" s="28">
        <v>510</v>
      </c>
      <c r="L2780" s="44" t="s">
        <v>10837</v>
      </c>
      <c r="M2780" s="9">
        <v>0</v>
      </c>
      <c r="N2780" s="9">
        <v>0.05</v>
      </c>
      <c r="O2780" s="24">
        <f t="shared" si="138"/>
        <v>0.05</v>
      </c>
      <c r="P2780" s="25">
        <f t="shared" si="139"/>
        <v>484.5</v>
      </c>
      <c r="Q2780" s="25">
        <f t="shared" si="140"/>
        <v>488.16120906801007</v>
      </c>
      <c r="R2780" s="45" t="s">
        <v>14220</v>
      </c>
      <c r="S2780" s="40" t="s">
        <v>10758</v>
      </c>
      <c r="T2780" s="6" t="s">
        <v>0</v>
      </c>
      <c r="U2780" s="39" t="s">
        <v>7</v>
      </c>
    </row>
    <row r="2781" spans="1:21">
      <c r="A2781" s="31" t="s">
        <v>10767</v>
      </c>
      <c r="B2781" s="16" t="s">
        <v>4419</v>
      </c>
      <c r="C2781" s="2" t="s">
        <v>6569</v>
      </c>
      <c r="D2781" s="33" t="s">
        <v>6568</v>
      </c>
      <c r="E2781" s="42" t="s">
        <v>10830</v>
      </c>
      <c r="F2781" s="2" t="s">
        <v>6570</v>
      </c>
      <c r="G2781" s="26" t="s">
        <v>13103</v>
      </c>
      <c r="H2781" s="43" t="s">
        <v>10833</v>
      </c>
      <c r="I2781" s="43" t="s">
        <v>10830</v>
      </c>
      <c r="J2781" s="43" t="s">
        <v>10830</v>
      </c>
      <c r="K2781" s="28">
        <v>510</v>
      </c>
      <c r="L2781" s="44" t="s">
        <v>10837</v>
      </c>
      <c r="M2781" s="9">
        <v>0</v>
      </c>
      <c r="N2781" s="9">
        <v>0.05</v>
      </c>
      <c r="O2781" s="24">
        <f t="shared" si="138"/>
        <v>0.05</v>
      </c>
      <c r="P2781" s="25">
        <f t="shared" si="139"/>
        <v>484.5</v>
      </c>
      <c r="Q2781" s="25">
        <f t="shared" si="140"/>
        <v>488.16120906801007</v>
      </c>
      <c r="R2781" s="45" t="s">
        <v>14220</v>
      </c>
      <c r="S2781" s="40" t="s">
        <v>10758</v>
      </c>
      <c r="T2781" s="6" t="s">
        <v>0</v>
      </c>
      <c r="U2781" s="39" t="s">
        <v>7</v>
      </c>
    </row>
    <row r="2782" spans="1:21">
      <c r="A2782" s="31" t="s">
        <v>10767</v>
      </c>
      <c r="B2782" s="16" t="s">
        <v>4419</v>
      </c>
      <c r="C2782" s="2" t="s">
        <v>6563</v>
      </c>
      <c r="D2782" s="33" t="s">
        <v>6562</v>
      </c>
      <c r="E2782" s="42" t="s">
        <v>10830</v>
      </c>
      <c r="F2782" s="2" t="s">
        <v>6564</v>
      </c>
      <c r="G2782" s="26" t="s">
        <v>13216</v>
      </c>
      <c r="H2782" s="43" t="s">
        <v>10833</v>
      </c>
      <c r="I2782" s="43" t="s">
        <v>10830</v>
      </c>
      <c r="J2782" s="43" t="s">
        <v>10830</v>
      </c>
      <c r="K2782" s="28">
        <v>510</v>
      </c>
      <c r="L2782" s="44" t="s">
        <v>10837</v>
      </c>
      <c r="M2782" s="9">
        <v>0</v>
      </c>
      <c r="N2782" s="9">
        <v>0.05</v>
      </c>
      <c r="O2782" s="24">
        <f t="shared" si="138"/>
        <v>0.05</v>
      </c>
      <c r="P2782" s="25">
        <f t="shared" si="139"/>
        <v>484.5</v>
      </c>
      <c r="Q2782" s="25">
        <f t="shared" si="140"/>
        <v>488.16120906801007</v>
      </c>
      <c r="R2782" s="45" t="s">
        <v>14220</v>
      </c>
      <c r="S2782" s="40" t="s">
        <v>10758</v>
      </c>
      <c r="T2782" s="6" t="s">
        <v>0</v>
      </c>
      <c r="U2782" s="39" t="s">
        <v>7</v>
      </c>
    </row>
    <row r="2783" spans="1:21">
      <c r="A2783" s="31" t="s">
        <v>10767</v>
      </c>
      <c r="B2783" s="16" t="s">
        <v>4419</v>
      </c>
      <c r="C2783" s="2" t="s">
        <v>6292</v>
      </c>
      <c r="D2783" s="33" t="s">
        <v>6291</v>
      </c>
      <c r="E2783" s="42" t="s">
        <v>10830</v>
      </c>
      <c r="F2783" s="2" t="s">
        <v>6293</v>
      </c>
      <c r="G2783" s="26" t="s">
        <v>13134</v>
      </c>
      <c r="H2783" s="43" t="s">
        <v>10833</v>
      </c>
      <c r="I2783" s="43" t="s">
        <v>10830</v>
      </c>
      <c r="J2783" s="43" t="s">
        <v>10830</v>
      </c>
      <c r="K2783" s="28">
        <v>510</v>
      </c>
      <c r="L2783" s="44" t="s">
        <v>10837</v>
      </c>
      <c r="M2783" s="9">
        <v>0</v>
      </c>
      <c r="N2783" s="9">
        <v>0.05</v>
      </c>
      <c r="O2783" s="24">
        <f t="shared" si="138"/>
        <v>0.05</v>
      </c>
      <c r="P2783" s="25">
        <f t="shared" si="139"/>
        <v>484.5</v>
      </c>
      <c r="Q2783" s="25">
        <f t="shared" si="140"/>
        <v>488.16120906801007</v>
      </c>
      <c r="R2783" s="45" t="s">
        <v>14220</v>
      </c>
      <c r="S2783" s="40" t="s">
        <v>10758</v>
      </c>
      <c r="T2783" s="6" t="s">
        <v>0</v>
      </c>
      <c r="U2783" s="39" t="s">
        <v>7</v>
      </c>
    </row>
    <row r="2784" spans="1:21">
      <c r="A2784" s="31" t="s">
        <v>10764</v>
      </c>
      <c r="B2784" s="16" t="s">
        <v>4419</v>
      </c>
      <c r="C2784" s="2" t="s">
        <v>5970</v>
      </c>
      <c r="D2784" s="33" t="s">
        <v>5969</v>
      </c>
      <c r="E2784" s="42" t="s">
        <v>10830</v>
      </c>
      <c r="F2784" s="2" t="s">
        <v>5971</v>
      </c>
      <c r="G2784" s="26" t="s">
        <v>13153</v>
      </c>
      <c r="H2784" s="43" t="s">
        <v>10833</v>
      </c>
      <c r="I2784" s="43" t="s">
        <v>10830</v>
      </c>
      <c r="J2784" s="43" t="s">
        <v>10830</v>
      </c>
      <c r="K2784" s="28">
        <v>510</v>
      </c>
      <c r="L2784" s="44" t="s">
        <v>10837</v>
      </c>
      <c r="M2784" s="9">
        <v>0</v>
      </c>
      <c r="N2784" s="9">
        <v>0.05</v>
      </c>
      <c r="O2784" s="24">
        <f t="shared" si="138"/>
        <v>0.05</v>
      </c>
      <c r="P2784" s="25">
        <f t="shared" si="139"/>
        <v>484.5</v>
      </c>
      <c r="Q2784" s="25">
        <f t="shared" si="140"/>
        <v>488.16120906801007</v>
      </c>
      <c r="R2784" s="45" t="s">
        <v>14220</v>
      </c>
      <c r="S2784" s="40" t="s">
        <v>10758</v>
      </c>
      <c r="T2784" s="6" t="s">
        <v>0</v>
      </c>
      <c r="U2784" s="39" t="s">
        <v>7</v>
      </c>
    </row>
    <row r="2785" spans="1:21">
      <c r="A2785" s="31" t="s">
        <v>10767</v>
      </c>
      <c r="B2785" s="16" t="s">
        <v>4419</v>
      </c>
      <c r="C2785" s="2" t="s">
        <v>5689</v>
      </c>
      <c r="D2785" s="33" t="s">
        <v>5688</v>
      </c>
      <c r="E2785" s="42" t="s">
        <v>10830</v>
      </c>
      <c r="F2785" s="2" t="s">
        <v>5690</v>
      </c>
      <c r="G2785" s="26" t="s">
        <v>13173</v>
      </c>
      <c r="H2785" s="43" t="s">
        <v>10833</v>
      </c>
      <c r="I2785" s="43" t="s">
        <v>10830</v>
      </c>
      <c r="J2785" s="43" t="s">
        <v>10830</v>
      </c>
      <c r="K2785" s="28">
        <v>510</v>
      </c>
      <c r="L2785" s="44" t="s">
        <v>10837</v>
      </c>
      <c r="M2785" s="9">
        <v>0</v>
      </c>
      <c r="N2785" s="9">
        <v>0.05</v>
      </c>
      <c r="O2785" s="24">
        <f t="shared" si="138"/>
        <v>0.05</v>
      </c>
      <c r="P2785" s="25">
        <f t="shared" si="139"/>
        <v>484.5</v>
      </c>
      <c r="Q2785" s="25">
        <f t="shared" si="140"/>
        <v>488.16120906801007</v>
      </c>
      <c r="R2785" s="45" t="s">
        <v>14220</v>
      </c>
      <c r="S2785" s="40" t="s">
        <v>10758</v>
      </c>
      <c r="T2785" s="6" t="s">
        <v>0</v>
      </c>
      <c r="U2785" s="39" t="s">
        <v>7</v>
      </c>
    </row>
    <row r="2786" spans="1:21">
      <c r="A2786" s="31" t="s">
        <v>10767</v>
      </c>
      <c r="B2786" s="16" t="s">
        <v>4419</v>
      </c>
      <c r="C2786" s="2" t="s">
        <v>8174</v>
      </c>
      <c r="D2786" s="33" t="s">
        <v>8173</v>
      </c>
      <c r="E2786" s="42" t="s">
        <v>10830</v>
      </c>
      <c r="F2786" s="2" t="s">
        <v>8175</v>
      </c>
      <c r="G2786" s="26" t="s">
        <v>12911</v>
      </c>
      <c r="H2786" s="43" t="s">
        <v>10833</v>
      </c>
      <c r="I2786" s="43" t="s">
        <v>10830</v>
      </c>
      <c r="J2786" s="43" t="s">
        <v>10830</v>
      </c>
      <c r="K2786" s="28">
        <v>510</v>
      </c>
      <c r="L2786" s="44" t="s">
        <v>10837</v>
      </c>
      <c r="M2786" s="9">
        <v>0</v>
      </c>
      <c r="N2786" s="9">
        <v>0.05</v>
      </c>
      <c r="O2786" s="24">
        <f t="shared" si="138"/>
        <v>0.05</v>
      </c>
      <c r="P2786" s="25">
        <f t="shared" si="139"/>
        <v>484.5</v>
      </c>
      <c r="Q2786" s="25">
        <f t="shared" si="140"/>
        <v>488.16120906801007</v>
      </c>
      <c r="R2786" s="45" t="s">
        <v>14220</v>
      </c>
      <c r="S2786" s="40" t="s">
        <v>10758</v>
      </c>
      <c r="T2786" s="6" t="s">
        <v>0</v>
      </c>
      <c r="U2786" s="39" t="s">
        <v>7</v>
      </c>
    </row>
    <row r="2787" spans="1:21">
      <c r="A2787" s="31" t="s">
        <v>10767</v>
      </c>
      <c r="B2787" s="16" t="s">
        <v>4419</v>
      </c>
      <c r="C2787" s="2" t="s">
        <v>8168</v>
      </c>
      <c r="D2787" s="33" t="s">
        <v>8167</v>
      </c>
      <c r="E2787" s="42" t="s">
        <v>10830</v>
      </c>
      <c r="F2787" s="2" t="s">
        <v>8169</v>
      </c>
      <c r="G2787" s="26" t="s">
        <v>12914</v>
      </c>
      <c r="H2787" s="43" t="s">
        <v>10833</v>
      </c>
      <c r="I2787" s="43" t="s">
        <v>10830</v>
      </c>
      <c r="J2787" s="43" t="s">
        <v>10830</v>
      </c>
      <c r="K2787" s="28">
        <v>510</v>
      </c>
      <c r="L2787" s="44" t="s">
        <v>10837</v>
      </c>
      <c r="M2787" s="9">
        <v>0</v>
      </c>
      <c r="N2787" s="9">
        <v>0.05</v>
      </c>
      <c r="O2787" s="24">
        <f t="shared" si="138"/>
        <v>0.05</v>
      </c>
      <c r="P2787" s="25">
        <f t="shared" si="139"/>
        <v>484.5</v>
      </c>
      <c r="Q2787" s="25">
        <f t="shared" si="140"/>
        <v>488.16120906801007</v>
      </c>
      <c r="R2787" s="45" t="s">
        <v>14220</v>
      </c>
      <c r="S2787" s="40" t="s">
        <v>10758</v>
      </c>
      <c r="T2787" s="6" t="s">
        <v>0</v>
      </c>
      <c r="U2787" s="39" t="s">
        <v>7</v>
      </c>
    </row>
    <row r="2788" spans="1:21">
      <c r="A2788" s="31" t="s">
        <v>10767</v>
      </c>
      <c r="B2788" s="16" t="s">
        <v>4419</v>
      </c>
      <c r="C2788" s="2" t="s">
        <v>7015</v>
      </c>
      <c r="D2788" s="33" t="s">
        <v>7014</v>
      </c>
      <c r="E2788" s="42" t="s">
        <v>10830</v>
      </c>
      <c r="F2788" s="2" t="s">
        <v>7016</v>
      </c>
      <c r="G2788" s="26" t="s">
        <v>13058</v>
      </c>
      <c r="H2788" s="43" t="s">
        <v>10833</v>
      </c>
      <c r="I2788" s="43" t="s">
        <v>10830</v>
      </c>
      <c r="J2788" s="43" t="s">
        <v>10830</v>
      </c>
      <c r="K2788" s="28">
        <v>510</v>
      </c>
      <c r="L2788" s="44" t="s">
        <v>10837</v>
      </c>
      <c r="M2788" s="9">
        <v>0</v>
      </c>
      <c r="N2788" s="9">
        <v>0.05</v>
      </c>
      <c r="O2788" s="24">
        <f t="shared" si="138"/>
        <v>0.05</v>
      </c>
      <c r="P2788" s="25">
        <f t="shared" si="139"/>
        <v>484.5</v>
      </c>
      <c r="Q2788" s="25">
        <f t="shared" si="140"/>
        <v>488.16120906801007</v>
      </c>
      <c r="R2788" s="45" t="s">
        <v>14220</v>
      </c>
      <c r="S2788" s="40" t="s">
        <v>10758</v>
      </c>
      <c r="T2788" s="6" t="s">
        <v>0</v>
      </c>
      <c r="U2788" s="39" t="s">
        <v>7</v>
      </c>
    </row>
    <row r="2789" spans="1:21">
      <c r="A2789" s="31" t="s">
        <v>10767</v>
      </c>
      <c r="B2789" s="16" t="s">
        <v>4419</v>
      </c>
      <c r="C2789" s="2" t="s">
        <v>5722</v>
      </c>
      <c r="D2789" s="33" t="s">
        <v>5721</v>
      </c>
      <c r="E2789" s="42" t="s">
        <v>10830</v>
      </c>
      <c r="F2789" s="2" t="s">
        <v>5723</v>
      </c>
      <c r="G2789" s="26" t="s">
        <v>13166</v>
      </c>
      <c r="H2789" s="43" t="s">
        <v>10833</v>
      </c>
      <c r="I2789" s="43" t="s">
        <v>10830</v>
      </c>
      <c r="J2789" s="43" t="s">
        <v>10830</v>
      </c>
      <c r="K2789" s="28">
        <v>510</v>
      </c>
      <c r="L2789" s="44" t="s">
        <v>10837</v>
      </c>
      <c r="M2789" s="9">
        <v>0</v>
      </c>
      <c r="N2789" s="9">
        <v>0.05</v>
      </c>
      <c r="O2789" s="24">
        <f t="shared" si="138"/>
        <v>0.05</v>
      </c>
      <c r="P2789" s="25">
        <f t="shared" si="139"/>
        <v>484.5</v>
      </c>
      <c r="Q2789" s="25">
        <f t="shared" si="140"/>
        <v>488.16120906801007</v>
      </c>
      <c r="R2789" s="45" t="s">
        <v>14220</v>
      </c>
      <c r="S2789" s="40" t="s">
        <v>10758</v>
      </c>
      <c r="T2789" s="6" t="s">
        <v>0</v>
      </c>
      <c r="U2789" s="39" t="s">
        <v>7</v>
      </c>
    </row>
    <row r="2790" spans="1:21">
      <c r="A2790" s="31" t="s">
        <v>10767</v>
      </c>
      <c r="B2790" s="16" t="s">
        <v>4419</v>
      </c>
      <c r="C2790" s="2" t="s">
        <v>7656</v>
      </c>
      <c r="D2790" s="33" t="s">
        <v>7655</v>
      </c>
      <c r="E2790" s="42" t="s">
        <v>10830</v>
      </c>
      <c r="F2790" s="2" t="s">
        <v>7657</v>
      </c>
      <c r="G2790" s="26" t="s">
        <v>12973</v>
      </c>
      <c r="H2790" s="43" t="s">
        <v>10833</v>
      </c>
      <c r="I2790" s="43" t="s">
        <v>10830</v>
      </c>
      <c r="J2790" s="43" t="s">
        <v>10830</v>
      </c>
      <c r="K2790" s="28">
        <v>510</v>
      </c>
      <c r="L2790" s="44" t="s">
        <v>10837</v>
      </c>
      <c r="M2790" s="9">
        <v>0</v>
      </c>
      <c r="N2790" s="9">
        <v>0.05</v>
      </c>
      <c r="O2790" s="24">
        <f t="shared" si="138"/>
        <v>0.05</v>
      </c>
      <c r="P2790" s="25">
        <f t="shared" si="139"/>
        <v>484.5</v>
      </c>
      <c r="Q2790" s="25">
        <f t="shared" si="140"/>
        <v>488.16120906801007</v>
      </c>
      <c r="R2790" s="45" t="s">
        <v>14220</v>
      </c>
      <c r="S2790" s="40" t="s">
        <v>10758</v>
      </c>
      <c r="T2790" s="6" t="s">
        <v>0</v>
      </c>
      <c r="U2790" s="39" t="s">
        <v>7</v>
      </c>
    </row>
    <row r="2791" spans="1:21">
      <c r="A2791" s="31" t="s">
        <v>10767</v>
      </c>
      <c r="B2791" s="16" t="s">
        <v>4419</v>
      </c>
      <c r="C2791" s="2" t="s">
        <v>6991</v>
      </c>
      <c r="D2791" s="33" t="s">
        <v>6990</v>
      </c>
      <c r="E2791" s="42" t="s">
        <v>10830</v>
      </c>
      <c r="F2791" s="2" t="s">
        <v>6992</v>
      </c>
      <c r="G2791" s="26" t="s">
        <v>13062</v>
      </c>
      <c r="H2791" s="43" t="s">
        <v>10833</v>
      </c>
      <c r="I2791" s="43" t="s">
        <v>10830</v>
      </c>
      <c r="J2791" s="43" t="s">
        <v>10830</v>
      </c>
      <c r="K2791" s="28">
        <v>510</v>
      </c>
      <c r="L2791" s="44" t="s">
        <v>10837</v>
      </c>
      <c r="M2791" s="9">
        <v>0</v>
      </c>
      <c r="N2791" s="9">
        <v>0.05</v>
      </c>
      <c r="O2791" s="24">
        <f t="shared" si="138"/>
        <v>0.05</v>
      </c>
      <c r="P2791" s="25">
        <f t="shared" si="139"/>
        <v>484.5</v>
      </c>
      <c r="Q2791" s="25">
        <f t="shared" si="140"/>
        <v>488.16120906801007</v>
      </c>
      <c r="R2791" s="45" t="s">
        <v>14220</v>
      </c>
      <c r="S2791" s="40" t="s">
        <v>10758</v>
      </c>
      <c r="T2791" s="6" t="s">
        <v>0</v>
      </c>
      <c r="U2791" s="39" t="s">
        <v>7</v>
      </c>
    </row>
    <row r="2792" spans="1:21">
      <c r="A2792" s="31" t="s">
        <v>10767</v>
      </c>
      <c r="B2792" s="16" t="s">
        <v>4419</v>
      </c>
      <c r="C2792" s="2" t="s">
        <v>6923</v>
      </c>
      <c r="D2792" s="33" t="s">
        <v>6922</v>
      </c>
      <c r="E2792" s="42" t="s">
        <v>10830</v>
      </c>
      <c r="F2792" s="2" t="s">
        <v>6924</v>
      </c>
      <c r="G2792" s="26" t="s">
        <v>13070</v>
      </c>
      <c r="H2792" s="43" t="s">
        <v>10833</v>
      </c>
      <c r="I2792" s="43" t="s">
        <v>10830</v>
      </c>
      <c r="J2792" s="43" t="s">
        <v>10830</v>
      </c>
      <c r="K2792" s="28">
        <v>510</v>
      </c>
      <c r="L2792" s="44" t="s">
        <v>10837</v>
      </c>
      <c r="M2792" s="9">
        <v>0</v>
      </c>
      <c r="N2792" s="9">
        <v>0.05</v>
      </c>
      <c r="O2792" s="24">
        <f t="shared" si="138"/>
        <v>0.05</v>
      </c>
      <c r="P2792" s="25">
        <f t="shared" si="139"/>
        <v>484.5</v>
      </c>
      <c r="Q2792" s="25">
        <f t="shared" si="140"/>
        <v>488.16120906801007</v>
      </c>
      <c r="R2792" s="45" t="s">
        <v>14220</v>
      </c>
      <c r="S2792" s="40" t="s">
        <v>10758</v>
      </c>
      <c r="T2792" s="6" t="s">
        <v>0</v>
      </c>
      <c r="U2792" s="39" t="s">
        <v>7</v>
      </c>
    </row>
    <row r="2793" spans="1:21">
      <c r="A2793" s="31" t="s">
        <v>10767</v>
      </c>
      <c r="B2793" s="16" t="s">
        <v>4419</v>
      </c>
      <c r="C2793" s="2" t="s">
        <v>9551</v>
      </c>
      <c r="D2793" s="33" t="s">
        <v>9550</v>
      </c>
      <c r="E2793" s="42" t="s">
        <v>10830</v>
      </c>
      <c r="F2793" s="2" t="s">
        <v>9552</v>
      </c>
      <c r="G2793" s="26" t="s">
        <v>12840</v>
      </c>
      <c r="H2793" s="43" t="s">
        <v>10833</v>
      </c>
      <c r="I2793" s="43" t="s">
        <v>10830</v>
      </c>
      <c r="J2793" s="43" t="s">
        <v>10830</v>
      </c>
      <c r="K2793" s="28">
        <v>510</v>
      </c>
      <c r="L2793" s="44" t="s">
        <v>10837</v>
      </c>
      <c r="M2793" s="9">
        <v>0</v>
      </c>
      <c r="N2793" s="9">
        <v>0.05</v>
      </c>
      <c r="O2793" s="24">
        <f t="shared" si="138"/>
        <v>0.05</v>
      </c>
      <c r="P2793" s="25">
        <f t="shared" si="139"/>
        <v>484.5</v>
      </c>
      <c r="Q2793" s="25">
        <f t="shared" si="140"/>
        <v>488.16120906801007</v>
      </c>
      <c r="R2793" s="45" t="s">
        <v>14220</v>
      </c>
      <c r="S2793" s="40" t="s">
        <v>10758</v>
      </c>
      <c r="T2793" s="6" t="s">
        <v>0</v>
      </c>
      <c r="U2793" s="39" t="s">
        <v>7</v>
      </c>
    </row>
    <row r="2794" spans="1:21">
      <c r="A2794" s="31" t="s">
        <v>10767</v>
      </c>
      <c r="B2794" s="16" t="s">
        <v>4419</v>
      </c>
      <c r="C2794" s="2" t="s">
        <v>9545</v>
      </c>
      <c r="D2794" s="33" t="s">
        <v>9544</v>
      </c>
      <c r="E2794" s="42" t="s">
        <v>10830</v>
      </c>
      <c r="F2794" s="2" t="s">
        <v>9546</v>
      </c>
      <c r="G2794" s="26" t="s">
        <v>12842</v>
      </c>
      <c r="H2794" s="43" t="s">
        <v>10833</v>
      </c>
      <c r="I2794" s="43" t="s">
        <v>10830</v>
      </c>
      <c r="J2794" s="43" t="s">
        <v>10830</v>
      </c>
      <c r="K2794" s="28">
        <v>136</v>
      </c>
      <c r="L2794" s="44" t="s">
        <v>10837</v>
      </c>
      <c r="M2794" s="9">
        <v>0</v>
      </c>
      <c r="N2794" s="9">
        <v>0.05</v>
      </c>
      <c r="O2794" s="24">
        <f t="shared" si="138"/>
        <v>0.05</v>
      </c>
      <c r="P2794" s="25">
        <f t="shared" si="139"/>
        <v>129.19999999999999</v>
      </c>
      <c r="Q2794" s="25">
        <f t="shared" si="140"/>
        <v>130.17632241813601</v>
      </c>
      <c r="R2794" s="45" t="s">
        <v>14220</v>
      </c>
      <c r="S2794" s="40" t="s">
        <v>10758</v>
      </c>
      <c r="T2794" s="6" t="s">
        <v>0</v>
      </c>
      <c r="U2794" s="39" t="s">
        <v>7</v>
      </c>
    </row>
    <row r="2795" spans="1:21">
      <c r="A2795" s="31" t="s">
        <v>10767</v>
      </c>
      <c r="B2795" s="16" t="s">
        <v>4419</v>
      </c>
      <c r="C2795" s="2" t="s">
        <v>7042</v>
      </c>
      <c r="D2795" s="33" t="s">
        <v>7041</v>
      </c>
      <c r="E2795" s="42" t="s">
        <v>10830</v>
      </c>
      <c r="F2795" s="2" t="s">
        <v>7043</v>
      </c>
      <c r="G2795" s="26" t="s">
        <v>13049</v>
      </c>
      <c r="H2795" s="43" t="s">
        <v>10833</v>
      </c>
      <c r="I2795" s="43" t="s">
        <v>10830</v>
      </c>
      <c r="J2795" s="43" t="s">
        <v>10830</v>
      </c>
      <c r="K2795" s="28">
        <v>510</v>
      </c>
      <c r="L2795" s="44" t="s">
        <v>10837</v>
      </c>
      <c r="M2795" s="9">
        <v>0</v>
      </c>
      <c r="N2795" s="9">
        <v>0.05</v>
      </c>
      <c r="O2795" s="24">
        <f t="shared" si="138"/>
        <v>0.05</v>
      </c>
      <c r="P2795" s="25">
        <f t="shared" si="139"/>
        <v>484.5</v>
      </c>
      <c r="Q2795" s="25">
        <f t="shared" si="140"/>
        <v>488.16120906801007</v>
      </c>
      <c r="R2795" s="45" t="s">
        <v>14220</v>
      </c>
      <c r="S2795" s="40" t="s">
        <v>10758</v>
      </c>
      <c r="T2795" s="6" t="s">
        <v>0</v>
      </c>
      <c r="U2795" s="39" t="s">
        <v>7</v>
      </c>
    </row>
    <row r="2796" spans="1:21">
      <c r="A2796" s="31" t="s">
        <v>10767</v>
      </c>
      <c r="B2796" s="16" t="s">
        <v>4419</v>
      </c>
      <c r="C2796" s="2" t="s">
        <v>9301</v>
      </c>
      <c r="D2796" s="33" t="s">
        <v>9300</v>
      </c>
      <c r="E2796" s="42" t="s">
        <v>10830</v>
      </c>
      <c r="F2796" s="2" t="s">
        <v>9302</v>
      </c>
      <c r="G2796" s="26" t="s">
        <v>12854</v>
      </c>
      <c r="H2796" s="43" t="s">
        <v>10833</v>
      </c>
      <c r="I2796" s="43" t="s">
        <v>10830</v>
      </c>
      <c r="J2796" s="43" t="s">
        <v>10830</v>
      </c>
      <c r="K2796" s="28">
        <v>510</v>
      </c>
      <c r="L2796" s="44" t="s">
        <v>10837</v>
      </c>
      <c r="M2796" s="9">
        <v>0</v>
      </c>
      <c r="N2796" s="9">
        <v>0.05</v>
      </c>
      <c r="O2796" s="24">
        <f t="shared" si="138"/>
        <v>0.05</v>
      </c>
      <c r="P2796" s="25">
        <f t="shared" si="139"/>
        <v>484.5</v>
      </c>
      <c r="Q2796" s="25">
        <f t="shared" si="140"/>
        <v>488.16120906801007</v>
      </c>
      <c r="R2796" s="45" t="s">
        <v>14220</v>
      </c>
      <c r="S2796" s="40" t="s">
        <v>10758</v>
      </c>
      <c r="T2796" s="6" t="s">
        <v>0</v>
      </c>
      <c r="U2796" s="39" t="s">
        <v>7</v>
      </c>
    </row>
    <row r="2797" spans="1:21">
      <c r="A2797" s="31" t="s">
        <v>10767</v>
      </c>
      <c r="B2797" s="16" t="s">
        <v>4419</v>
      </c>
      <c r="C2797" s="2" t="s">
        <v>9148</v>
      </c>
      <c r="D2797" s="33" t="s">
        <v>9147</v>
      </c>
      <c r="E2797" s="42" t="s">
        <v>10830</v>
      </c>
      <c r="F2797" s="2" t="s">
        <v>9149</v>
      </c>
      <c r="G2797" s="26" t="s">
        <v>12872</v>
      </c>
      <c r="H2797" s="43" t="s">
        <v>10833</v>
      </c>
      <c r="I2797" s="43" t="s">
        <v>10830</v>
      </c>
      <c r="J2797" s="43" t="s">
        <v>10830</v>
      </c>
      <c r="K2797" s="28">
        <v>136</v>
      </c>
      <c r="L2797" s="44" t="s">
        <v>10837</v>
      </c>
      <c r="M2797" s="9">
        <v>0</v>
      </c>
      <c r="N2797" s="9">
        <v>0.05</v>
      </c>
      <c r="O2797" s="24">
        <f t="shared" si="138"/>
        <v>0.05</v>
      </c>
      <c r="P2797" s="25">
        <f t="shared" si="139"/>
        <v>129.19999999999999</v>
      </c>
      <c r="Q2797" s="25">
        <f t="shared" si="140"/>
        <v>130.17632241813601</v>
      </c>
      <c r="R2797" s="45" t="s">
        <v>14220</v>
      </c>
      <c r="S2797" s="40" t="s">
        <v>10758</v>
      </c>
      <c r="T2797" s="6" t="s">
        <v>0</v>
      </c>
      <c r="U2797" s="39" t="s">
        <v>7</v>
      </c>
    </row>
    <row r="2798" spans="1:21">
      <c r="A2798" s="31" t="s">
        <v>10767</v>
      </c>
      <c r="B2798" s="16" t="s">
        <v>4419</v>
      </c>
      <c r="C2798" s="2" t="s">
        <v>9160</v>
      </c>
      <c r="D2798" s="33" t="s">
        <v>9159</v>
      </c>
      <c r="E2798" s="42" t="s">
        <v>10830</v>
      </c>
      <c r="F2798" s="2" t="s">
        <v>9161</v>
      </c>
      <c r="G2798" s="26" t="s">
        <v>12868</v>
      </c>
      <c r="H2798" s="43" t="s">
        <v>10833</v>
      </c>
      <c r="I2798" s="43" t="s">
        <v>10830</v>
      </c>
      <c r="J2798" s="43" t="s">
        <v>10830</v>
      </c>
      <c r="K2798" s="28">
        <v>510</v>
      </c>
      <c r="L2798" s="44" t="s">
        <v>10837</v>
      </c>
      <c r="M2798" s="9">
        <v>0</v>
      </c>
      <c r="N2798" s="9">
        <v>0.05</v>
      </c>
      <c r="O2798" s="24">
        <f t="shared" si="138"/>
        <v>0.05</v>
      </c>
      <c r="P2798" s="25">
        <f t="shared" si="139"/>
        <v>484.5</v>
      </c>
      <c r="Q2798" s="25">
        <f t="shared" si="140"/>
        <v>488.16120906801007</v>
      </c>
      <c r="R2798" s="45" t="s">
        <v>14220</v>
      </c>
      <c r="S2798" s="40" t="s">
        <v>10758</v>
      </c>
      <c r="T2798" s="6" t="s">
        <v>0</v>
      </c>
      <c r="U2798" s="39" t="s">
        <v>7</v>
      </c>
    </row>
    <row r="2799" spans="1:21">
      <c r="A2799" s="31" t="s">
        <v>10767</v>
      </c>
      <c r="B2799" s="16" t="s">
        <v>4419</v>
      </c>
      <c r="C2799" s="2" t="s">
        <v>9265</v>
      </c>
      <c r="D2799" s="33" t="s">
        <v>9264</v>
      </c>
      <c r="E2799" s="42" t="s">
        <v>10830</v>
      </c>
      <c r="F2799" s="2" t="s">
        <v>9266</v>
      </c>
      <c r="G2799" s="26" t="s">
        <v>12858</v>
      </c>
      <c r="H2799" s="43" t="s">
        <v>10833</v>
      </c>
      <c r="I2799" s="43" t="s">
        <v>10830</v>
      </c>
      <c r="J2799" s="43" t="s">
        <v>10830</v>
      </c>
      <c r="K2799" s="28">
        <v>136</v>
      </c>
      <c r="L2799" s="44" t="s">
        <v>10837</v>
      </c>
      <c r="M2799" s="9">
        <v>0</v>
      </c>
      <c r="N2799" s="9">
        <v>0.05</v>
      </c>
      <c r="O2799" s="24">
        <f t="shared" si="138"/>
        <v>0.05</v>
      </c>
      <c r="P2799" s="25">
        <f t="shared" si="139"/>
        <v>129.19999999999999</v>
      </c>
      <c r="Q2799" s="25">
        <f t="shared" si="140"/>
        <v>130.17632241813601</v>
      </c>
      <c r="R2799" s="45" t="s">
        <v>14220</v>
      </c>
      <c r="S2799" s="40" t="s">
        <v>10758</v>
      </c>
      <c r="T2799" s="6" t="s">
        <v>0</v>
      </c>
      <c r="U2799" s="39" t="s">
        <v>7</v>
      </c>
    </row>
    <row r="2800" spans="1:21">
      <c r="A2800" s="31" t="s">
        <v>10767</v>
      </c>
      <c r="B2800" s="16" t="s">
        <v>4419</v>
      </c>
      <c r="C2800" s="2" t="s">
        <v>7308</v>
      </c>
      <c r="D2800" s="33" t="s">
        <v>7307</v>
      </c>
      <c r="E2800" s="42" t="s">
        <v>10830</v>
      </c>
      <c r="F2800" s="2" t="s">
        <v>7309</v>
      </c>
      <c r="G2800" s="26" t="s">
        <v>12999</v>
      </c>
      <c r="H2800" s="43" t="s">
        <v>10833</v>
      </c>
      <c r="I2800" s="43" t="s">
        <v>10830</v>
      </c>
      <c r="J2800" s="43" t="s">
        <v>10830</v>
      </c>
      <c r="K2800" s="28">
        <v>510</v>
      </c>
      <c r="L2800" s="44" t="s">
        <v>10837</v>
      </c>
      <c r="M2800" s="9">
        <v>0</v>
      </c>
      <c r="N2800" s="9">
        <v>0.05</v>
      </c>
      <c r="O2800" s="24">
        <f t="shared" si="138"/>
        <v>0.05</v>
      </c>
      <c r="P2800" s="25">
        <f t="shared" si="139"/>
        <v>484.5</v>
      </c>
      <c r="Q2800" s="25">
        <f t="shared" si="140"/>
        <v>488.16120906801007</v>
      </c>
      <c r="R2800" s="45" t="s">
        <v>14220</v>
      </c>
      <c r="S2800" s="40" t="s">
        <v>10758</v>
      </c>
      <c r="T2800" s="6" t="s">
        <v>0</v>
      </c>
      <c r="U2800" s="39" t="s">
        <v>7</v>
      </c>
    </row>
    <row r="2801" spans="1:21">
      <c r="A2801" s="31" t="s">
        <v>10767</v>
      </c>
      <c r="B2801" s="16" t="s">
        <v>4419</v>
      </c>
      <c r="C2801" s="2" t="s">
        <v>7140</v>
      </c>
      <c r="D2801" s="33" t="s">
        <v>7139</v>
      </c>
      <c r="E2801" s="42" t="s">
        <v>10830</v>
      </c>
      <c r="F2801" s="2" t="s">
        <v>7141</v>
      </c>
      <c r="G2801" s="26" t="s">
        <v>13033</v>
      </c>
      <c r="H2801" s="43" t="s">
        <v>10833</v>
      </c>
      <c r="I2801" s="43" t="s">
        <v>10830</v>
      </c>
      <c r="J2801" s="43" t="s">
        <v>10830</v>
      </c>
      <c r="K2801" s="28">
        <v>510</v>
      </c>
      <c r="L2801" s="44" t="s">
        <v>10837</v>
      </c>
      <c r="M2801" s="9">
        <v>0</v>
      </c>
      <c r="N2801" s="9">
        <v>0.05</v>
      </c>
      <c r="O2801" s="24">
        <f t="shared" si="138"/>
        <v>0.05</v>
      </c>
      <c r="P2801" s="25">
        <f t="shared" si="139"/>
        <v>484.5</v>
      </c>
      <c r="Q2801" s="25">
        <f t="shared" si="140"/>
        <v>488.16120906801007</v>
      </c>
      <c r="R2801" s="45" t="s">
        <v>14220</v>
      </c>
      <c r="S2801" s="40" t="s">
        <v>10758</v>
      </c>
      <c r="T2801" s="6" t="s">
        <v>0</v>
      </c>
      <c r="U2801" s="39" t="s">
        <v>7</v>
      </c>
    </row>
    <row r="2802" spans="1:21">
      <c r="A2802" s="31" t="s">
        <v>10767</v>
      </c>
      <c r="B2802" s="16" t="s">
        <v>4419</v>
      </c>
      <c r="C2802" s="2" t="s">
        <v>8647</v>
      </c>
      <c r="D2802" s="33" t="s">
        <v>8646</v>
      </c>
      <c r="E2802" s="42" t="s">
        <v>10830</v>
      </c>
      <c r="F2802" s="2" t="s">
        <v>8648</v>
      </c>
      <c r="G2802" s="26" t="s">
        <v>12939</v>
      </c>
      <c r="H2802" s="43" t="s">
        <v>10833</v>
      </c>
      <c r="I2802" s="43" t="s">
        <v>10830</v>
      </c>
      <c r="J2802" s="43" t="s">
        <v>10830</v>
      </c>
      <c r="K2802" s="28">
        <v>510</v>
      </c>
      <c r="L2802" s="44" t="s">
        <v>10837</v>
      </c>
      <c r="M2802" s="9">
        <v>0</v>
      </c>
      <c r="N2802" s="9">
        <v>0.05</v>
      </c>
      <c r="O2802" s="24">
        <f t="shared" si="138"/>
        <v>0.05</v>
      </c>
      <c r="P2802" s="25">
        <f t="shared" si="139"/>
        <v>484.5</v>
      </c>
      <c r="Q2802" s="25">
        <f t="shared" si="140"/>
        <v>488.16120906801007</v>
      </c>
      <c r="R2802" s="45" t="s">
        <v>14220</v>
      </c>
      <c r="S2802" s="40" t="s">
        <v>10758</v>
      </c>
      <c r="T2802" s="6" t="s">
        <v>0</v>
      </c>
      <c r="U2802" s="39" t="s">
        <v>7</v>
      </c>
    </row>
    <row r="2803" spans="1:21">
      <c r="A2803" s="31" t="s">
        <v>10767</v>
      </c>
      <c r="B2803" s="16" t="s">
        <v>4419</v>
      </c>
      <c r="C2803" s="2" t="s">
        <v>8638</v>
      </c>
      <c r="D2803" s="33" t="s">
        <v>8637</v>
      </c>
      <c r="E2803" s="42" t="s">
        <v>10830</v>
      </c>
      <c r="F2803" s="2" t="s">
        <v>8639</v>
      </c>
      <c r="G2803" s="26" t="s">
        <v>12941</v>
      </c>
      <c r="H2803" s="43" t="s">
        <v>10833</v>
      </c>
      <c r="I2803" s="43" t="s">
        <v>10830</v>
      </c>
      <c r="J2803" s="43" t="s">
        <v>10830</v>
      </c>
      <c r="K2803" s="28">
        <v>510</v>
      </c>
      <c r="L2803" s="44" t="s">
        <v>10837</v>
      </c>
      <c r="M2803" s="9">
        <v>0</v>
      </c>
      <c r="N2803" s="9">
        <v>0.05</v>
      </c>
      <c r="O2803" s="24">
        <f t="shared" si="138"/>
        <v>0.05</v>
      </c>
      <c r="P2803" s="25">
        <f t="shared" si="139"/>
        <v>484.5</v>
      </c>
      <c r="Q2803" s="25">
        <f t="shared" si="140"/>
        <v>488.16120906801007</v>
      </c>
      <c r="R2803" s="45" t="s">
        <v>14220</v>
      </c>
      <c r="S2803" s="40" t="s">
        <v>10758</v>
      </c>
      <c r="T2803" s="6" t="s">
        <v>0</v>
      </c>
      <c r="U2803" s="39" t="s">
        <v>7</v>
      </c>
    </row>
    <row r="2804" spans="1:21">
      <c r="A2804" s="31" t="s">
        <v>10767</v>
      </c>
      <c r="B2804" s="16" t="s">
        <v>4419</v>
      </c>
      <c r="C2804" s="2" t="s">
        <v>8227</v>
      </c>
      <c r="D2804" s="33" t="s">
        <v>8226</v>
      </c>
      <c r="E2804" s="42" t="s">
        <v>10830</v>
      </c>
      <c r="F2804" s="2" t="s">
        <v>8228</v>
      </c>
      <c r="G2804" s="26" t="s">
        <v>12896</v>
      </c>
      <c r="H2804" s="43" t="s">
        <v>10833</v>
      </c>
      <c r="I2804" s="43" t="s">
        <v>10830</v>
      </c>
      <c r="J2804" s="43" t="s">
        <v>10830</v>
      </c>
      <c r="K2804" s="28">
        <v>510</v>
      </c>
      <c r="L2804" s="44" t="s">
        <v>10837</v>
      </c>
      <c r="M2804" s="9">
        <v>0</v>
      </c>
      <c r="N2804" s="9">
        <v>0.05</v>
      </c>
      <c r="O2804" s="24">
        <f t="shared" si="138"/>
        <v>0.05</v>
      </c>
      <c r="P2804" s="25">
        <f t="shared" si="139"/>
        <v>484.5</v>
      </c>
      <c r="Q2804" s="25">
        <f t="shared" si="140"/>
        <v>488.16120906801007</v>
      </c>
      <c r="R2804" s="45" t="s">
        <v>14220</v>
      </c>
      <c r="S2804" s="40" t="s">
        <v>10758</v>
      </c>
      <c r="T2804" s="6" t="s">
        <v>0</v>
      </c>
      <c r="U2804" s="39" t="s">
        <v>7</v>
      </c>
    </row>
    <row r="2805" spans="1:21">
      <c r="A2805" s="31" t="s">
        <v>10767</v>
      </c>
      <c r="B2805" s="16" t="s">
        <v>4419</v>
      </c>
      <c r="C2805" s="2" t="s">
        <v>7021</v>
      </c>
      <c r="D2805" s="33" t="s">
        <v>7020</v>
      </c>
      <c r="E2805" s="42" t="s">
        <v>10830</v>
      </c>
      <c r="F2805" s="2" t="s">
        <v>7022</v>
      </c>
      <c r="G2805" s="26" t="s">
        <v>13055</v>
      </c>
      <c r="H2805" s="43" t="s">
        <v>10833</v>
      </c>
      <c r="I2805" s="43" t="s">
        <v>10830</v>
      </c>
      <c r="J2805" s="43" t="s">
        <v>10830</v>
      </c>
      <c r="K2805" s="28">
        <v>136</v>
      </c>
      <c r="L2805" s="44" t="s">
        <v>10837</v>
      </c>
      <c r="M2805" s="9">
        <v>0</v>
      </c>
      <c r="N2805" s="9">
        <v>0.05</v>
      </c>
      <c r="O2805" s="24">
        <f t="shared" si="138"/>
        <v>0.05</v>
      </c>
      <c r="P2805" s="25">
        <f t="shared" si="139"/>
        <v>129.19999999999999</v>
      </c>
      <c r="Q2805" s="25">
        <f t="shared" si="140"/>
        <v>130.17632241813601</v>
      </c>
      <c r="R2805" s="45" t="s">
        <v>14220</v>
      </c>
      <c r="S2805" s="40" t="s">
        <v>10758</v>
      </c>
      <c r="T2805" s="6" t="s">
        <v>0</v>
      </c>
      <c r="U2805" s="39" t="s">
        <v>7</v>
      </c>
    </row>
    <row r="2806" spans="1:21">
      <c r="A2806" s="31" t="s">
        <v>10767</v>
      </c>
      <c r="B2806" s="16" t="s">
        <v>4419</v>
      </c>
      <c r="C2806" s="2" t="s">
        <v>6593</v>
      </c>
      <c r="D2806" s="33" t="s">
        <v>6592</v>
      </c>
      <c r="E2806" s="42" t="s">
        <v>10830</v>
      </c>
      <c r="F2806" s="2" t="s">
        <v>6594</v>
      </c>
      <c r="G2806" s="26" t="s">
        <v>13097</v>
      </c>
      <c r="H2806" s="43" t="s">
        <v>10833</v>
      </c>
      <c r="I2806" s="43" t="s">
        <v>10830</v>
      </c>
      <c r="J2806" s="43" t="s">
        <v>10830</v>
      </c>
      <c r="K2806" s="28">
        <v>136</v>
      </c>
      <c r="L2806" s="44" t="s">
        <v>10837</v>
      </c>
      <c r="M2806" s="9">
        <v>0</v>
      </c>
      <c r="N2806" s="9">
        <v>0.05</v>
      </c>
      <c r="O2806" s="24">
        <f t="shared" si="138"/>
        <v>0.05</v>
      </c>
      <c r="P2806" s="25">
        <f t="shared" si="139"/>
        <v>129.19999999999999</v>
      </c>
      <c r="Q2806" s="25">
        <f t="shared" si="140"/>
        <v>130.17632241813601</v>
      </c>
      <c r="R2806" s="45" t="s">
        <v>14220</v>
      </c>
      <c r="S2806" s="40" t="s">
        <v>10758</v>
      </c>
      <c r="T2806" s="6" t="s">
        <v>0</v>
      </c>
      <c r="U2806" s="39" t="s">
        <v>7</v>
      </c>
    </row>
    <row r="2807" spans="1:21">
      <c r="A2807" s="31" t="s">
        <v>10767</v>
      </c>
      <c r="B2807" s="16" t="s">
        <v>4419</v>
      </c>
      <c r="C2807" s="2" t="s">
        <v>8219</v>
      </c>
      <c r="D2807" s="33" t="s">
        <v>8218</v>
      </c>
      <c r="E2807" s="42" t="s">
        <v>10830</v>
      </c>
      <c r="F2807" s="2" t="s">
        <v>8220</v>
      </c>
      <c r="G2807" s="26" t="s">
        <v>12898</v>
      </c>
      <c r="H2807" s="43" t="s">
        <v>10833</v>
      </c>
      <c r="I2807" s="43" t="s">
        <v>10830</v>
      </c>
      <c r="J2807" s="43" t="s">
        <v>10830</v>
      </c>
      <c r="K2807" s="28">
        <v>136</v>
      </c>
      <c r="L2807" s="44" t="s">
        <v>10837</v>
      </c>
      <c r="M2807" s="9">
        <v>0</v>
      </c>
      <c r="N2807" s="9">
        <v>0.05</v>
      </c>
      <c r="O2807" s="24">
        <f t="shared" si="138"/>
        <v>0.05</v>
      </c>
      <c r="P2807" s="25">
        <f t="shared" si="139"/>
        <v>129.19999999999999</v>
      </c>
      <c r="Q2807" s="25">
        <f t="shared" si="140"/>
        <v>130.17632241813601</v>
      </c>
      <c r="R2807" s="45" t="s">
        <v>14220</v>
      </c>
      <c r="S2807" s="40" t="s">
        <v>10758</v>
      </c>
      <c r="T2807" s="6" t="s">
        <v>0</v>
      </c>
      <c r="U2807" s="39" t="s">
        <v>7</v>
      </c>
    </row>
    <row r="2808" spans="1:21">
      <c r="A2808" s="31" t="s">
        <v>10767</v>
      </c>
      <c r="B2808" s="16" t="s">
        <v>4419</v>
      </c>
      <c r="C2808" s="2" t="s">
        <v>8156</v>
      </c>
      <c r="D2808" s="33" t="s">
        <v>8155</v>
      </c>
      <c r="E2808" s="42" t="s">
        <v>10830</v>
      </c>
      <c r="F2808" s="2" t="s">
        <v>8157</v>
      </c>
      <c r="G2808" s="26" t="s">
        <v>12908</v>
      </c>
      <c r="H2808" s="43" t="s">
        <v>10833</v>
      </c>
      <c r="I2808" s="43" t="s">
        <v>10830</v>
      </c>
      <c r="J2808" s="43" t="s">
        <v>10830</v>
      </c>
      <c r="K2808" s="28">
        <v>136</v>
      </c>
      <c r="L2808" s="44" t="s">
        <v>10837</v>
      </c>
      <c r="M2808" s="9">
        <v>0</v>
      </c>
      <c r="N2808" s="9">
        <v>0.05</v>
      </c>
      <c r="O2808" s="24">
        <f t="shared" si="138"/>
        <v>0.05</v>
      </c>
      <c r="P2808" s="25">
        <f t="shared" si="139"/>
        <v>129.19999999999999</v>
      </c>
      <c r="Q2808" s="25">
        <f t="shared" si="140"/>
        <v>130.17632241813601</v>
      </c>
      <c r="R2808" s="45" t="s">
        <v>14220</v>
      </c>
      <c r="S2808" s="40" t="s">
        <v>10758</v>
      </c>
      <c r="T2808" s="6" t="s">
        <v>0</v>
      </c>
      <c r="U2808" s="39" t="s">
        <v>7</v>
      </c>
    </row>
    <row r="2809" spans="1:21">
      <c r="A2809" s="31" t="s">
        <v>10767</v>
      </c>
      <c r="B2809" s="16" t="s">
        <v>4419</v>
      </c>
      <c r="C2809" s="2" t="s">
        <v>8135</v>
      </c>
      <c r="D2809" s="33" t="s">
        <v>8134</v>
      </c>
      <c r="E2809" s="42" t="s">
        <v>10830</v>
      </c>
      <c r="F2809" s="2" t="s">
        <v>8136</v>
      </c>
      <c r="G2809" s="26" t="s">
        <v>12921</v>
      </c>
      <c r="H2809" s="43" t="s">
        <v>10833</v>
      </c>
      <c r="I2809" s="43" t="s">
        <v>10830</v>
      </c>
      <c r="J2809" s="43" t="s">
        <v>10830</v>
      </c>
      <c r="K2809" s="28">
        <v>510</v>
      </c>
      <c r="L2809" s="44" t="s">
        <v>10837</v>
      </c>
      <c r="M2809" s="9">
        <v>0</v>
      </c>
      <c r="N2809" s="9">
        <v>0.05</v>
      </c>
      <c r="O2809" s="24">
        <f t="shared" si="138"/>
        <v>0.05</v>
      </c>
      <c r="P2809" s="25">
        <f t="shared" si="139"/>
        <v>484.5</v>
      </c>
      <c r="Q2809" s="25">
        <f t="shared" si="140"/>
        <v>488.16120906801007</v>
      </c>
      <c r="R2809" s="45" t="s">
        <v>14220</v>
      </c>
      <c r="S2809" s="40" t="s">
        <v>10758</v>
      </c>
      <c r="T2809" s="6" t="s">
        <v>0</v>
      </c>
      <c r="U2809" s="39" t="s">
        <v>7</v>
      </c>
    </row>
    <row r="2810" spans="1:21">
      <c r="A2810" s="31" t="s">
        <v>10767</v>
      </c>
      <c r="B2810" s="16" t="s">
        <v>4419</v>
      </c>
      <c r="C2810" s="2" t="s">
        <v>7170</v>
      </c>
      <c r="D2810" s="33" t="s">
        <v>7169</v>
      </c>
      <c r="E2810" s="42" t="s">
        <v>10830</v>
      </c>
      <c r="F2810" s="2" t="s">
        <v>7171</v>
      </c>
      <c r="G2810" s="26" t="s">
        <v>13257</v>
      </c>
      <c r="H2810" s="43" t="s">
        <v>10833</v>
      </c>
      <c r="I2810" s="43" t="s">
        <v>10830</v>
      </c>
      <c r="J2810" s="43" t="s">
        <v>10830</v>
      </c>
      <c r="K2810" s="28">
        <v>510</v>
      </c>
      <c r="L2810" s="44" t="s">
        <v>10837</v>
      </c>
      <c r="M2810" s="9">
        <v>0</v>
      </c>
      <c r="N2810" s="9">
        <v>0.05</v>
      </c>
      <c r="O2810" s="24">
        <f t="shared" si="138"/>
        <v>0.05</v>
      </c>
      <c r="P2810" s="25">
        <f t="shared" si="139"/>
        <v>484.5</v>
      </c>
      <c r="Q2810" s="25">
        <f t="shared" si="140"/>
        <v>488.16120906801007</v>
      </c>
      <c r="R2810" s="45" t="s">
        <v>14220</v>
      </c>
      <c r="S2810" s="40" t="s">
        <v>10758</v>
      </c>
      <c r="T2810" s="6" t="s">
        <v>0</v>
      </c>
      <c r="U2810" s="39" t="s">
        <v>7</v>
      </c>
    </row>
    <row r="2811" spans="1:21">
      <c r="A2811" s="31" t="s">
        <v>10767</v>
      </c>
      <c r="B2811" s="16" t="s">
        <v>4419</v>
      </c>
      <c r="C2811" s="2" t="s">
        <v>7209</v>
      </c>
      <c r="D2811" s="33" t="s">
        <v>7208</v>
      </c>
      <c r="E2811" s="42" t="s">
        <v>10830</v>
      </c>
      <c r="F2811" s="2" t="s">
        <v>7210</v>
      </c>
      <c r="G2811" s="26" t="s">
        <v>13024</v>
      </c>
      <c r="H2811" s="43" t="s">
        <v>10833</v>
      </c>
      <c r="I2811" s="43" t="s">
        <v>10830</v>
      </c>
      <c r="J2811" s="43" t="s">
        <v>10830</v>
      </c>
      <c r="K2811" s="28">
        <v>510</v>
      </c>
      <c r="L2811" s="44" t="s">
        <v>10837</v>
      </c>
      <c r="M2811" s="9">
        <v>0</v>
      </c>
      <c r="N2811" s="9">
        <v>0.05</v>
      </c>
      <c r="O2811" s="24">
        <f t="shared" si="138"/>
        <v>0.05</v>
      </c>
      <c r="P2811" s="25">
        <f t="shared" si="139"/>
        <v>484.5</v>
      </c>
      <c r="Q2811" s="25">
        <f t="shared" si="140"/>
        <v>488.16120906801007</v>
      </c>
      <c r="R2811" s="45" t="s">
        <v>14220</v>
      </c>
      <c r="S2811" s="40" t="s">
        <v>10758</v>
      </c>
      <c r="T2811" s="6" t="s">
        <v>0</v>
      </c>
      <c r="U2811" s="39" t="s">
        <v>7</v>
      </c>
    </row>
    <row r="2812" spans="1:21">
      <c r="A2812" s="31" t="s">
        <v>10767</v>
      </c>
      <c r="B2812" s="16" t="s">
        <v>4419</v>
      </c>
      <c r="C2812" s="2" t="s">
        <v>7116</v>
      </c>
      <c r="D2812" s="33" t="s">
        <v>7115</v>
      </c>
      <c r="E2812" s="42" t="s">
        <v>10830</v>
      </c>
      <c r="F2812" s="2" t="s">
        <v>7117</v>
      </c>
      <c r="G2812" s="26" t="s">
        <v>13039</v>
      </c>
      <c r="H2812" s="43" t="s">
        <v>10833</v>
      </c>
      <c r="I2812" s="43" t="s">
        <v>10830</v>
      </c>
      <c r="J2812" s="43" t="s">
        <v>10830</v>
      </c>
      <c r="K2812" s="28">
        <v>510</v>
      </c>
      <c r="L2812" s="44" t="s">
        <v>10837</v>
      </c>
      <c r="M2812" s="9">
        <v>0</v>
      </c>
      <c r="N2812" s="9">
        <v>0.05</v>
      </c>
      <c r="O2812" s="24">
        <f t="shared" si="138"/>
        <v>0.05</v>
      </c>
      <c r="P2812" s="25">
        <f t="shared" si="139"/>
        <v>484.5</v>
      </c>
      <c r="Q2812" s="25">
        <f t="shared" si="140"/>
        <v>488.16120906801007</v>
      </c>
      <c r="R2812" s="45" t="s">
        <v>14220</v>
      </c>
      <c r="S2812" s="40" t="s">
        <v>10758</v>
      </c>
      <c r="T2812" s="6" t="s">
        <v>0</v>
      </c>
      <c r="U2812" s="39" t="s">
        <v>7</v>
      </c>
    </row>
    <row r="2813" spans="1:21">
      <c r="A2813" s="31" t="s">
        <v>10767</v>
      </c>
      <c r="B2813" s="16" t="s">
        <v>4419</v>
      </c>
      <c r="C2813" s="2" t="s">
        <v>7176</v>
      </c>
      <c r="D2813" s="33" t="s">
        <v>7175</v>
      </c>
      <c r="E2813" s="42" t="s">
        <v>10830</v>
      </c>
      <c r="F2813" s="2" t="s">
        <v>7177</v>
      </c>
      <c r="G2813" s="26" t="s">
        <v>12851</v>
      </c>
      <c r="H2813" s="43" t="s">
        <v>10833</v>
      </c>
      <c r="I2813" s="43" t="s">
        <v>10830</v>
      </c>
      <c r="J2813" s="43" t="s">
        <v>10830</v>
      </c>
      <c r="K2813" s="28">
        <v>1632</v>
      </c>
      <c r="L2813" s="44" t="s">
        <v>10837</v>
      </c>
      <c r="M2813" s="9">
        <v>0</v>
      </c>
      <c r="N2813" s="9">
        <v>0.05</v>
      </c>
      <c r="O2813" s="24">
        <f t="shared" si="138"/>
        <v>0.05</v>
      </c>
      <c r="P2813" s="25">
        <f t="shared" si="139"/>
        <v>1550.4</v>
      </c>
      <c r="Q2813" s="25">
        <f t="shared" si="140"/>
        <v>1562.1158690176323</v>
      </c>
      <c r="R2813" s="45" t="s">
        <v>14220</v>
      </c>
      <c r="S2813" s="40" t="s">
        <v>10758</v>
      </c>
      <c r="T2813" s="6" t="s">
        <v>0</v>
      </c>
      <c r="U2813" s="39" t="s">
        <v>7</v>
      </c>
    </row>
    <row r="2814" spans="1:21">
      <c r="A2814" s="31" t="s">
        <v>10767</v>
      </c>
      <c r="B2814" s="16" t="s">
        <v>4419</v>
      </c>
      <c r="C2814" s="2" t="s">
        <v>7665</v>
      </c>
      <c r="D2814" s="33" t="s">
        <v>7664</v>
      </c>
      <c r="E2814" s="42" t="s">
        <v>10830</v>
      </c>
      <c r="F2814" s="2" t="s">
        <v>7666</v>
      </c>
      <c r="G2814" s="26" t="s">
        <v>12965</v>
      </c>
      <c r="H2814" s="43" t="s">
        <v>10833</v>
      </c>
      <c r="I2814" s="43" t="s">
        <v>10830</v>
      </c>
      <c r="J2814" s="43" t="s">
        <v>10830</v>
      </c>
      <c r="K2814" s="28">
        <v>4590</v>
      </c>
      <c r="L2814" s="44" t="s">
        <v>10837</v>
      </c>
      <c r="M2814" s="9">
        <v>0</v>
      </c>
      <c r="N2814" s="9">
        <v>0.05</v>
      </c>
      <c r="O2814" s="24">
        <f t="shared" si="138"/>
        <v>0.05</v>
      </c>
      <c r="P2814" s="25">
        <f t="shared" si="139"/>
        <v>4360.5</v>
      </c>
      <c r="Q2814" s="25">
        <f t="shared" si="140"/>
        <v>4393.4508816120906</v>
      </c>
      <c r="R2814" s="45" t="s">
        <v>14220</v>
      </c>
      <c r="S2814" s="40" t="s">
        <v>10758</v>
      </c>
      <c r="T2814" s="6" t="s">
        <v>0</v>
      </c>
      <c r="U2814" s="39" t="s">
        <v>7</v>
      </c>
    </row>
    <row r="2815" spans="1:21">
      <c r="A2815" s="31" t="s">
        <v>10767</v>
      </c>
      <c r="B2815" s="16" t="s">
        <v>4419</v>
      </c>
      <c r="C2815" s="2" t="s">
        <v>8746</v>
      </c>
      <c r="D2815" s="33" t="s">
        <v>8745</v>
      </c>
      <c r="E2815" s="42" t="s">
        <v>10830</v>
      </c>
      <c r="F2815" s="2" t="s">
        <v>8747</v>
      </c>
      <c r="G2815" s="26" t="s">
        <v>12873</v>
      </c>
      <c r="H2815" s="43" t="s">
        <v>10833</v>
      </c>
      <c r="I2815" s="43" t="s">
        <v>10830</v>
      </c>
      <c r="J2815" s="43" t="s">
        <v>10830</v>
      </c>
      <c r="K2815" s="28">
        <v>8670</v>
      </c>
      <c r="L2815" s="44" t="s">
        <v>10837</v>
      </c>
      <c r="M2815" s="9">
        <v>0</v>
      </c>
      <c r="N2815" s="9">
        <v>0.05</v>
      </c>
      <c r="O2815" s="24">
        <f t="shared" si="138"/>
        <v>0.05</v>
      </c>
      <c r="P2815" s="25">
        <f t="shared" si="139"/>
        <v>8236.5</v>
      </c>
      <c r="Q2815" s="25">
        <f t="shared" si="140"/>
        <v>8298.7405541561711</v>
      </c>
      <c r="R2815" s="45" t="s">
        <v>14220</v>
      </c>
      <c r="S2815" s="40" t="s">
        <v>10758</v>
      </c>
      <c r="T2815" s="6" t="s">
        <v>0</v>
      </c>
      <c r="U2815" s="39" t="s">
        <v>7</v>
      </c>
    </row>
    <row r="2816" spans="1:21">
      <c r="A2816" s="31" t="s">
        <v>10767</v>
      </c>
      <c r="B2816" s="16" t="s">
        <v>4419</v>
      </c>
      <c r="C2816" s="2" t="s">
        <v>7152</v>
      </c>
      <c r="D2816" s="33" t="s">
        <v>7151</v>
      </c>
      <c r="E2816" s="42" t="s">
        <v>10830</v>
      </c>
      <c r="F2816" s="2" t="s">
        <v>7153</v>
      </c>
      <c r="G2816" s="26" t="s">
        <v>13029</v>
      </c>
      <c r="H2816" s="43" t="s">
        <v>10833</v>
      </c>
      <c r="I2816" s="43" t="s">
        <v>10830</v>
      </c>
      <c r="J2816" s="43" t="s">
        <v>10830</v>
      </c>
      <c r="K2816" s="28">
        <v>4182</v>
      </c>
      <c r="L2816" s="44" t="s">
        <v>10837</v>
      </c>
      <c r="M2816" s="9">
        <v>0</v>
      </c>
      <c r="N2816" s="9">
        <v>0.05</v>
      </c>
      <c r="O2816" s="24">
        <f t="shared" ref="O2816:O2872" si="141">N2816-M2816</f>
        <v>0.05</v>
      </c>
      <c r="P2816" s="25">
        <f t="shared" ref="P2816:P2872" si="142">(K2816-(K2816*N2816))</f>
        <v>3972.9</v>
      </c>
      <c r="Q2816" s="25">
        <f t="shared" ref="Q2816:Q2872" si="143">(K2816-(K2816*N2816))/0.9925</f>
        <v>4002.9219143576825</v>
      </c>
      <c r="R2816" s="45" t="s">
        <v>14220</v>
      </c>
      <c r="S2816" s="40" t="s">
        <v>10758</v>
      </c>
      <c r="T2816" s="6" t="s">
        <v>0</v>
      </c>
      <c r="U2816" s="39" t="s">
        <v>7</v>
      </c>
    </row>
    <row r="2817" spans="1:21">
      <c r="A2817" s="31" t="s">
        <v>10767</v>
      </c>
      <c r="B2817" s="16" t="s">
        <v>4419</v>
      </c>
      <c r="C2817" s="2" t="s">
        <v>7158</v>
      </c>
      <c r="D2817" s="33" t="s">
        <v>7157</v>
      </c>
      <c r="E2817" s="42" t="s">
        <v>10830</v>
      </c>
      <c r="F2817" s="2" t="s">
        <v>7159</v>
      </c>
      <c r="G2817" s="26" t="s">
        <v>13027</v>
      </c>
      <c r="H2817" s="43" t="s">
        <v>10833</v>
      </c>
      <c r="I2817" s="43" t="s">
        <v>10830</v>
      </c>
      <c r="J2817" s="43" t="s">
        <v>10830</v>
      </c>
      <c r="K2817" s="28">
        <v>918</v>
      </c>
      <c r="L2817" s="44" t="s">
        <v>10837</v>
      </c>
      <c r="M2817" s="9">
        <v>0</v>
      </c>
      <c r="N2817" s="9">
        <v>0.05</v>
      </c>
      <c r="O2817" s="24">
        <f t="shared" si="141"/>
        <v>0.05</v>
      </c>
      <c r="P2817" s="25">
        <f t="shared" si="142"/>
        <v>872.1</v>
      </c>
      <c r="Q2817" s="25">
        <f t="shared" si="143"/>
        <v>878.6901763224181</v>
      </c>
      <c r="R2817" s="45" t="s">
        <v>14220</v>
      </c>
      <c r="S2817" s="40" t="s">
        <v>10758</v>
      </c>
      <c r="T2817" s="6" t="s">
        <v>0</v>
      </c>
      <c r="U2817" s="39" t="s">
        <v>7</v>
      </c>
    </row>
    <row r="2818" spans="1:21">
      <c r="A2818" s="31" t="s">
        <v>10767</v>
      </c>
      <c r="B2818" s="16" t="s">
        <v>4419</v>
      </c>
      <c r="C2818" s="2" t="s">
        <v>7146</v>
      </c>
      <c r="D2818" s="33" t="s">
        <v>7145</v>
      </c>
      <c r="E2818" s="42" t="s">
        <v>10830</v>
      </c>
      <c r="F2818" s="2" t="s">
        <v>7147</v>
      </c>
      <c r="G2818" s="26" t="s">
        <v>13031</v>
      </c>
      <c r="H2818" s="43" t="s">
        <v>10833</v>
      </c>
      <c r="I2818" s="43" t="s">
        <v>10830</v>
      </c>
      <c r="J2818" s="43" t="s">
        <v>10830</v>
      </c>
      <c r="K2818" s="28">
        <v>1632</v>
      </c>
      <c r="L2818" s="44" t="s">
        <v>10837</v>
      </c>
      <c r="M2818" s="9">
        <v>0</v>
      </c>
      <c r="N2818" s="9">
        <v>0.05</v>
      </c>
      <c r="O2818" s="24">
        <f t="shared" si="141"/>
        <v>0.05</v>
      </c>
      <c r="P2818" s="25">
        <f t="shared" si="142"/>
        <v>1550.4</v>
      </c>
      <c r="Q2818" s="25">
        <f t="shared" si="143"/>
        <v>1562.1158690176323</v>
      </c>
      <c r="R2818" s="45" t="s">
        <v>14220</v>
      </c>
      <c r="S2818" s="40" t="s">
        <v>10758</v>
      </c>
      <c r="T2818" s="6" t="s">
        <v>0</v>
      </c>
      <c r="U2818" s="39" t="s">
        <v>7</v>
      </c>
    </row>
    <row r="2819" spans="1:21">
      <c r="A2819" s="31" t="s">
        <v>10767</v>
      </c>
      <c r="B2819" s="16" t="s">
        <v>4419</v>
      </c>
      <c r="C2819" s="2" t="s">
        <v>5165</v>
      </c>
      <c r="D2819" s="33" t="s">
        <v>5164</v>
      </c>
      <c r="E2819" s="42" t="s">
        <v>10830</v>
      </c>
      <c r="F2819" s="2" t="s">
        <v>5166</v>
      </c>
      <c r="G2819" s="26" t="s">
        <v>13195</v>
      </c>
      <c r="H2819" s="43" t="s">
        <v>10833</v>
      </c>
      <c r="I2819" s="43" t="s">
        <v>10830</v>
      </c>
      <c r="J2819" s="43" t="s">
        <v>10830</v>
      </c>
      <c r="K2819" s="28">
        <v>3264</v>
      </c>
      <c r="L2819" s="44" t="s">
        <v>10837</v>
      </c>
      <c r="M2819" s="9">
        <v>0</v>
      </c>
      <c r="N2819" s="9">
        <v>0.05</v>
      </c>
      <c r="O2819" s="24">
        <f t="shared" si="141"/>
        <v>0.05</v>
      </c>
      <c r="P2819" s="25">
        <f t="shared" si="142"/>
        <v>3100.8</v>
      </c>
      <c r="Q2819" s="25">
        <f t="shared" si="143"/>
        <v>3124.2317380352647</v>
      </c>
      <c r="R2819" s="45" t="s">
        <v>14220</v>
      </c>
      <c r="S2819" s="40" t="s">
        <v>10758</v>
      </c>
      <c r="T2819" s="6" t="s">
        <v>0</v>
      </c>
      <c r="U2819" s="39" t="s">
        <v>7</v>
      </c>
    </row>
    <row r="2820" spans="1:21">
      <c r="A2820" s="31" t="s">
        <v>10767</v>
      </c>
      <c r="B2820" s="16" t="s">
        <v>4419</v>
      </c>
      <c r="C2820" s="2" t="s">
        <v>7700</v>
      </c>
      <c r="D2820" s="33" t="s">
        <v>7699</v>
      </c>
      <c r="E2820" s="42" t="s">
        <v>10830</v>
      </c>
      <c r="F2820" s="2" t="s">
        <v>7701</v>
      </c>
      <c r="G2820" s="26" t="s">
        <v>12928</v>
      </c>
      <c r="H2820" s="43" t="s">
        <v>10833</v>
      </c>
      <c r="I2820" s="43" t="s">
        <v>10830</v>
      </c>
      <c r="J2820" s="43" t="s">
        <v>10830</v>
      </c>
      <c r="K2820" s="28">
        <v>510</v>
      </c>
      <c r="L2820" s="44" t="s">
        <v>10837</v>
      </c>
      <c r="M2820" s="9">
        <v>0</v>
      </c>
      <c r="N2820" s="9">
        <v>0.05</v>
      </c>
      <c r="O2820" s="24">
        <f t="shared" si="141"/>
        <v>0.05</v>
      </c>
      <c r="P2820" s="25">
        <f t="shared" si="142"/>
        <v>484.5</v>
      </c>
      <c r="Q2820" s="25">
        <f t="shared" si="143"/>
        <v>488.16120906801007</v>
      </c>
      <c r="R2820" s="45" t="s">
        <v>14220</v>
      </c>
      <c r="S2820" s="40" t="s">
        <v>10758</v>
      </c>
      <c r="T2820" s="6" t="s">
        <v>0</v>
      </c>
      <c r="U2820" s="39" t="s">
        <v>7</v>
      </c>
    </row>
    <row r="2821" spans="1:21">
      <c r="A2821" s="31" t="s">
        <v>10767</v>
      </c>
      <c r="B2821" s="16" t="s">
        <v>4419</v>
      </c>
      <c r="C2821" s="2" t="s">
        <v>6548</v>
      </c>
      <c r="D2821" s="33" t="s">
        <v>6547</v>
      </c>
      <c r="E2821" s="42" t="s">
        <v>10830</v>
      </c>
      <c r="F2821" s="2" t="s">
        <v>6549</v>
      </c>
      <c r="G2821" s="26" t="s">
        <v>13219</v>
      </c>
      <c r="H2821" s="43" t="s">
        <v>10833</v>
      </c>
      <c r="I2821" s="43" t="s">
        <v>10830</v>
      </c>
      <c r="J2821" s="43" t="s">
        <v>10830</v>
      </c>
      <c r="K2821" s="28">
        <v>510</v>
      </c>
      <c r="L2821" s="44" t="s">
        <v>10837</v>
      </c>
      <c r="M2821" s="9">
        <v>0</v>
      </c>
      <c r="N2821" s="9">
        <v>0.05</v>
      </c>
      <c r="O2821" s="24">
        <f t="shared" si="141"/>
        <v>0.05</v>
      </c>
      <c r="P2821" s="25">
        <f t="shared" si="142"/>
        <v>484.5</v>
      </c>
      <c r="Q2821" s="25">
        <f t="shared" si="143"/>
        <v>488.16120906801007</v>
      </c>
      <c r="R2821" s="45" t="s">
        <v>14220</v>
      </c>
      <c r="S2821" s="40" t="s">
        <v>10758</v>
      </c>
      <c r="T2821" s="6" t="s">
        <v>0</v>
      </c>
      <c r="U2821" s="39" t="s">
        <v>7</v>
      </c>
    </row>
    <row r="2822" spans="1:21">
      <c r="A2822" s="31" t="s">
        <v>10767</v>
      </c>
      <c r="B2822" s="16" t="s">
        <v>4419</v>
      </c>
      <c r="C2822" s="2" t="s">
        <v>6524</v>
      </c>
      <c r="D2822" s="33" t="s">
        <v>6523</v>
      </c>
      <c r="E2822" s="42" t="s">
        <v>10830</v>
      </c>
      <c r="F2822" s="2" t="s">
        <v>6525</v>
      </c>
      <c r="G2822" s="26" t="s">
        <v>13223</v>
      </c>
      <c r="H2822" s="43" t="s">
        <v>10833</v>
      </c>
      <c r="I2822" s="43" t="s">
        <v>10830</v>
      </c>
      <c r="J2822" s="43" t="s">
        <v>10830</v>
      </c>
      <c r="K2822" s="28">
        <v>510</v>
      </c>
      <c r="L2822" s="44" t="s">
        <v>10837</v>
      </c>
      <c r="M2822" s="9">
        <v>0</v>
      </c>
      <c r="N2822" s="9">
        <v>0.05</v>
      </c>
      <c r="O2822" s="24">
        <f t="shared" si="141"/>
        <v>0.05</v>
      </c>
      <c r="P2822" s="25">
        <f t="shared" si="142"/>
        <v>484.5</v>
      </c>
      <c r="Q2822" s="25">
        <f t="shared" si="143"/>
        <v>488.16120906801007</v>
      </c>
      <c r="R2822" s="45" t="s">
        <v>14220</v>
      </c>
      <c r="S2822" s="40" t="s">
        <v>10758</v>
      </c>
      <c r="T2822" s="6" t="s">
        <v>0</v>
      </c>
      <c r="U2822" s="39" t="s">
        <v>7</v>
      </c>
    </row>
    <row r="2823" spans="1:21">
      <c r="A2823" s="31" t="s">
        <v>10767</v>
      </c>
      <c r="B2823" s="16" t="s">
        <v>4419</v>
      </c>
      <c r="C2823" s="2" t="s">
        <v>6812</v>
      </c>
      <c r="D2823" s="33" t="s">
        <v>6811</v>
      </c>
      <c r="E2823" s="42" t="s">
        <v>10830</v>
      </c>
      <c r="F2823" s="2" t="s">
        <v>6813</v>
      </c>
      <c r="G2823" s="26" t="s">
        <v>13083</v>
      </c>
      <c r="H2823" s="43" t="s">
        <v>10833</v>
      </c>
      <c r="I2823" s="43" t="s">
        <v>10830</v>
      </c>
      <c r="J2823" s="43" t="s">
        <v>10830</v>
      </c>
      <c r="K2823" s="28">
        <v>136</v>
      </c>
      <c r="L2823" s="44" t="s">
        <v>10837</v>
      </c>
      <c r="M2823" s="9">
        <v>0</v>
      </c>
      <c r="N2823" s="9">
        <v>0.05</v>
      </c>
      <c r="O2823" s="24">
        <f t="shared" si="141"/>
        <v>0.05</v>
      </c>
      <c r="P2823" s="25">
        <f t="shared" si="142"/>
        <v>129.19999999999999</v>
      </c>
      <c r="Q2823" s="25">
        <f t="shared" si="143"/>
        <v>130.17632241813601</v>
      </c>
      <c r="R2823" s="45" t="s">
        <v>14220</v>
      </c>
      <c r="S2823" s="40" t="s">
        <v>10758</v>
      </c>
      <c r="T2823" s="6" t="s">
        <v>0</v>
      </c>
      <c r="U2823" s="39" t="s">
        <v>7</v>
      </c>
    </row>
    <row r="2824" spans="1:21">
      <c r="A2824" s="31" t="s">
        <v>10767</v>
      </c>
      <c r="B2824" s="16" t="s">
        <v>4419</v>
      </c>
      <c r="C2824" s="2" t="s">
        <v>6646</v>
      </c>
      <c r="D2824" s="33" t="s">
        <v>6645</v>
      </c>
      <c r="E2824" s="42" t="s">
        <v>10830</v>
      </c>
      <c r="F2824" s="2" t="s">
        <v>6647</v>
      </c>
      <c r="G2824" s="26" t="s">
        <v>13091</v>
      </c>
      <c r="H2824" s="43" t="s">
        <v>10833</v>
      </c>
      <c r="I2824" s="43" t="s">
        <v>10830</v>
      </c>
      <c r="J2824" s="43" t="s">
        <v>10830</v>
      </c>
      <c r="K2824" s="28">
        <v>510</v>
      </c>
      <c r="L2824" s="44" t="s">
        <v>10837</v>
      </c>
      <c r="M2824" s="9">
        <v>0</v>
      </c>
      <c r="N2824" s="9">
        <v>0.05</v>
      </c>
      <c r="O2824" s="24">
        <f t="shared" si="141"/>
        <v>0.05</v>
      </c>
      <c r="P2824" s="25">
        <f t="shared" si="142"/>
        <v>484.5</v>
      </c>
      <c r="Q2824" s="25">
        <f t="shared" si="143"/>
        <v>488.16120906801007</v>
      </c>
      <c r="R2824" s="45" t="s">
        <v>14220</v>
      </c>
      <c r="S2824" s="40" t="s">
        <v>10758</v>
      </c>
      <c r="T2824" s="6" t="s">
        <v>0</v>
      </c>
      <c r="U2824" s="39" t="s">
        <v>7</v>
      </c>
    </row>
    <row r="2825" spans="1:21">
      <c r="A2825" s="31" t="s">
        <v>10767</v>
      </c>
      <c r="B2825" s="16" t="s">
        <v>4419</v>
      </c>
      <c r="C2825" s="2" t="s">
        <v>6774</v>
      </c>
      <c r="D2825" s="33" t="s">
        <v>6773</v>
      </c>
      <c r="E2825" s="42" t="s">
        <v>10830</v>
      </c>
      <c r="F2825" s="2" t="s">
        <v>6775</v>
      </c>
      <c r="G2825" s="26" t="s">
        <v>13085</v>
      </c>
      <c r="H2825" s="43" t="s">
        <v>10833</v>
      </c>
      <c r="I2825" s="43" t="s">
        <v>10830</v>
      </c>
      <c r="J2825" s="43" t="s">
        <v>10830</v>
      </c>
      <c r="K2825" s="28">
        <v>510</v>
      </c>
      <c r="L2825" s="44" t="s">
        <v>10837</v>
      </c>
      <c r="M2825" s="9">
        <v>0</v>
      </c>
      <c r="N2825" s="9">
        <v>0.05</v>
      </c>
      <c r="O2825" s="24">
        <f t="shared" si="141"/>
        <v>0.05</v>
      </c>
      <c r="P2825" s="25">
        <f t="shared" si="142"/>
        <v>484.5</v>
      </c>
      <c r="Q2825" s="25">
        <f t="shared" si="143"/>
        <v>488.16120906801007</v>
      </c>
      <c r="R2825" s="45" t="s">
        <v>14220</v>
      </c>
      <c r="S2825" s="40" t="s">
        <v>10758</v>
      </c>
      <c r="T2825" s="6" t="s">
        <v>0</v>
      </c>
      <c r="U2825" s="39" t="s">
        <v>7</v>
      </c>
    </row>
    <row r="2826" spans="1:21">
      <c r="A2826" s="31" t="s">
        <v>10767</v>
      </c>
      <c r="B2826" s="16" t="s">
        <v>4419</v>
      </c>
      <c r="C2826" s="2" t="s">
        <v>6713</v>
      </c>
      <c r="D2826" s="33" t="s">
        <v>6712</v>
      </c>
      <c r="E2826" s="42" t="s">
        <v>10830</v>
      </c>
      <c r="F2826" s="2" t="s">
        <v>6714</v>
      </c>
      <c r="G2826" s="26" t="s">
        <v>13088</v>
      </c>
      <c r="H2826" s="43" t="s">
        <v>10833</v>
      </c>
      <c r="I2826" s="43" t="s">
        <v>10830</v>
      </c>
      <c r="J2826" s="43" t="s">
        <v>10830</v>
      </c>
      <c r="K2826" s="28">
        <v>510</v>
      </c>
      <c r="L2826" s="44" t="s">
        <v>10837</v>
      </c>
      <c r="M2826" s="9">
        <v>0</v>
      </c>
      <c r="N2826" s="9">
        <v>0.05</v>
      </c>
      <c r="O2826" s="24">
        <f t="shared" si="141"/>
        <v>0.05</v>
      </c>
      <c r="P2826" s="25">
        <f t="shared" si="142"/>
        <v>484.5</v>
      </c>
      <c r="Q2826" s="25">
        <f t="shared" si="143"/>
        <v>488.16120906801007</v>
      </c>
      <c r="R2826" s="45" t="s">
        <v>14220</v>
      </c>
      <c r="S2826" s="40" t="s">
        <v>10758</v>
      </c>
      <c r="T2826" s="6" t="s">
        <v>0</v>
      </c>
      <c r="U2826" s="39" t="s">
        <v>7</v>
      </c>
    </row>
    <row r="2827" spans="1:21">
      <c r="A2827" s="31" t="s">
        <v>10767</v>
      </c>
      <c r="B2827" s="16" t="s">
        <v>4419</v>
      </c>
      <c r="C2827" s="2" t="s">
        <v>6610</v>
      </c>
      <c r="D2827" s="33" t="s">
        <v>6609</v>
      </c>
      <c r="E2827" s="42" t="s">
        <v>10830</v>
      </c>
      <c r="F2827" s="2" t="s">
        <v>6611</v>
      </c>
      <c r="G2827" s="26" t="s">
        <v>13093</v>
      </c>
      <c r="H2827" s="43" t="s">
        <v>10833</v>
      </c>
      <c r="I2827" s="43" t="s">
        <v>10830</v>
      </c>
      <c r="J2827" s="43" t="s">
        <v>10830</v>
      </c>
      <c r="K2827" s="28">
        <v>510</v>
      </c>
      <c r="L2827" s="44" t="s">
        <v>10837</v>
      </c>
      <c r="M2827" s="9">
        <v>0</v>
      </c>
      <c r="N2827" s="9">
        <v>0.05</v>
      </c>
      <c r="O2827" s="24">
        <f t="shared" si="141"/>
        <v>0.05</v>
      </c>
      <c r="P2827" s="25">
        <f t="shared" si="142"/>
        <v>484.5</v>
      </c>
      <c r="Q2827" s="25">
        <f t="shared" si="143"/>
        <v>488.16120906801007</v>
      </c>
      <c r="R2827" s="45" t="s">
        <v>14220</v>
      </c>
      <c r="S2827" s="40" t="s">
        <v>10758</v>
      </c>
      <c r="T2827" s="6" t="s">
        <v>0</v>
      </c>
      <c r="U2827" s="39" t="s">
        <v>7</v>
      </c>
    </row>
    <row r="2828" spans="1:21">
      <c r="A2828" s="31" t="s">
        <v>10767</v>
      </c>
      <c r="B2828" s="16" t="s">
        <v>4419</v>
      </c>
      <c r="C2828" s="2" t="s">
        <v>6584</v>
      </c>
      <c r="D2828" s="33" t="s">
        <v>6583</v>
      </c>
      <c r="E2828" s="42" t="s">
        <v>10830</v>
      </c>
      <c r="F2828" s="2" t="s">
        <v>6585</v>
      </c>
      <c r="G2828" s="26" t="s">
        <v>13099</v>
      </c>
      <c r="H2828" s="43" t="s">
        <v>10833</v>
      </c>
      <c r="I2828" s="43" t="s">
        <v>10830</v>
      </c>
      <c r="J2828" s="43" t="s">
        <v>10830</v>
      </c>
      <c r="K2828" s="28">
        <v>136</v>
      </c>
      <c r="L2828" s="44" t="s">
        <v>10837</v>
      </c>
      <c r="M2828" s="9">
        <v>0</v>
      </c>
      <c r="N2828" s="9">
        <v>0.05</v>
      </c>
      <c r="O2828" s="24">
        <f t="shared" si="141"/>
        <v>0.05</v>
      </c>
      <c r="P2828" s="25">
        <f t="shared" si="142"/>
        <v>129.19999999999999</v>
      </c>
      <c r="Q2828" s="25">
        <f t="shared" si="143"/>
        <v>130.17632241813601</v>
      </c>
      <c r="R2828" s="45" t="s">
        <v>14220</v>
      </c>
      <c r="S2828" s="40" t="s">
        <v>10758</v>
      </c>
      <c r="T2828" s="6" t="s">
        <v>0</v>
      </c>
      <c r="U2828" s="39" t="s">
        <v>7</v>
      </c>
    </row>
    <row r="2829" spans="1:21">
      <c r="A2829" s="31" t="s">
        <v>10767</v>
      </c>
      <c r="B2829" s="16" t="s">
        <v>4419</v>
      </c>
      <c r="C2829" s="2" t="s">
        <v>5090</v>
      </c>
      <c r="D2829" s="33" t="s">
        <v>5089</v>
      </c>
      <c r="E2829" s="42" t="s">
        <v>10830</v>
      </c>
      <c r="F2829" s="2" t="s">
        <v>5091</v>
      </c>
      <c r="G2829" s="26" t="s">
        <v>13208</v>
      </c>
      <c r="H2829" s="43" t="s">
        <v>10833</v>
      </c>
      <c r="I2829" s="43" t="s">
        <v>10830</v>
      </c>
      <c r="J2829" s="43" t="s">
        <v>10830</v>
      </c>
      <c r="K2829" s="28">
        <v>510</v>
      </c>
      <c r="L2829" s="44" t="s">
        <v>10837</v>
      </c>
      <c r="M2829" s="9">
        <v>0</v>
      </c>
      <c r="N2829" s="9">
        <v>0.05</v>
      </c>
      <c r="O2829" s="24">
        <f t="shared" si="141"/>
        <v>0.05</v>
      </c>
      <c r="P2829" s="25">
        <f t="shared" si="142"/>
        <v>484.5</v>
      </c>
      <c r="Q2829" s="25">
        <f t="shared" si="143"/>
        <v>488.16120906801007</v>
      </c>
      <c r="R2829" s="45" t="s">
        <v>14220</v>
      </c>
      <c r="S2829" s="40" t="s">
        <v>10758</v>
      </c>
      <c r="T2829" s="6" t="s">
        <v>0</v>
      </c>
      <c r="U2829" s="39" t="s">
        <v>7</v>
      </c>
    </row>
    <row r="2830" spans="1:21">
      <c r="A2830" s="31" t="s">
        <v>10767</v>
      </c>
      <c r="B2830" s="16" t="s">
        <v>4419</v>
      </c>
      <c r="C2830" s="2" t="s">
        <v>6404</v>
      </c>
      <c r="D2830" s="33" t="s">
        <v>6403</v>
      </c>
      <c r="E2830" s="42" t="s">
        <v>10830</v>
      </c>
      <c r="F2830" s="2" t="s">
        <v>6405</v>
      </c>
      <c r="G2830" s="26" t="s">
        <v>13132</v>
      </c>
      <c r="H2830" s="43" t="s">
        <v>10833</v>
      </c>
      <c r="I2830" s="43" t="s">
        <v>10830</v>
      </c>
      <c r="J2830" s="43" t="s">
        <v>10830</v>
      </c>
      <c r="K2830" s="28">
        <v>136</v>
      </c>
      <c r="L2830" s="44" t="s">
        <v>10837</v>
      </c>
      <c r="M2830" s="9">
        <v>0</v>
      </c>
      <c r="N2830" s="9">
        <v>0.05</v>
      </c>
      <c r="O2830" s="24">
        <f t="shared" si="141"/>
        <v>0.05</v>
      </c>
      <c r="P2830" s="25">
        <f t="shared" si="142"/>
        <v>129.19999999999999</v>
      </c>
      <c r="Q2830" s="25">
        <f t="shared" si="143"/>
        <v>130.17632241813601</v>
      </c>
      <c r="R2830" s="45" t="s">
        <v>14220</v>
      </c>
      <c r="S2830" s="40" t="s">
        <v>10758</v>
      </c>
      <c r="T2830" s="6" t="s">
        <v>0</v>
      </c>
      <c r="U2830" s="39" t="s">
        <v>7</v>
      </c>
    </row>
    <row r="2831" spans="1:21">
      <c r="A2831" s="31" t="s">
        <v>10767</v>
      </c>
      <c r="B2831" s="16" t="s">
        <v>4419</v>
      </c>
      <c r="C2831" s="2" t="s">
        <v>6425</v>
      </c>
      <c r="D2831" s="33" t="s">
        <v>6424</v>
      </c>
      <c r="E2831" s="42" t="s">
        <v>10830</v>
      </c>
      <c r="F2831" s="2" t="s">
        <v>6426</v>
      </c>
      <c r="G2831" s="26" t="s">
        <v>13129</v>
      </c>
      <c r="H2831" s="43" t="s">
        <v>10833</v>
      </c>
      <c r="I2831" s="43" t="s">
        <v>10830</v>
      </c>
      <c r="J2831" s="43" t="s">
        <v>10830</v>
      </c>
      <c r="K2831" s="28">
        <v>510</v>
      </c>
      <c r="L2831" s="44" t="s">
        <v>10837</v>
      </c>
      <c r="M2831" s="9">
        <v>0</v>
      </c>
      <c r="N2831" s="9">
        <v>0.05</v>
      </c>
      <c r="O2831" s="24">
        <f t="shared" si="141"/>
        <v>0.05</v>
      </c>
      <c r="P2831" s="25">
        <f t="shared" si="142"/>
        <v>484.5</v>
      </c>
      <c r="Q2831" s="25">
        <f t="shared" si="143"/>
        <v>488.16120906801007</v>
      </c>
      <c r="R2831" s="45" t="s">
        <v>14220</v>
      </c>
      <c r="S2831" s="40" t="s">
        <v>10758</v>
      </c>
      <c r="T2831" s="6" t="s">
        <v>0</v>
      </c>
      <c r="U2831" s="39" t="s">
        <v>7</v>
      </c>
    </row>
    <row r="2832" spans="1:21">
      <c r="A2832" s="31" t="s">
        <v>10767</v>
      </c>
      <c r="B2832" s="16" t="s">
        <v>4419</v>
      </c>
      <c r="C2832" s="2" t="s">
        <v>6014</v>
      </c>
      <c r="D2832" s="33" t="s">
        <v>6013</v>
      </c>
      <c r="E2832" s="42" t="s">
        <v>10830</v>
      </c>
      <c r="F2832" s="2" t="s">
        <v>6015</v>
      </c>
      <c r="G2832" s="26" t="s">
        <v>13144</v>
      </c>
      <c r="H2832" s="43" t="s">
        <v>10833</v>
      </c>
      <c r="I2832" s="43" t="s">
        <v>10830</v>
      </c>
      <c r="J2832" s="43" t="s">
        <v>10830</v>
      </c>
      <c r="K2832" s="28">
        <v>136</v>
      </c>
      <c r="L2832" s="44" t="s">
        <v>10837</v>
      </c>
      <c r="M2832" s="9">
        <v>0</v>
      </c>
      <c r="N2832" s="9">
        <v>0.05</v>
      </c>
      <c r="O2832" s="24">
        <f t="shared" si="141"/>
        <v>0.05</v>
      </c>
      <c r="P2832" s="25">
        <f t="shared" si="142"/>
        <v>129.19999999999999</v>
      </c>
      <c r="Q2832" s="25">
        <f t="shared" si="143"/>
        <v>130.17632241813601</v>
      </c>
      <c r="R2832" s="45" t="s">
        <v>14220</v>
      </c>
      <c r="S2832" s="40" t="s">
        <v>10758</v>
      </c>
      <c r="T2832" s="6" t="s">
        <v>0</v>
      </c>
      <c r="U2832" s="39" t="s">
        <v>7</v>
      </c>
    </row>
    <row r="2833" spans="1:21">
      <c r="A2833" s="31" t="s">
        <v>10767</v>
      </c>
      <c r="B2833" s="16" t="s">
        <v>4419</v>
      </c>
      <c r="C2833" s="2" t="s">
        <v>5704</v>
      </c>
      <c r="D2833" s="33" t="s">
        <v>5703</v>
      </c>
      <c r="E2833" s="42" t="s">
        <v>10830</v>
      </c>
      <c r="F2833" s="2" t="s">
        <v>5705</v>
      </c>
      <c r="G2833" s="26" t="s">
        <v>13168</v>
      </c>
      <c r="H2833" s="43" t="s">
        <v>10833</v>
      </c>
      <c r="I2833" s="43" t="s">
        <v>10830</v>
      </c>
      <c r="J2833" s="43" t="s">
        <v>10830</v>
      </c>
      <c r="K2833" s="28">
        <v>136</v>
      </c>
      <c r="L2833" s="44" t="s">
        <v>10837</v>
      </c>
      <c r="M2833" s="9">
        <v>0</v>
      </c>
      <c r="N2833" s="9">
        <v>0.05</v>
      </c>
      <c r="O2833" s="24">
        <f t="shared" si="141"/>
        <v>0.05</v>
      </c>
      <c r="P2833" s="25">
        <f t="shared" si="142"/>
        <v>129.19999999999999</v>
      </c>
      <c r="Q2833" s="25">
        <f t="shared" si="143"/>
        <v>130.17632241813601</v>
      </c>
      <c r="R2833" s="45" t="s">
        <v>14220</v>
      </c>
      <c r="S2833" s="40" t="s">
        <v>10758</v>
      </c>
      <c r="T2833" s="6" t="s">
        <v>0</v>
      </c>
      <c r="U2833" s="39" t="s">
        <v>7</v>
      </c>
    </row>
    <row r="2834" spans="1:21">
      <c r="A2834" s="31" t="s">
        <v>10767</v>
      </c>
      <c r="B2834" s="16" t="s">
        <v>4419</v>
      </c>
      <c r="C2834" s="2" t="s">
        <v>5955</v>
      </c>
      <c r="D2834" s="33" t="s">
        <v>5954</v>
      </c>
      <c r="E2834" s="42" t="s">
        <v>10830</v>
      </c>
      <c r="F2834" s="2" t="s">
        <v>5956</v>
      </c>
      <c r="G2834" s="26" t="s">
        <v>13156</v>
      </c>
      <c r="H2834" s="43" t="s">
        <v>10833</v>
      </c>
      <c r="I2834" s="43" t="s">
        <v>10830</v>
      </c>
      <c r="J2834" s="43" t="s">
        <v>10830</v>
      </c>
      <c r="K2834" s="28">
        <v>136</v>
      </c>
      <c r="L2834" s="44" t="s">
        <v>10837</v>
      </c>
      <c r="M2834" s="9">
        <v>0</v>
      </c>
      <c r="N2834" s="9">
        <v>0.05</v>
      </c>
      <c r="O2834" s="24">
        <f t="shared" si="141"/>
        <v>0.05</v>
      </c>
      <c r="P2834" s="25">
        <f t="shared" si="142"/>
        <v>129.19999999999999</v>
      </c>
      <c r="Q2834" s="25">
        <f t="shared" si="143"/>
        <v>130.17632241813601</v>
      </c>
      <c r="R2834" s="45" t="s">
        <v>14220</v>
      </c>
      <c r="S2834" s="40" t="s">
        <v>10758</v>
      </c>
      <c r="T2834" s="6" t="s">
        <v>0</v>
      </c>
      <c r="U2834" s="39" t="s">
        <v>7</v>
      </c>
    </row>
    <row r="2835" spans="1:21">
      <c r="A2835" s="31" t="s">
        <v>10767</v>
      </c>
      <c r="B2835" s="16" t="s">
        <v>4419</v>
      </c>
      <c r="C2835" s="2" t="s">
        <v>5357</v>
      </c>
      <c r="D2835" s="33" t="s">
        <v>5356</v>
      </c>
      <c r="E2835" s="42" t="s">
        <v>10830</v>
      </c>
      <c r="F2835" s="2" t="s">
        <v>5358</v>
      </c>
      <c r="G2835" s="26" t="s">
        <v>13194</v>
      </c>
      <c r="H2835" s="43" t="s">
        <v>10833</v>
      </c>
      <c r="I2835" s="43" t="s">
        <v>10830</v>
      </c>
      <c r="J2835" s="43" t="s">
        <v>10830</v>
      </c>
      <c r="K2835" s="28">
        <v>136</v>
      </c>
      <c r="L2835" s="44" t="s">
        <v>10837</v>
      </c>
      <c r="M2835" s="9">
        <v>0</v>
      </c>
      <c r="N2835" s="9">
        <v>0.05</v>
      </c>
      <c r="O2835" s="24">
        <f t="shared" si="141"/>
        <v>0.05</v>
      </c>
      <c r="P2835" s="25">
        <f t="shared" si="142"/>
        <v>129.19999999999999</v>
      </c>
      <c r="Q2835" s="25">
        <f t="shared" si="143"/>
        <v>130.17632241813601</v>
      </c>
      <c r="R2835" s="45" t="s">
        <v>14220</v>
      </c>
      <c r="S2835" s="40" t="s">
        <v>10758</v>
      </c>
      <c r="T2835" s="6" t="s">
        <v>0</v>
      </c>
      <c r="U2835" s="39" t="s">
        <v>7</v>
      </c>
    </row>
    <row r="2836" spans="1:21">
      <c r="A2836" s="31" t="s">
        <v>10767</v>
      </c>
      <c r="B2836" s="16" t="s">
        <v>4419</v>
      </c>
      <c r="C2836" s="2" t="s">
        <v>5159</v>
      </c>
      <c r="D2836" s="33" t="s">
        <v>5158</v>
      </c>
      <c r="E2836" s="42" t="s">
        <v>10830</v>
      </c>
      <c r="F2836" s="2" t="s">
        <v>5160</v>
      </c>
      <c r="G2836" s="26" t="s">
        <v>13201</v>
      </c>
      <c r="H2836" s="43" t="s">
        <v>10833</v>
      </c>
      <c r="I2836" s="43" t="s">
        <v>10830</v>
      </c>
      <c r="J2836" s="43" t="s">
        <v>10830</v>
      </c>
      <c r="K2836" s="28">
        <v>510</v>
      </c>
      <c r="L2836" s="44" t="s">
        <v>10837</v>
      </c>
      <c r="M2836" s="9">
        <v>0</v>
      </c>
      <c r="N2836" s="9">
        <v>0.05</v>
      </c>
      <c r="O2836" s="24">
        <f t="shared" si="141"/>
        <v>0.05</v>
      </c>
      <c r="P2836" s="25">
        <f t="shared" si="142"/>
        <v>484.5</v>
      </c>
      <c r="Q2836" s="25">
        <f t="shared" si="143"/>
        <v>488.16120906801007</v>
      </c>
      <c r="R2836" s="45" t="s">
        <v>14220</v>
      </c>
      <c r="S2836" s="40" t="s">
        <v>10758</v>
      </c>
      <c r="T2836" s="6" t="s">
        <v>0</v>
      </c>
      <c r="U2836" s="39" t="s">
        <v>7</v>
      </c>
    </row>
    <row r="2837" spans="1:21">
      <c r="A2837" s="31" t="s">
        <v>10767</v>
      </c>
      <c r="B2837" s="16" t="s">
        <v>4419</v>
      </c>
      <c r="C2837" s="2" t="s">
        <v>4436</v>
      </c>
      <c r="D2837" s="33" t="s">
        <v>4435</v>
      </c>
      <c r="E2837" s="42" t="s">
        <v>10830</v>
      </c>
      <c r="F2837" s="2" t="s">
        <v>4437</v>
      </c>
      <c r="G2837" s="26" t="s">
        <v>13253</v>
      </c>
      <c r="H2837" s="43" t="s">
        <v>10833</v>
      </c>
      <c r="I2837" s="43" t="s">
        <v>10830</v>
      </c>
      <c r="J2837" s="43" t="s">
        <v>10830</v>
      </c>
      <c r="K2837" s="28">
        <v>510</v>
      </c>
      <c r="L2837" s="44" t="s">
        <v>10837</v>
      </c>
      <c r="M2837" s="9">
        <v>0</v>
      </c>
      <c r="N2837" s="9">
        <v>0.05</v>
      </c>
      <c r="O2837" s="24">
        <f t="shared" si="141"/>
        <v>0.05</v>
      </c>
      <c r="P2837" s="25">
        <f t="shared" si="142"/>
        <v>484.5</v>
      </c>
      <c r="Q2837" s="25">
        <f t="shared" si="143"/>
        <v>488.16120906801007</v>
      </c>
      <c r="R2837" s="45" t="s">
        <v>14220</v>
      </c>
      <c r="S2837" s="40" t="s">
        <v>10758</v>
      </c>
      <c r="T2837" s="6" t="s">
        <v>0</v>
      </c>
      <c r="U2837" s="39" t="s">
        <v>7</v>
      </c>
    </row>
    <row r="2838" spans="1:21">
      <c r="A2838" s="31" t="s">
        <v>10767</v>
      </c>
      <c r="B2838" s="16" t="s">
        <v>4419</v>
      </c>
      <c r="C2838" s="2" t="s">
        <v>7330</v>
      </c>
      <c r="D2838" s="33" t="s">
        <v>7329</v>
      </c>
      <c r="E2838" s="42" t="s">
        <v>10830</v>
      </c>
      <c r="F2838" s="2" t="s">
        <v>7331</v>
      </c>
      <c r="G2838" s="26" t="s">
        <v>12983</v>
      </c>
      <c r="H2838" s="43" t="s">
        <v>10833</v>
      </c>
      <c r="I2838" s="43" t="s">
        <v>10830</v>
      </c>
      <c r="J2838" s="43" t="s">
        <v>10830</v>
      </c>
      <c r="K2838" s="28">
        <v>510</v>
      </c>
      <c r="L2838" s="44" t="s">
        <v>10837</v>
      </c>
      <c r="M2838" s="9">
        <v>0</v>
      </c>
      <c r="N2838" s="9">
        <v>0.05</v>
      </c>
      <c r="O2838" s="24">
        <f t="shared" si="141"/>
        <v>0.05</v>
      </c>
      <c r="P2838" s="25">
        <f t="shared" si="142"/>
        <v>484.5</v>
      </c>
      <c r="Q2838" s="25">
        <f t="shared" si="143"/>
        <v>488.16120906801007</v>
      </c>
      <c r="R2838" s="45" t="s">
        <v>14220</v>
      </c>
      <c r="S2838" s="40" t="s">
        <v>10758</v>
      </c>
      <c r="T2838" s="6" t="s">
        <v>0</v>
      </c>
      <c r="U2838" s="39" t="s">
        <v>7</v>
      </c>
    </row>
    <row r="2839" spans="1:21">
      <c r="A2839" s="31" t="s">
        <v>10767</v>
      </c>
      <c r="B2839" s="16" t="s">
        <v>4419</v>
      </c>
      <c r="C2839" s="2" t="s">
        <v>7324</v>
      </c>
      <c r="D2839" s="33" t="s">
        <v>7323</v>
      </c>
      <c r="E2839" s="42" t="s">
        <v>10830</v>
      </c>
      <c r="F2839" s="2" t="s">
        <v>7325</v>
      </c>
      <c r="G2839" s="26" t="s">
        <v>12985</v>
      </c>
      <c r="H2839" s="43" t="s">
        <v>10833</v>
      </c>
      <c r="I2839" s="43" t="s">
        <v>10830</v>
      </c>
      <c r="J2839" s="43" t="s">
        <v>10830</v>
      </c>
      <c r="K2839" s="28">
        <v>510</v>
      </c>
      <c r="L2839" s="44" t="s">
        <v>10837</v>
      </c>
      <c r="M2839" s="9">
        <v>0</v>
      </c>
      <c r="N2839" s="9">
        <v>0.05</v>
      </c>
      <c r="O2839" s="24">
        <f t="shared" si="141"/>
        <v>0.05</v>
      </c>
      <c r="P2839" s="25">
        <f t="shared" si="142"/>
        <v>484.5</v>
      </c>
      <c r="Q2839" s="25">
        <f t="shared" si="143"/>
        <v>488.16120906801007</v>
      </c>
      <c r="R2839" s="45" t="s">
        <v>14220</v>
      </c>
      <c r="S2839" s="40" t="s">
        <v>10758</v>
      </c>
      <c r="T2839" s="6" t="s">
        <v>0</v>
      </c>
      <c r="U2839" s="39" t="s">
        <v>7</v>
      </c>
    </row>
    <row r="2840" spans="1:21">
      <c r="A2840" s="31" t="s">
        <v>10767</v>
      </c>
      <c r="B2840" s="16" t="s">
        <v>4419</v>
      </c>
      <c r="C2840" s="2" t="s">
        <v>6157</v>
      </c>
      <c r="D2840" s="33" t="s">
        <v>6156</v>
      </c>
      <c r="E2840" s="42" t="s">
        <v>10830</v>
      </c>
      <c r="F2840" s="2" t="s">
        <v>6158</v>
      </c>
      <c r="G2840" s="26" t="s">
        <v>13136</v>
      </c>
      <c r="H2840" s="43" t="s">
        <v>10833</v>
      </c>
      <c r="I2840" s="43" t="s">
        <v>10830</v>
      </c>
      <c r="J2840" s="43" t="s">
        <v>10830</v>
      </c>
      <c r="K2840" s="28">
        <v>510</v>
      </c>
      <c r="L2840" s="44" t="s">
        <v>10837</v>
      </c>
      <c r="M2840" s="9">
        <v>0</v>
      </c>
      <c r="N2840" s="9">
        <v>0.05</v>
      </c>
      <c r="O2840" s="24">
        <f t="shared" si="141"/>
        <v>0.05</v>
      </c>
      <c r="P2840" s="25">
        <f t="shared" si="142"/>
        <v>484.5</v>
      </c>
      <c r="Q2840" s="25">
        <f t="shared" si="143"/>
        <v>488.16120906801007</v>
      </c>
      <c r="R2840" s="45" t="s">
        <v>14220</v>
      </c>
      <c r="S2840" s="40" t="s">
        <v>10758</v>
      </c>
      <c r="T2840" s="6" t="s">
        <v>0</v>
      </c>
      <c r="U2840" s="39" t="s">
        <v>7</v>
      </c>
    </row>
    <row r="2841" spans="1:21">
      <c r="A2841" s="31" t="s">
        <v>10767</v>
      </c>
      <c r="B2841" s="16" t="s">
        <v>4419</v>
      </c>
      <c r="C2841" s="2" t="s">
        <v>4490</v>
      </c>
      <c r="D2841" s="33" t="s">
        <v>4489</v>
      </c>
      <c r="E2841" s="42" t="s">
        <v>10830</v>
      </c>
      <c r="F2841" s="2" t="s">
        <v>4491</v>
      </c>
      <c r="G2841" s="26" t="s">
        <v>13236</v>
      </c>
      <c r="H2841" s="43" t="s">
        <v>10833</v>
      </c>
      <c r="I2841" s="43" t="s">
        <v>10830</v>
      </c>
      <c r="J2841" s="43" t="s">
        <v>10830</v>
      </c>
      <c r="K2841" s="28">
        <v>510</v>
      </c>
      <c r="L2841" s="44" t="s">
        <v>10837</v>
      </c>
      <c r="M2841" s="9">
        <v>0</v>
      </c>
      <c r="N2841" s="9">
        <v>0.05</v>
      </c>
      <c r="O2841" s="24">
        <f t="shared" si="141"/>
        <v>0.05</v>
      </c>
      <c r="P2841" s="25">
        <f t="shared" si="142"/>
        <v>484.5</v>
      </c>
      <c r="Q2841" s="25">
        <f t="shared" si="143"/>
        <v>488.16120906801007</v>
      </c>
      <c r="R2841" s="45" t="s">
        <v>14220</v>
      </c>
      <c r="S2841" s="40" t="s">
        <v>10758</v>
      </c>
      <c r="T2841" s="6" t="s">
        <v>0</v>
      </c>
      <c r="U2841" s="39" t="s">
        <v>7</v>
      </c>
    </row>
    <row r="2842" spans="1:21">
      <c r="A2842" s="31" t="s">
        <v>10767</v>
      </c>
      <c r="B2842" s="16" t="s">
        <v>4419</v>
      </c>
      <c r="C2842" s="2" t="s">
        <v>6497</v>
      </c>
      <c r="D2842" s="33" t="s">
        <v>6496</v>
      </c>
      <c r="E2842" s="42" t="s">
        <v>10830</v>
      </c>
      <c r="F2842" s="2" t="s">
        <v>6498</v>
      </c>
      <c r="G2842" s="26" t="s">
        <v>13118</v>
      </c>
      <c r="H2842" s="43" t="s">
        <v>10833</v>
      </c>
      <c r="I2842" s="43" t="s">
        <v>10830</v>
      </c>
      <c r="J2842" s="43" t="s">
        <v>10830</v>
      </c>
      <c r="K2842" s="28">
        <v>459</v>
      </c>
      <c r="L2842" s="44" t="s">
        <v>10837</v>
      </c>
      <c r="M2842" s="9">
        <v>0</v>
      </c>
      <c r="N2842" s="9">
        <v>0.05</v>
      </c>
      <c r="O2842" s="24">
        <f t="shared" si="141"/>
        <v>0.05</v>
      </c>
      <c r="P2842" s="25">
        <f t="shared" si="142"/>
        <v>436.05</v>
      </c>
      <c r="Q2842" s="25">
        <f t="shared" si="143"/>
        <v>439.34508816120905</v>
      </c>
      <c r="R2842" s="45" t="s">
        <v>14220</v>
      </c>
      <c r="S2842" s="40" t="s">
        <v>10758</v>
      </c>
      <c r="T2842" s="6" t="s">
        <v>0</v>
      </c>
      <c r="U2842" s="39" t="s">
        <v>7</v>
      </c>
    </row>
    <row r="2843" spans="1:21">
      <c r="A2843" s="31" t="s">
        <v>10767</v>
      </c>
      <c r="B2843" s="16" t="s">
        <v>4419</v>
      </c>
      <c r="C2843" s="2" t="s">
        <v>6506</v>
      </c>
      <c r="D2843" s="33" t="s">
        <v>6505</v>
      </c>
      <c r="E2843" s="42" t="s">
        <v>10830</v>
      </c>
      <c r="F2843" s="2" t="s">
        <v>6507</v>
      </c>
      <c r="G2843" s="26" t="s">
        <v>13115</v>
      </c>
      <c r="H2843" s="43" t="s">
        <v>10833</v>
      </c>
      <c r="I2843" s="43" t="s">
        <v>10830</v>
      </c>
      <c r="J2843" s="43" t="s">
        <v>10830</v>
      </c>
      <c r="K2843" s="28">
        <v>340</v>
      </c>
      <c r="L2843" s="44" t="s">
        <v>10837</v>
      </c>
      <c r="M2843" s="9">
        <v>0</v>
      </c>
      <c r="N2843" s="9">
        <v>0.05</v>
      </c>
      <c r="O2843" s="24">
        <f t="shared" si="141"/>
        <v>0.05</v>
      </c>
      <c r="P2843" s="25">
        <f t="shared" si="142"/>
        <v>323</v>
      </c>
      <c r="Q2843" s="25">
        <f t="shared" si="143"/>
        <v>325.44080604534003</v>
      </c>
      <c r="R2843" s="45" t="s">
        <v>14220</v>
      </c>
      <c r="S2843" s="40" t="s">
        <v>10758</v>
      </c>
      <c r="T2843" s="6" t="s">
        <v>0</v>
      </c>
      <c r="U2843" s="39" t="s">
        <v>7</v>
      </c>
    </row>
    <row r="2844" spans="1:21">
      <c r="A2844" s="31" t="s">
        <v>10767</v>
      </c>
      <c r="B2844" s="16" t="s">
        <v>4419</v>
      </c>
      <c r="C2844" s="2" t="s">
        <v>6491</v>
      </c>
      <c r="D2844" s="33" t="s">
        <v>6490</v>
      </c>
      <c r="E2844" s="42" t="s">
        <v>10830</v>
      </c>
      <c r="F2844" s="2" t="s">
        <v>6492</v>
      </c>
      <c r="G2844" s="26" t="s">
        <v>13120</v>
      </c>
      <c r="H2844" s="43" t="s">
        <v>10833</v>
      </c>
      <c r="I2844" s="43" t="s">
        <v>10830</v>
      </c>
      <c r="J2844" s="43" t="s">
        <v>10830</v>
      </c>
      <c r="K2844" s="28">
        <v>544</v>
      </c>
      <c r="L2844" s="44" t="s">
        <v>10837</v>
      </c>
      <c r="M2844" s="9">
        <v>0</v>
      </c>
      <c r="N2844" s="9">
        <v>0.05</v>
      </c>
      <c r="O2844" s="24">
        <f t="shared" si="141"/>
        <v>0.05</v>
      </c>
      <c r="P2844" s="25">
        <f t="shared" si="142"/>
        <v>516.79999999999995</v>
      </c>
      <c r="Q2844" s="25">
        <f t="shared" si="143"/>
        <v>520.70528967254404</v>
      </c>
      <c r="R2844" s="45" t="s">
        <v>14220</v>
      </c>
      <c r="S2844" s="40" t="s">
        <v>10758</v>
      </c>
      <c r="T2844" s="6" t="s">
        <v>0</v>
      </c>
      <c r="U2844" s="39" t="s">
        <v>7</v>
      </c>
    </row>
    <row r="2845" spans="1:21">
      <c r="A2845" s="31" t="s">
        <v>10767</v>
      </c>
      <c r="B2845" s="16" t="s">
        <v>4419</v>
      </c>
      <c r="C2845" s="2" t="s">
        <v>8659</v>
      </c>
      <c r="D2845" s="33" t="s">
        <v>8658</v>
      </c>
      <c r="E2845" s="42" t="s">
        <v>10830</v>
      </c>
      <c r="F2845" s="2" t="s">
        <v>8660</v>
      </c>
      <c r="G2845" s="26" t="s">
        <v>12934</v>
      </c>
      <c r="H2845" s="43" t="s">
        <v>10833</v>
      </c>
      <c r="I2845" s="43" t="s">
        <v>10830</v>
      </c>
      <c r="J2845" s="43" t="s">
        <v>10830</v>
      </c>
      <c r="K2845" s="28">
        <v>340</v>
      </c>
      <c r="L2845" s="44" t="s">
        <v>10837</v>
      </c>
      <c r="M2845" s="9">
        <v>0</v>
      </c>
      <c r="N2845" s="9">
        <v>0.05</v>
      </c>
      <c r="O2845" s="24">
        <f t="shared" si="141"/>
        <v>0.05</v>
      </c>
      <c r="P2845" s="25">
        <f t="shared" si="142"/>
        <v>323</v>
      </c>
      <c r="Q2845" s="25">
        <f t="shared" si="143"/>
        <v>325.44080604534003</v>
      </c>
      <c r="R2845" s="45" t="s">
        <v>14220</v>
      </c>
      <c r="S2845" s="40" t="s">
        <v>10758</v>
      </c>
      <c r="T2845" s="6" t="s">
        <v>0</v>
      </c>
      <c r="U2845" s="39" t="s">
        <v>7</v>
      </c>
    </row>
    <row r="2846" spans="1:21">
      <c r="A2846" s="31" t="s">
        <v>10767</v>
      </c>
      <c r="B2846" s="16" t="s">
        <v>4419</v>
      </c>
      <c r="C2846" s="2" t="s">
        <v>6017</v>
      </c>
      <c r="D2846" s="33" t="s">
        <v>6016</v>
      </c>
      <c r="E2846" s="42" t="s">
        <v>10830</v>
      </c>
      <c r="F2846" s="2" t="s">
        <v>6018</v>
      </c>
      <c r="G2846" s="26" t="s">
        <v>13142</v>
      </c>
      <c r="H2846" s="43" t="s">
        <v>10833</v>
      </c>
      <c r="I2846" s="43" t="s">
        <v>10830</v>
      </c>
      <c r="J2846" s="43" t="s">
        <v>10830</v>
      </c>
      <c r="K2846" s="28">
        <v>459</v>
      </c>
      <c r="L2846" s="44" t="s">
        <v>10837</v>
      </c>
      <c r="M2846" s="9">
        <v>0</v>
      </c>
      <c r="N2846" s="9">
        <v>0.05</v>
      </c>
      <c r="O2846" s="24">
        <f t="shared" si="141"/>
        <v>0.05</v>
      </c>
      <c r="P2846" s="25">
        <f t="shared" si="142"/>
        <v>436.05</v>
      </c>
      <c r="Q2846" s="25">
        <f t="shared" si="143"/>
        <v>439.34508816120905</v>
      </c>
      <c r="R2846" s="45" t="s">
        <v>14220</v>
      </c>
      <c r="S2846" s="40" t="s">
        <v>10758</v>
      </c>
      <c r="T2846" s="6" t="s">
        <v>0</v>
      </c>
      <c r="U2846" s="39" t="s">
        <v>7</v>
      </c>
    </row>
    <row r="2847" spans="1:21">
      <c r="A2847" s="31" t="s">
        <v>10767</v>
      </c>
      <c r="B2847" s="16" t="s">
        <v>4419</v>
      </c>
      <c r="C2847" s="2" t="s">
        <v>4442</v>
      </c>
      <c r="D2847" s="33" t="s">
        <v>4441</v>
      </c>
      <c r="E2847" s="42" t="s">
        <v>10830</v>
      </c>
      <c r="F2847" s="2" t="s">
        <v>4443</v>
      </c>
      <c r="G2847" s="26" t="s">
        <v>13250</v>
      </c>
      <c r="H2847" s="43" t="s">
        <v>10833</v>
      </c>
      <c r="I2847" s="43" t="s">
        <v>10830</v>
      </c>
      <c r="J2847" s="43" t="s">
        <v>10830</v>
      </c>
      <c r="K2847" s="28">
        <v>340</v>
      </c>
      <c r="L2847" s="44" t="s">
        <v>10837</v>
      </c>
      <c r="M2847" s="9">
        <v>0</v>
      </c>
      <c r="N2847" s="9">
        <v>0.05</v>
      </c>
      <c r="O2847" s="24">
        <f t="shared" si="141"/>
        <v>0.05</v>
      </c>
      <c r="P2847" s="25">
        <f t="shared" si="142"/>
        <v>323</v>
      </c>
      <c r="Q2847" s="25">
        <f t="shared" si="143"/>
        <v>325.44080604534003</v>
      </c>
      <c r="R2847" s="45" t="s">
        <v>14220</v>
      </c>
      <c r="S2847" s="40" t="s">
        <v>10758</v>
      </c>
      <c r="T2847" s="6" t="s">
        <v>0</v>
      </c>
      <c r="U2847" s="39" t="s">
        <v>7</v>
      </c>
    </row>
    <row r="2848" spans="1:21">
      <c r="A2848" s="31" t="s">
        <v>10767</v>
      </c>
      <c r="B2848" s="16" t="s">
        <v>4419</v>
      </c>
      <c r="C2848" s="2" t="s">
        <v>4448</v>
      </c>
      <c r="D2848" s="33" t="s">
        <v>4447</v>
      </c>
      <c r="E2848" s="42" t="s">
        <v>10830</v>
      </c>
      <c r="F2848" s="2" t="s">
        <v>4449</v>
      </c>
      <c r="G2848" s="26" t="s">
        <v>13248</v>
      </c>
      <c r="H2848" s="43" t="s">
        <v>10833</v>
      </c>
      <c r="I2848" s="43" t="s">
        <v>10830</v>
      </c>
      <c r="J2848" s="43" t="s">
        <v>10830</v>
      </c>
      <c r="K2848" s="28">
        <v>340</v>
      </c>
      <c r="L2848" s="44" t="s">
        <v>10837</v>
      </c>
      <c r="M2848" s="9">
        <v>0</v>
      </c>
      <c r="N2848" s="9">
        <v>0.05</v>
      </c>
      <c r="O2848" s="24">
        <f t="shared" si="141"/>
        <v>0.05</v>
      </c>
      <c r="P2848" s="25">
        <f t="shared" si="142"/>
        <v>323</v>
      </c>
      <c r="Q2848" s="25">
        <f t="shared" si="143"/>
        <v>325.44080604534003</v>
      </c>
      <c r="R2848" s="45" t="s">
        <v>14220</v>
      </c>
      <c r="S2848" s="40" t="s">
        <v>10758</v>
      </c>
      <c r="T2848" s="6" t="s">
        <v>0</v>
      </c>
      <c r="U2848" s="39" t="s">
        <v>7</v>
      </c>
    </row>
    <row r="2849" spans="1:21">
      <c r="A2849" s="31" t="s">
        <v>10767</v>
      </c>
      <c r="B2849" s="16" t="s">
        <v>4419</v>
      </c>
      <c r="C2849" s="2" t="s">
        <v>8710</v>
      </c>
      <c r="D2849" s="33" t="s">
        <v>8709</v>
      </c>
      <c r="E2849" s="42" t="s">
        <v>10830</v>
      </c>
      <c r="F2849" s="2" t="s">
        <v>8711</v>
      </c>
      <c r="G2849" s="26" t="s">
        <v>12887</v>
      </c>
      <c r="H2849" s="43" t="s">
        <v>10833</v>
      </c>
      <c r="I2849" s="43" t="s">
        <v>10830</v>
      </c>
      <c r="J2849" s="43" t="s">
        <v>10830</v>
      </c>
      <c r="K2849" s="28">
        <v>340</v>
      </c>
      <c r="L2849" s="44" t="s">
        <v>10837</v>
      </c>
      <c r="M2849" s="9">
        <v>0</v>
      </c>
      <c r="N2849" s="9">
        <v>0.05</v>
      </c>
      <c r="O2849" s="24">
        <f t="shared" si="141"/>
        <v>0.05</v>
      </c>
      <c r="P2849" s="25">
        <f t="shared" si="142"/>
        <v>323</v>
      </c>
      <c r="Q2849" s="25">
        <f t="shared" si="143"/>
        <v>325.44080604534003</v>
      </c>
      <c r="R2849" s="45" t="s">
        <v>14220</v>
      </c>
      <c r="S2849" s="40" t="s">
        <v>10758</v>
      </c>
      <c r="T2849" s="6" t="s">
        <v>0</v>
      </c>
      <c r="U2849" s="39" t="s">
        <v>7</v>
      </c>
    </row>
    <row r="2850" spans="1:21">
      <c r="A2850" s="31" t="s">
        <v>10767</v>
      </c>
      <c r="B2850" s="16" t="s">
        <v>4419</v>
      </c>
      <c r="C2850" s="2" t="s">
        <v>7706</v>
      </c>
      <c r="D2850" s="33" t="s">
        <v>7705</v>
      </c>
      <c r="E2850" s="42" t="s">
        <v>10830</v>
      </c>
      <c r="F2850" s="2" t="s">
        <v>7707</v>
      </c>
      <c r="G2850" s="26" t="s">
        <v>12964</v>
      </c>
      <c r="H2850" s="43" t="s">
        <v>10833</v>
      </c>
      <c r="I2850" s="43" t="s">
        <v>10830</v>
      </c>
      <c r="J2850" s="43" t="s">
        <v>10830</v>
      </c>
      <c r="K2850" s="28">
        <v>340</v>
      </c>
      <c r="L2850" s="44" t="s">
        <v>10837</v>
      </c>
      <c r="M2850" s="9">
        <v>0</v>
      </c>
      <c r="N2850" s="9">
        <v>0.05</v>
      </c>
      <c r="O2850" s="24">
        <f t="shared" si="141"/>
        <v>0.05</v>
      </c>
      <c r="P2850" s="25">
        <f t="shared" si="142"/>
        <v>323</v>
      </c>
      <c r="Q2850" s="25">
        <f t="shared" si="143"/>
        <v>325.44080604534003</v>
      </c>
      <c r="R2850" s="45" t="s">
        <v>14220</v>
      </c>
      <c r="S2850" s="40" t="s">
        <v>10758</v>
      </c>
      <c r="T2850" s="6" t="s">
        <v>0</v>
      </c>
      <c r="U2850" s="39" t="s">
        <v>7</v>
      </c>
    </row>
    <row r="2851" spans="1:21">
      <c r="A2851" s="31" t="s">
        <v>10767</v>
      </c>
      <c r="B2851" s="16" t="s">
        <v>4419</v>
      </c>
      <c r="C2851" s="2" t="s">
        <v>6431</v>
      </c>
      <c r="D2851" s="33" t="s">
        <v>6430</v>
      </c>
      <c r="E2851" s="42" t="s">
        <v>10830</v>
      </c>
      <c r="F2851" s="2" t="s">
        <v>6432</v>
      </c>
      <c r="G2851" s="26" t="s">
        <v>13131</v>
      </c>
      <c r="H2851" s="43" t="s">
        <v>10833</v>
      </c>
      <c r="I2851" s="43" t="s">
        <v>10830</v>
      </c>
      <c r="J2851" s="43" t="s">
        <v>10830</v>
      </c>
      <c r="K2851" s="28">
        <v>340</v>
      </c>
      <c r="L2851" s="44" t="s">
        <v>10837</v>
      </c>
      <c r="M2851" s="9">
        <v>0</v>
      </c>
      <c r="N2851" s="9">
        <v>0.05</v>
      </c>
      <c r="O2851" s="24">
        <f t="shared" si="141"/>
        <v>0.05</v>
      </c>
      <c r="P2851" s="25">
        <f t="shared" si="142"/>
        <v>323</v>
      </c>
      <c r="Q2851" s="25">
        <f t="shared" si="143"/>
        <v>325.44080604534003</v>
      </c>
      <c r="R2851" s="45" t="s">
        <v>14220</v>
      </c>
      <c r="S2851" s="40" t="s">
        <v>10758</v>
      </c>
      <c r="T2851" s="6" t="s">
        <v>0</v>
      </c>
      <c r="U2851" s="39" t="s">
        <v>7</v>
      </c>
    </row>
    <row r="2852" spans="1:21">
      <c r="A2852" s="31" t="s">
        <v>10767</v>
      </c>
      <c r="B2852" s="16" t="s">
        <v>4419</v>
      </c>
      <c r="C2852" s="2" t="s">
        <v>7122</v>
      </c>
      <c r="D2852" s="33" t="s">
        <v>7121</v>
      </c>
      <c r="E2852" s="42" t="s">
        <v>10830</v>
      </c>
      <c r="F2852" s="2" t="s">
        <v>7123</v>
      </c>
      <c r="G2852" s="26" t="s">
        <v>13042</v>
      </c>
      <c r="H2852" s="43" t="s">
        <v>10833</v>
      </c>
      <c r="I2852" s="43" t="s">
        <v>10830</v>
      </c>
      <c r="J2852" s="43" t="s">
        <v>10830</v>
      </c>
      <c r="K2852" s="28">
        <v>340</v>
      </c>
      <c r="L2852" s="44" t="s">
        <v>10837</v>
      </c>
      <c r="M2852" s="9">
        <v>0</v>
      </c>
      <c r="N2852" s="9">
        <v>0.05</v>
      </c>
      <c r="O2852" s="24">
        <f t="shared" si="141"/>
        <v>0.05</v>
      </c>
      <c r="P2852" s="25">
        <f t="shared" si="142"/>
        <v>323</v>
      </c>
      <c r="Q2852" s="25">
        <f t="shared" si="143"/>
        <v>325.44080604534003</v>
      </c>
      <c r="R2852" s="45" t="s">
        <v>14220</v>
      </c>
      <c r="S2852" s="40" t="s">
        <v>10758</v>
      </c>
      <c r="T2852" s="6" t="s">
        <v>0</v>
      </c>
      <c r="U2852" s="39" t="s">
        <v>7</v>
      </c>
    </row>
    <row r="2853" spans="1:21">
      <c r="A2853" s="31" t="s">
        <v>10767</v>
      </c>
      <c r="B2853" s="16" t="s">
        <v>4419</v>
      </c>
      <c r="C2853" s="2" t="s">
        <v>8207</v>
      </c>
      <c r="D2853" s="33" t="s">
        <v>8206</v>
      </c>
      <c r="E2853" s="42" t="s">
        <v>10830</v>
      </c>
      <c r="F2853" s="2" t="s">
        <v>8208</v>
      </c>
      <c r="G2853" s="26" t="s">
        <v>12901</v>
      </c>
      <c r="H2853" s="43" t="s">
        <v>10833</v>
      </c>
      <c r="I2853" s="43" t="s">
        <v>10830</v>
      </c>
      <c r="J2853" s="43" t="s">
        <v>10830</v>
      </c>
      <c r="K2853" s="28">
        <v>340</v>
      </c>
      <c r="L2853" s="44" t="s">
        <v>10837</v>
      </c>
      <c r="M2853" s="9">
        <v>0</v>
      </c>
      <c r="N2853" s="9">
        <v>0.05</v>
      </c>
      <c r="O2853" s="24">
        <f t="shared" si="141"/>
        <v>0.05</v>
      </c>
      <c r="P2853" s="25">
        <f t="shared" si="142"/>
        <v>323</v>
      </c>
      <c r="Q2853" s="25">
        <f t="shared" si="143"/>
        <v>325.44080604534003</v>
      </c>
      <c r="R2853" s="45" t="s">
        <v>14220</v>
      </c>
      <c r="S2853" s="40" t="s">
        <v>10758</v>
      </c>
      <c r="T2853" s="6" t="s">
        <v>0</v>
      </c>
      <c r="U2853" s="39" t="s">
        <v>7</v>
      </c>
    </row>
    <row r="2854" spans="1:21">
      <c r="A2854" s="31" t="s">
        <v>10767</v>
      </c>
      <c r="B2854" s="16" t="s">
        <v>4419</v>
      </c>
      <c r="C2854" s="2" t="s">
        <v>7018</v>
      </c>
      <c r="D2854" s="33" t="s">
        <v>7017</v>
      </c>
      <c r="E2854" s="42" t="s">
        <v>10830</v>
      </c>
      <c r="F2854" s="2" t="s">
        <v>7019</v>
      </c>
      <c r="G2854" s="26" t="s">
        <v>13056</v>
      </c>
      <c r="H2854" s="43" t="s">
        <v>10833</v>
      </c>
      <c r="I2854" s="43" t="s">
        <v>10830</v>
      </c>
      <c r="J2854" s="43" t="s">
        <v>10830</v>
      </c>
      <c r="K2854" s="28">
        <v>340</v>
      </c>
      <c r="L2854" s="44" t="s">
        <v>10837</v>
      </c>
      <c r="M2854" s="9">
        <v>0</v>
      </c>
      <c r="N2854" s="9">
        <v>0.05</v>
      </c>
      <c r="O2854" s="24">
        <f t="shared" si="141"/>
        <v>0.05</v>
      </c>
      <c r="P2854" s="25">
        <f t="shared" si="142"/>
        <v>323</v>
      </c>
      <c r="Q2854" s="25">
        <f t="shared" si="143"/>
        <v>325.44080604534003</v>
      </c>
      <c r="R2854" s="45" t="s">
        <v>14220</v>
      </c>
      <c r="S2854" s="40" t="s">
        <v>10758</v>
      </c>
      <c r="T2854" s="6" t="s">
        <v>0</v>
      </c>
      <c r="U2854" s="39" t="s">
        <v>7</v>
      </c>
    </row>
    <row r="2855" spans="1:21">
      <c r="A2855" s="31" t="s">
        <v>10767</v>
      </c>
      <c r="B2855" s="16" t="s">
        <v>4419</v>
      </c>
      <c r="C2855" s="2" t="s">
        <v>6815</v>
      </c>
      <c r="D2855" s="33" t="s">
        <v>6814</v>
      </c>
      <c r="E2855" s="42" t="s">
        <v>10830</v>
      </c>
      <c r="F2855" s="2" t="s">
        <v>6816</v>
      </c>
      <c r="G2855" s="26" t="s">
        <v>13081</v>
      </c>
      <c r="H2855" s="43" t="s">
        <v>10833</v>
      </c>
      <c r="I2855" s="43" t="s">
        <v>10830</v>
      </c>
      <c r="J2855" s="43" t="s">
        <v>10830</v>
      </c>
      <c r="K2855" s="28">
        <v>459</v>
      </c>
      <c r="L2855" s="44" t="s">
        <v>10837</v>
      </c>
      <c r="M2855" s="9">
        <v>0</v>
      </c>
      <c r="N2855" s="9">
        <v>0.05</v>
      </c>
      <c r="O2855" s="24">
        <f t="shared" si="141"/>
        <v>0.05</v>
      </c>
      <c r="P2855" s="25">
        <f t="shared" si="142"/>
        <v>436.05</v>
      </c>
      <c r="Q2855" s="25">
        <f t="shared" si="143"/>
        <v>439.34508816120905</v>
      </c>
      <c r="R2855" s="45" t="s">
        <v>14220</v>
      </c>
      <c r="S2855" s="40" t="s">
        <v>10758</v>
      </c>
      <c r="T2855" s="6" t="s">
        <v>0</v>
      </c>
      <c r="U2855" s="39" t="s">
        <v>7</v>
      </c>
    </row>
    <row r="2856" spans="1:21">
      <c r="A2856" s="31" t="s">
        <v>10767</v>
      </c>
      <c r="B2856" s="16" t="s">
        <v>4419</v>
      </c>
      <c r="C2856" s="2" t="s">
        <v>6833</v>
      </c>
      <c r="D2856" s="33" t="s">
        <v>6832</v>
      </c>
      <c r="E2856" s="42" t="s">
        <v>10830</v>
      </c>
      <c r="F2856" s="2" t="s">
        <v>6834</v>
      </c>
      <c r="G2856" s="26" t="s">
        <v>13082</v>
      </c>
      <c r="H2856" s="43" t="s">
        <v>10833</v>
      </c>
      <c r="I2856" s="43" t="s">
        <v>10830</v>
      </c>
      <c r="J2856" s="43" t="s">
        <v>10830</v>
      </c>
      <c r="K2856" s="28">
        <v>340</v>
      </c>
      <c r="L2856" s="44" t="s">
        <v>10837</v>
      </c>
      <c r="M2856" s="9">
        <v>0</v>
      </c>
      <c r="N2856" s="9">
        <v>0.05</v>
      </c>
      <c r="O2856" s="24">
        <f t="shared" si="141"/>
        <v>0.05</v>
      </c>
      <c r="P2856" s="25">
        <f t="shared" si="142"/>
        <v>323</v>
      </c>
      <c r="Q2856" s="25">
        <f t="shared" si="143"/>
        <v>325.44080604534003</v>
      </c>
      <c r="R2856" s="45" t="s">
        <v>14220</v>
      </c>
      <c r="S2856" s="40" t="s">
        <v>10758</v>
      </c>
      <c r="T2856" s="6" t="s">
        <v>0</v>
      </c>
      <c r="U2856" s="39" t="s">
        <v>7</v>
      </c>
    </row>
    <row r="2857" spans="1:21">
      <c r="A2857" s="31" t="s">
        <v>10767</v>
      </c>
      <c r="B2857" s="16" t="s">
        <v>4419</v>
      </c>
      <c r="C2857" s="2" t="s">
        <v>5150</v>
      </c>
      <c r="D2857" s="33" t="s">
        <v>5149</v>
      </c>
      <c r="E2857" s="42" t="s">
        <v>10830</v>
      </c>
      <c r="F2857" s="2" t="s">
        <v>5151</v>
      </c>
      <c r="G2857" s="26" t="s">
        <v>13198</v>
      </c>
      <c r="H2857" s="43" t="s">
        <v>10833</v>
      </c>
      <c r="I2857" s="43" t="s">
        <v>10830</v>
      </c>
      <c r="J2857" s="43" t="s">
        <v>10830</v>
      </c>
      <c r="K2857" s="28">
        <v>340</v>
      </c>
      <c r="L2857" s="44" t="s">
        <v>10837</v>
      </c>
      <c r="M2857" s="9">
        <v>0</v>
      </c>
      <c r="N2857" s="9">
        <v>0.05</v>
      </c>
      <c r="O2857" s="24">
        <f t="shared" si="141"/>
        <v>0.05</v>
      </c>
      <c r="P2857" s="25">
        <f t="shared" si="142"/>
        <v>323</v>
      </c>
      <c r="Q2857" s="25">
        <f t="shared" si="143"/>
        <v>325.44080604534003</v>
      </c>
      <c r="R2857" s="45" t="s">
        <v>14220</v>
      </c>
      <c r="S2857" s="40" t="s">
        <v>10758</v>
      </c>
      <c r="T2857" s="6" t="s">
        <v>0</v>
      </c>
      <c r="U2857" s="39" t="s">
        <v>7</v>
      </c>
    </row>
    <row r="2858" spans="1:21">
      <c r="A2858" s="31" t="s">
        <v>10767</v>
      </c>
      <c r="B2858" s="16" t="s">
        <v>4419</v>
      </c>
      <c r="C2858" s="2" t="s">
        <v>5084</v>
      </c>
      <c r="D2858" s="33" t="s">
        <v>5083</v>
      </c>
      <c r="E2858" s="42" t="s">
        <v>10830</v>
      </c>
      <c r="F2858" s="2" t="s">
        <v>5085</v>
      </c>
      <c r="G2858" s="26" t="s">
        <v>13206</v>
      </c>
      <c r="H2858" s="43" t="s">
        <v>10833</v>
      </c>
      <c r="I2858" s="43" t="s">
        <v>10830</v>
      </c>
      <c r="J2858" s="43" t="s">
        <v>10830</v>
      </c>
      <c r="K2858" s="28">
        <v>340</v>
      </c>
      <c r="L2858" s="44" t="s">
        <v>10837</v>
      </c>
      <c r="M2858" s="9">
        <v>0</v>
      </c>
      <c r="N2858" s="9">
        <v>0.05</v>
      </c>
      <c r="O2858" s="24">
        <f t="shared" si="141"/>
        <v>0.05</v>
      </c>
      <c r="P2858" s="25">
        <f t="shared" si="142"/>
        <v>323</v>
      </c>
      <c r="Q2858" s="25">
        <f t="shared" si="143"/>
        <v>325.44080604534003</v>
      </c>
      <c r="R2858" s="45" t="s">
        <v>14220</v>
      </c>
      <c r="S2858" s="40" t="s">
        <v>10758</v>
      </c>
      <c r="T2858" s="6" t="s">
        <v>0</v>
      </c>
      <c r="U2858" s="39" t="s">
        <v>7</v>
      </c>
    </row>
    <row r="2859" spans="1:21">
      <c r="A2859" s="31" t="s">
        <v>10767</v>
      </c>
      <c r="B2859" s="16" t="s">
        <v>4419</v>
      </c>
      <c r="C2859" s="2" t="s">
        <v>7296</v>
      </c>
      <c r="D2859" s="33" t="s">
        <v>7295</v>
      </c>
      <c r="E2859" s="42" t="s">
        <v>10830</v>
      </c>
      <c r="F2859" s="2" t="s">
        <v>7297</v>
      </c>
      <c r="G2859" s="26" t="s">
        <v>12988</v>
      </c>
      <c r="H2859" s="43" t="s">
        <v>10833</v>
      </c>
      <c r="I2859" s="43" t="s">
        <v>10830</v>
      </c>
      <c r="J2859" s="43" t="s">
        <v>10830</v>
      </c>
      <c r="K2859" s="28">
        <v>340</v>
      </c>
      <c r="L2859" s="44" t="s">
        <v>10837</v>
      </c>
      <c r="M2859" s="9">
        <v>0</v>
      </c>
      <c r="N2859" s="9">
        <v>0.05</v>
      </c>
      <c r="O2859" s="24">
        <f t="shared" si="141"/>
        <v>0.05</v>
      </c>
      <c r="P2859" s="25">
        <f t="shared" si="142"/>
        <v>323</v>
      </c>
      <c r="Q2859" s="25">
        <f t="shared" si="143"/>
        <v>325.44080604534003</v>
      </c>
      <c r="R2859" s="45" t="s">
        <v>14220</v>
      </c>
      <c r="S2859" s="40" t="s">
        <v>10758</v>
      </c>
      <c r="T2859" s="6" t="s">
        <v>0</v>
      </c>
      <c r="U2859" s="39" t="s">
        <v>7</v>
      </c>
    </row>
    <row r="2860" spans="1:21">
      <c r="A2860" s="31" t="s">
        <v>10767</v>
      </c>
      <c r="B2860" s="16" t="s">
        <v>4419</v>
      </c>
      <c r="C2860" s="2" t="s">
        <v>7284</v>
      </c>
      <c r="D2860" s="33" t="s">
        <v>7283</v>
      </c>
      <c r="E2860" s="42" t="s">
        <v>10830</v>
      </c>
      <c r="F2860" s="2" t="s">
        <v>7285</v>
      </c>
      <c r="G2860" s="26" t="s">
        <v>12992</v>
      </c>
      <c r="H2860" s="43" t="s">
        <v>10833</v>
      </c>
      <c r="I2860" s="43" t="s">
        <v>10830</v>
      </c>
      <c r="J2860" s="43" t="s">
        <v>10830</v>
      </c>
      <c r="K2860" s="28">
        <v>340</v>
      </c>
      <c r="L2860" s="44" t="s">
        <v>10837</v>
      </c>
      <c r="M2860" s="9">
        <v>0</v>
      </c>
      <c r="N2860" s="9">
        <v>0.05</v>
      </c>
      <c r="O2860" s="24">
        <f t="shared" si="141"/>
        <v>0.05</v>
      </c>
      <c r="P2860" s="25">
        <f t="shared" si="142"/>
        <v>323</v>
      </c>
      <c r="Q2860" s="25">
        <f t="shared" si="143"/>
        <v>325.44080604534003</v>
      </c>
      <c r="R2860" s="45" t="s">
        <v>14220</v>
      </c>
      <c r="S2860" s="40" t="s">
        <v>10758</v>
      </c>
      <c r="T2860" s="6" t="s">
        <v>0</v>
      </c>
      <c r="U2860" s="39" t="s">
        <v>7</v>
      </c>
    </row>
    <row r="2861" spans="1:21">
      <c r="A2861" s="31" t="s">
        <v>10767</v>
      </c>
      <c r="B2861" s="16" t="s">
        <v>4419</v>
      </c>
      <c r="C2861" s="2" t="s">
        <v>8210</v>
      </c>
      <c r="D2861" s="33" t="s">
        <v>8209</v>
      </c>
      <c r="E2861" s="42" t="s">
        <v>10830</v>
      </c>
      <c r="F2861" s="2" t="s">
        <v>8211</v>
      </c>
      <c r="G2861" s="26" t="s">
        <v>12899</v>
      </c>
      <c r="H2861" s="43" t="s">
        <v>10833</v>
      </c>
      <c r="I2861" s="43" t="s">
        <v>10830</v>
      </c>
      <c r="J2861" s="43" t="s">
        <v>10830</v>
      </c>
      <c r="K2861" s="28">
        <v>340</v>
      </c>
      <c r="L2861" s="44" t="s">
        <v>10837</v>
      </c>
      <c r="M2861" s="9">
        <v>0</v>
      </c>
      <c r="N2861" s="9">
        <v>0.05</v>
      </c>
      <c r="O2861" s="24">
        <f t="shared" si="141"/>
        <v>0.05</v>
      </c>
      <c r="P2861" s="25">
        <f t="shared" si="142"/>
        <v>323</v>
      </c>
      <c r="Q2861" s="25">
        <f t="shared" si="143"/>
        <v>325.44080604534003</v>
      </c>
      <c r="R2861" s="45" t="s">
        <v>14220</v>
      </c>
      <c r="S2861" s="40" t="s">
        <v>10758</v>
      </c>
      <c r="T2861" s="6" t="s">
        <v>0</v>
      </c>
      <c r="U2861" s="39" t="s">
        <v>7</v>
      </c>
    </row>
    <row r="2862" spans="1:21">
      <c r="A2862" s="31" t="s">
        <v>10767</v>
      </c>
      <c r="B2862" s="16" t="s">
        <v>4419</v>
      </c>
      <c r="C2862" s="2" t="s">
        <v>8141</v>
      </c>
      <c r="D2862" s="33" t="s">
        <v>8140</v>
      </c>
      <c r="E2862" s="42" t="s">
        <v>10830</v>
      </c>
      <c r="F2862" s="2" t="s">
        <v>8142</v>
      </c>
      <c r="G2862" s="26" t="s">
        <v>12918</v>
      </c>
      <c r="H2862" s="43" t="s">
        <v>10833</v>
      </c>
      <c r="I2862" s="43" t="s">
        <v>10830</v>
      </c>
      <c r="J2862" s="43" t="s">
        <v>10830</v>
      </c>
      <c r="K2862" s="28">
        <v>340</v>
      </c>
      <c r="L2862" s="44" t="s">
        <v>10837</v>
      </c>
      <c r="M2862" s="9">
        <v>0</v>
      </c>
      <c r="N2862" s="9">
        <v>0.05</v>
      </c>
      <c r="O2862" s="24">
        <f t="shared" si="141"/>
        <v>0.05</v>
      </c>
      <c r="P2862" s="25">
        <f t="shared" si="142"/>
        <v>323</v>
      </c>
      <c r="Q2862" s="25">
        <f t="shared" si="143"/>
        <v>325.44080604534003</v>
      </c>
      <c r="R2862" s="45" t="s">
        <v>14220</v>
      </c>
      <c r="S2862" s="40" t="s">
        <v>10758</v>
      </c>
      <c r="T2862" s="6" t="s">
        <v>0</v>
      </c>
      <c r="U2862" s="39" t="s">
        <v>7</v>
      </c>
    </row>
    <row r="2863" spans="1:21">
      <c r="A2863" s="31" t="s">
        <v>10767</v>
      </c>
      <c r="B2863" s="16" t="s">
        <v>4419</v>
      </c>
      <c r="C2863" s="2" t="s">
        <v>6887</v>
      </c>
      <c r="D2863" s="33" t="s">
        <v>6886</v>
      </c>
      <c r="E2863" s="42" t="s">
        <v>10830</v>
      </c>
      <c r="F2863" s="2" t="s">
        <v>6888</v>
      </c>
      <c r="G2863" s="26" t="s">
        <v>13073</v>
      </c>
      <c r="H2863" s="43" t="s">
        <v>10833</v>
      </c>
      <c r="I2863" s="43" t="s">
        <v>10830</v>
      </c>
      <c r="J2863" s="43" t="s">
        <v>10830</v>
      </c>
      <c r="K2863" s="28">
        <v>340</v>
      </c>
      <c r="L2863" s="44" t="s">
        <v>10837</v>
      </c>
      <c r="M2863" s="9">
        <v>0</v>
      </c>
      <c r="N2863" s="9">
        <v>0.05</v>
      </c>
      <c r="O2863" s="24">
        <f t="shared" si="141"/>
        <v>0.05</v>
      </c>
      <c r="P2863" s="25">
        <f t="shared" si="142"/>
        <v>323</v>
      </c>
      <c r="Q2863" s="25">
        <f t="shared" si="143"/>
        <v>325.44080604534003</v>
      </c>
      <c r="R2863" s="45" t="s">
        <v>14220</v>
      </c>
      <c r="S2863" s="40" t="s">
        <v>10758</v>
      </c>
      <c r="T2863" s="6" t="s">
        <v>0</v>
      </c>
      <c r="U2863" s="39" t="s">
        <v>7</v>
      </c>
    </row>
    <row r="2864" spans="1:21">
      <c r="A2864" s="31" t="s">
        <v>10767</v>
      </c>
      <c r="B2864" s="16" t="s">
        <v>4419</v>
      </c>
      <c r="C2864" s="2" t="s">
        <v>5153</v>
      </c>
      <c r="D2864" s="33" t="s">
        <v>5152</v>
      </c>
      <c r="E2864" s="42" t="s">
        <v>10830</v>
      </c>
      <c r="F2864" s="2" t="s">
        <v>5154</v>
      </c>
      <c r="G2864" s="26" t="s">
        <v>13200</v>
      </c>
      <c r="H2864" s="43" t="s">
        <v>10833</v>
      </c>
      <c r="I2864" s="43" t="s">
        <v>10830</v>
      </c>
      <c r="J2864" s="43" t="s">
        <v>10830</v>
      </c>
      <c r="K2864" s="28">
        <v>340</v>
      </c>
      <c r="L2864" s="44" t="s">
        <v>10837</v>
      </c>
      <c r="M2864" s="9">
        <v>0</v>
      </c>
      <c r="N2864" s="9">
        <v>0.05</v>
      </c>
      <c r="O2864" s="24">
        <f t="shared" si="141"/>
        <v>0.05</v>
      </c>
      <c r="P2864" s="25">
        <f t="shared" si="142"/>
        <v>323</v>
      </c>
      <c r="Q2864" s="25">
        <f t="shared" si="143"/>
        <v>325.44080604534003</v>
      </c>
      <c r="R2864" s="45" t="s">
        <v>14220</v>
      </c>
      <c r="S2864" s="40" t="s">
        <v>10758</v>
      </c>
      <c r="T2864" s="6" t="s">
        <v>0</v>
      </c>
      <c r="U2864" s="39" t="s">
        <v>7</v>
      </c>
    </row>
    <row r="2865" spans="1:21">
      <c r="A2865" s="31" t="s">
        <v>10767</v>
      </c>
      <c r="B2865" s="16" t="s">
        <v>4419</v>
      </c>
      <c r="C2865" s="2" t="s">
        <v>5725</v>
      </c>
      <c r="D2865" s="33" t="s">
        <v>5724</v>
      </c>
      <c r="E2865" s="42" t="s">
        <v>10830</v>
      </c>
      <c r="F2865" s="2" t="s">
        <v>5726</v>
      </c>
      <c r="G2865" s="26" t="s">
        <v>13160</v>
      </c>
      <c r="H2865" s="43" t="s">
        <v>10833</v>
      </c>
      <c r="I2865" s="43" t="s">
        <v>10830</v>
      </c>
      <c r="J2865" s="43" t="s">
        <v>10830</v>
      </c>
      <c r="K2865" s="28">
        <v>340</v>
      </c>
      <c r="L2865" s="44" t="s">
        <v>10837</v>
      </c>
      <c r="M2865" s="9">
        <v>0</v>
      </c>
      <c r="N2865" s="9">
        <v>0.05</v>
      </c>
      <c r="O2865" s="24">
        <f t="shared" si="141"/>
        <v>0.05</v>
      </c>
      <c r="P2865" s="25">
        <f t="shared" si="142"/>
        <v>323</v>
      </c>
      <c r="Q2865" s="25">
        <f t="shared" si="143"/>
        <v>325.44080604534003</v>
      </c>
      <c r="R2865" s="45" t="s">
        <v>14220</v>
      </c>
      <c r="S2865" s="40" t="s">
        <v>10758</v>
      </c>
      <c r="T2865" s="6" t="s">
        <v>0</v>
      </c>
      <c r="U2865" s="39" t="s">
        <v>7</v>
      </c>
    </row>
    <row r="2866" spans="1:21">
      <c r="A2866" s="31" t="s">
        <v>10767</v>
      </c>
      <c r="B2866" s="16" t="s">
        <v>4419</v>
      </c>
      <c r="C2866" s="2" t="s">
        <v>7092</v>
      </c>
      <c r="D2866" s="33" t="s">
        <v>7091</v>
      </c>
      <c r="E2866" s="42" t="s">
        <v>10830</v>
      </c>
      <c r="F2866" s="2" t="s">
        <v>7093</v>
      </c>
      <c r="G2866" s="26" t="s">
        <v>13044</v>
      </c>
      <c r="H2866" s="43" t="s">
        <v>10833</v>
      </c>
      <c r="I2866" s="43" t="s">
        <v>10830</v>
      </c>
      <c r="J2866" s="43" t="s">
        <v>10830</v>
      </c>
      <c r="K2866" s="28">
        <v>340</v>
      </c>
      <c r="L2866" s="44" t="s">
        <v>10837</v>
      </c>
      <c r="M2866" s="9">
        <v>0</v>
      </c>
      <c r="N2866" s="9">
        <v>0.05</v>
      </c>
      <c r="O2866" s="24">
        <f t="shared" si="141"/>
        <v>0.05</v>
      </c>
      <c r="P2866" s="25">
        <f t="shared" si="142"/>
        <v>323</v>
      </c>
      <c r="Q2866" s="25">
        <f t="shared" si="143"/>
        <v>325.44080604534003</v>
      </c>
      <c r="R2866" s="45" t="s">
        <v>14220</v>
      </c>
      <c r="S2866" s="40" t="s">
        <v>10758</v>
      </c>
      <c r="T2866" s="6" t="s">
        <v>0</v>
      </c>
      <c r="U2866" s="39" t="s">
        <v>7</v>
      </c>
    </row>
    <row r="2867" spans="1:21">
      <c r="A2867" s="31" t="s">
        <v>10767</v>
      </c>
      <c r="B2867" s="16" t="s">
        <v>4419</v>
      </c>
      <c r="C2867" s="2" t="s">
        <v>4471</v>
      </c>
      <c r="D2867" s="33" t="s">
        <v>4470</v>
      </c>
      <c r="E2867" s="42" t="s">
        <v>10830</v>
      </c>
      <c r="F2867" s="2" t="s">
        <v>4472</v>
      </c>
      <c r="G2867" s="26" t="s">
        <v>13241</v>
      </c>
      <c r="H2867" s="43" t="s">
        <v>10833</v>
      </c>
      <c r="I2867" s="43" t="s">
        <v>10830</v>
      </c>
      <c r="J2867" s="43" t="s">
        <v>10830</v>
      </c>
      <c r="K2867" s="28">
        <v>340</v>
      </c>
      <c r="L2867" s="44" t="s">
        <v>10837</v>
      </c>
      <c r="M2867" s="9">
        <v>0</v>
      </c>
      <c r="N2867" s="9">
        <v>0.05</v>
      </c>
      <c r="O2867" s="24">
        <f t="shared" si="141"/>
        <v>0.05</v>
      </c>
      <c r="P2867" s="25">
        <f t="shared" si="142"/>
        <v>323</v>
      </c>
      <c r="Q2867" s="25">
        <f t="shared" si="143"/>
        <v>325.44080604534003</v>
      </c>
      <c r="R2867" s="45" t="s">
        <v>14220</v>
      </c>
      <c r="S2867" s="40" t="s">
        <v>10758</v>
      </c>
      <c r="T2867" s="6" t="s">
        <v>0</v>
      </c>
      <c r="U2867" s="39" t="s">
        <v>7</v>
      </c>
    </row>
    <row r="2868" spans="1:21">
      <c r="A2868" s="31" t="s">
        <v>10767</v>
      </c>
      <c r="B2868" s="16" t="s">
        <v>4419</v>
      </c>
      <c r="C2868" s="2" t="s">
        <v>8349</v>
      </c>
      <c r="D2868" s="33" t="s">
        <v>8348</v>
      </c>
      <c r="E2868" s="42" t="s">
        <v>10830</v>
      </c>
      <c r="F2868" s="2" t="s">
        <v>8350</v>
      </c>
      <c r="G2868" s="26" t="s">
        <v>12958</v>
      </c>
      <c r="H2868" s="43" t="s">
        <v>10833</v>
      </c>
      <c r="I2868" s="43" t="s">
        <v>10830</v>
      </c>
      <c r="J2868" s="43" t="s">
        <v>10830</v>
      </c>
      <c r="K2868" s="28">
        <v>340</v>
      </c>
      <c r="L2868" s="44" t="s">
        <v>10837</v>
      </c>
      <c r="M2868" s="9">
        <v>0</v>
      </c>
      <c r="N2868" s="9">
        <v>0.05</v>
      </c>
      <c r="O2868" s="24">
        <f t="shared" si="141"/>
        <v>0.05</v>
      </c>
      <c r="P2868" s="25">
        <f t="shared" si="142"/>
        <v>323</v>
      </c>
      <c r="Q2868" s="25">
        <f t="shared" si="143"/>
        <v>325.44080604534003</v>
      </c>
      <c r="R2868" s="45" t="s">
        <v>14220</v>
      </c>
      <c r="S2868" s="40" t="s">
        <v>10758</v>
      </c>
      <c r="T2868" s="6" t="s">
        <v>0</v>
      </c>
      <c r="U2868" s="39" t="s">
        <v>7</v>
      </c>
    </row>
    <row r="2869" spans="1:21">
      <c r="A2869" s="31" t="s">
        <v>10767</v>
      </c>
      <c r="B2869" s="16" t="s">
        <v>4419</v>
      </c>
      <c r="C2869" s="2" t="s">
        <v>8183</v>
      </c>
      <c r="D2869" s="33" t="s">
        <v>8182</v>
      </c>
      <c r="E2869" s="42" t="s">
        <v>10830</v>
      </c>
      <c r="F2869" s="2" t="s">
        <v>8184</v>
      </c>
      <c r="G2869" s="26" t="s">
        <v>12904</v>
      </c>
      <c r="H2869" s="43" t="s">
        <v>10833</v>
      </c>
      <c r="I2869" s="43" t="s">
        <v>10830</v>
      </c>
      <c r="J2869" s="43" t="s">
        <v>10830</v>
      </c>
      <c r="K2869" s="28">
        <v>340</v>
      </c>
      <c r="L2869" s="44" t="s">
        <v>10837</v>
      </c>
      <c r="M2869" s="9">
        <v>0</v>
      </c>
      <c r="N2869" s="9">
        <v>0.05</v>
      </c>
      <c r="O2869" s="24">
        <f t="shared" si="141"/>
        <v>0.05</v>
      </c>
      <c r="P2869" s="25">
        <f t="shared" si="142"/>
        <v>323</v>
      </c>
      <c r="Q2869" s="25">
        <f t="shared" si="143"/>
        <v>325.44080604534003</v>
      </c>
      <c r="R2869" s="45" t="s">
        <v>14220</v>
      </c>
      <c r="S2869" s="40" t="s">
        <v>10758</v>
      </c>
      <c r="T2869" s="6" t="s">
        <v>0</v>
      </c>
      <c r="U2869" s="39" t="s">
        <v>7</v>
      </c>
    </row>
    <row r="2870" spans="1:21">
      <c r="A2870" s="31" t="s">
        <v>10767</v>
      </c>
      <c r="B2870" s="16" t="s">
        <v>4419</v>
      </c>
      <c r="C2870" s="2" t="s">
        <v>6530</v>
      </c>
      <c r="D2870" s="33" t="s">
        <v>6529</v>
      </c>
      <c r="E2870" s="42" t="s">
        <v>10830</v>
      </c>
      <c r="F2870" s="2" t="s">
        <v>6531</v>
      </c>
      <c r="G2870" s="26" t="s">
        <v>13108</v>
      </c>
      <c r="H2870" s="43" t="s">
        <v>10833</v>
      </c>
      <c r="I2870" s="43" t="s">
        <v>10830</v>
      </c>
      <c r="J2870" s="43" t="s">
        <v>10830</v>
      </c>
      <c r="K2870" s="28">
        <v>340</v>
      </c>
      <c r="L2870" s="44" t="s">
        <v>10837</v>
      </c>
      <c r="M2870" s="9">
        <v>0</v>
      </c>
      <c r="N2870" s="9">
        <v>0.05</v>
      </c>
      <c r="O2870" s="24">
        <f t="shared" si="141"/>
        <v>0.05</v>
      </c>
      <c r="P2870" s="25">
        <f t="shared" si="142"/>
        <v>323</v>
      </c>
      <c r="Q2870" s="25">
        <f t="shared" si="143"/>
        <v>325.44080604534003</v>
      </c>
      <c r="R2870" s="45" t="s">
        <v>14220</v>
      </c>
      <c r="S2870" s="40" t="s">
        <v>10758</v>
      </c>
      <c r="T2870" s="6" t="s">
        <v>0</v>
      </c>
      <c r="U2870" s="39" t="s">
        <v>7</v>
      </c>
    </row>
    <row r="2871" spans="1:21">
      <c r="A2871" s="31" t="s">
        <v>10767</v>
      </c>
      <c r="B2871" s="16" t="s">
        <v>4419</v>
      </c>
      <c r="C2871" s="2" t="s">
        <v>5999</v>
      </c>
      <c r="D2871" s="33" t="s">
        <v>5998</v>
      </c>
      <c r="E2871" s="42" t="s">
        <v>10830</v>
      </c>
      <c r="F2871" s="2" t="s">
        <v>6000</v>
      </c>
      <c r="G2871" s="26" t="s">
        <v>13149</v>
      </c>
      <c r="H2871" s="43" t="s">
        <v>10833</v>
      </c>
      <c r="I2871" s="43" t="s">
        <v>10830</v>
      </c>
      <c r="J2871" s="43" t="s">
        <v>10830</v>
      </c>
      <c r="K2871" s="28">
        <v>340</v>
      </c>
      <c r="L2871" s="44" t="s">
        <v>10837</v>
      </c>
      <c r="M2871" s="9">
        <v>0</v>
      </c>
      <c r="N2871" s="9">
        <v>0.05</v>
      </c>
      <c r="O2871" s="24">
        <f t="shared" si="141"/>
        <v>0.05</v>
      </c>
      <c r="P2871" s="25">
        <f t="shared" si="142"/>
        <v>323</v>
      </c>
      <c r="Q2871" s="25">
        <f t="shared" si="143"/>
        <v>325.44080604534003</v>
      </c>
      <c r="R2871" s="45" t="s">
        <v>14220</v>
      </c>
      <c r="S2871" s="40" t="s">
        <v>10758</v>
      </c>
      <c r="T2871" s="6" t="s">
        <v>0</v>
      </c>
      <c r="U2871" s="39" t="s">
        <v>7</v>
      </c>
    </row>
    <row r="2872" spans="1:21">
      <c r="A2872" s="31" t="s">
        <v>10767</v>
      </c>
      <c r="B2872" s="16" t="s">
        <v>4419</v>
      </c>
      <c r="C2872" s="2" t="s">
        <v>8695</v>
      </c>
      <c r="D2872" s="33" t="s">
        <v>8694</v>
      </c>
      <c r="E2872" s="42" t="s">
        <v>10830</v>
      </c>
      <c r="F2872" s="2" t="s">
        <v>8696</v>
      </c>
      <c r="G2872" s="26" t="s">
        <v>12890</v>
      </c>
      <c r="H2872" s="43" t="s">
        <v>10833</v>
      </c>
      <c r="I2872" s="43" t="s">
        <v>10830</v>
      </c>
      <c r="J2872" s="43" t="s">
        <v>10830</v>
      </c>
      <c r="K2872" s="28">
        <v>340</v>
      </c>
      <c r="L2872" s="44" t="s">
        <v>10837</v>
      </c>
      <c r="M2872" s="9">
        <v>0</v>
      </c>
      <c r="N2872" s="9">
        <v>0.05</v>
      </c>
      <c r="O2872" s="24">
        <f t="shared" si="141"/>
        <v>0.05</v>
      </c>
      <c r="P2872" s="25">
        <f t="shared" si="142"/>
        <v>323</v>
      </c>
      <c r="Q2872" s="25">
        <f t="shared" si="143"/>
        <v>325.44080604534003</v>
      </c>
      <c r="R2872" s="45" t="s">
        <v>14220</v>
      </c>
      <c r="S2872" s="40" t="s">
        <v>10758</v>
      </c>
      <c r="T2872" s="6" t="s">
        <v>0</v>
      </c>
      <c r="U2872" s="39" t="s">
        <v>7</v>
      </c>
    </row>
    <row r="2873" spans="1:21">
      <c r="A2873" s="31" t="s">
        <v>10767</v>
      </c>
      <c r="B2873" s="16" t="s">
        <v>4419</v>
      </c>
      <c r="C2873" s="2" t="s">
        <v>6002</v>
      </c>
      <c r="D2873" s="33" t="s">
        <v>6001</v>
      </c>
      <c r="E2873" s="42" t="s">
        <v>10830</v>
      </c>
      <c r="F2873" s="2" t="s">
        <v>6003</v>
      </c>
      <c r="G2873" s="26" t="s">
        <v>13146</v>
      </c>
      <c r="H2873" s="43" t="s">
        <v>10833</v>
      </c>
      <c r="I2873" s="43" t="s">
        <v>10830</v>
      </c>
      <c r="J2873" s="43" t="s">
        <v>10830</v>
      </c>
      <c r="K2873" s="28">
        <v>340</v>
      </c>
      <c r="L2873" s="44" t="s">
        <v>10837</v>
      </c>
      <c r="M2873" s="9">
        <v>0</v>
      </c>
      <c r="N2873" s="9">
        <v>0.05</v>
      </c>
      <c r="O2873" s="24">
        <f t="shared" ref="O2873:O2934" si="144">N2873-M2873</f>
        <v>0.05</v>
      </c>
      <c r="P2873" s="25">
        <f t="shared" ref="P2873:P2934" si="145">(K2873-(K2873*N2873))</f>
        <v>323</v>
      </c>
      <c r="Q2873" s="25">
        <f t="shared" ref="Q2873:Q2934" si="146">(K2873-(K2873*N2873))/0.9925</f>
        <v>325.44080604534003</v>
      </c>
      <c r="R2873" s="45" t="s">
        <v>14220</v>
      </c>
      <c r="S2873" s="40" t="s">
        <v>10758</v>
      </c>
      <c r="T2873" s="6" t="s">
        <v>0</v>
      </c>
      <c r="U2873" s="39" t="s">
        <v>7</v>
      </c>
    </row>
    <row r="2874" spans="1:21">
      <c r="A2874" s="31" t="s">
        <v>10767</v>
      </c>
      <c r="B2874" s="16" t="s">
        <v>4419</v>
      </c>
      <c r="C2874" s="2" t="s">
        <v>5680</v>
      </c>
      <c r="D2874" s="33" t="s">
        <v>5679</v>
      </c>
      <c r="E2874" s="42" t="s">
        <v>10830</v>
      </c>
      <c r="F2874" s="2" t="s">
        <v>5681</v>
      </c>
      <c r="G2874" s="26" t="s">
        <v>13176</v>
      </c>
      <c r="H2874" s="43" t="s">
        <v>10833</v>
      </c>
      <c r="I2874" s="43" t="s">
        <v>10830</v>
      </c>
      <c r="J2874" s="43" t="s">
        <v>10830</v>
      </c>
      <c r="K2874" s="28">
        <v>340</v>
      </c>
      <c r="L2874" s="44" t="s">
        <v>10837</v>
      </c>
      <c r="M2874" s="9">
        <v>0</v>
      </c>
      <c r="N2874" s="9">
        <v>0.05</v>
      </c>
      <c r="O2874" s="24">
        <f t="shared" si="144"/>
        <v>0.05</v>
      </c>
      <c r="P2874" s="25">
        <f t="shared" si="145"/>
        <v>323</v>
      </c>
      <c r="Q2874" s="25">
        <f t="shared" si="146"/>
        <v>325.44080604534003</v>
      </c>
      <c r="R2874" s="45" t="s">
        <v>14220</v>
      </c>
      <c r="S2874" s="40" t="s">
        <v>10758</v>
      </c>
      <c r="T2874" s="6" t="s">
        <v>0</v>
      </c>
      <c r="U2874" s="39" t="s">
        <v>7</v>
      </c>
    </row>
    <row r="2875" spans="1:21">
      <c r="A2875" s="31" t="s">
        <v>10767</v>
      </c>
      <c r="B2875" s="16" t="s">
        <v>4419</v>
      </c>
      <c r="C2875" s="2" t="s">
        <v>5372</v>
      </c>
      <c r="D2875" s="33" t="s">
        <v>5371</v>
      </c>
      <c r="E2875" s="42" t="s">
        <v>10830</v>
      </c>
      <c r="F2875" s="2" t="s">
        <v>5373</v>
      </c>
      <c r="G2875" s="26" t="s">
        <v>13190</v>
      </c>
      <c r="H2875" s="43" t="s">
        <v>10833</v>
      </c>
      <c r="I2875" s="43" t="s">
        <v>10830</v>
      </c>
      <c r="J2875" s="43" t="s">
        <v>10830</v>
      </c>
      <c r="K2875" s="28">
        <v>340</v>
      </c>
      <c r="L2875" s="44" t="s">
        <v>10837</v>
      </c>
      <c r="M2875" s="9">
        <v>0</v>
      </c>
      <c r="N2875" s="9">
        <v>0.05</v>
      </c>
      <c r="O2875" s="24">
        <f t="shared" si="144"/>
        <v>0.05</v>
      </c>
      <c r="P2875" s="25">
        <f t="shared" si="145"/>
        <v>323</v>
      </c>
      <c r="Q2875" s="25">
        <f t="shared" si="146"/>
        <v>325.44080604534003</v>
      </c>
      <c r="R2875" s="45" t="s">
        <v>14220</v>
      </c>
      <c r="S2875" s="40" t="s">
        <v>10758</v>
      </c>
      <c r="T2875" s="6" t="s">
        <v>0</v>
      </c>
      <c r="U2875" s="39" t="s">
        <v>7</v>
      </c>
    </row>
    <row r="2876" spans="1:21">
      <c r="A2876" s="31" t="s">
        <v>10767</v>
      </c>
      <c r="B2876" s="16" t="s">
        <v>4419</v>
      </c>
      <c r="C2876" s="2" t="s">
        <v>8340</v>
      </c>
      <c r="D2876" s="33" t="s">
        <v>8339</v>
      </c>
      <c r="E2876" s="42" t="s">
        <v>10830</v>
      </c>
      <c r="F2876" s="2" t="s">
        <v>8341</v>
      </c>
      <c r="G2876" s="26" t="s">
        <v>13888</v>
      </c>
      <c r="H2876" s="43" t="s">
        <v>10833</v>
      </c>
      <c r="I2876" s="43" t="s">
        <v>10830</v>
      </c>
      <c r="J2876" s="43" t="s">
        <v>10830</v>
      </c>
      <c r="K2876" s="28">
        <v>340</v>
      </c>
      <c r="L2876" s="44" t="s">
        <v>10837</v>
      </c>
      <c r="M2876" s="9">
        <v>0</v>
      </c>
      <c r="N2876" s="9">
        <v>0.05</v>
      </c>
      <c r="O2876" s="24">
        <f t="shared" si="144"/>
        <v>0.05</v>
      </c>
      <c r="P2876" s="25">
        <f t="shared" si="145"/>
        <v>323</v>
      </c>
      <c r="Q2876" s="25">
        <f t="shared" si="146"/>
        <v>325.44080604534003</v>
      </c>
      <c r="R2876" s="45" t="s">
        <v>14220</v>
      </c>
      <c r="S2876" s="40" t="s">
        <v>10758</v>
      </c>
      <c r="T2876" s="6" t="s">
        <v>0</v>
      </c>
      <c r="U2876" s="39" t="s">
        <v>7</v>
      </c>
    </row>
    <row r="2877" spans="1:21">
      <c r="A2877" s="31" t="s">
        <v>10767</v>
      </c>
      <c r="B2877" s="16" t="s">
        <v>4419</v>
      </c>
      <c r="C2877" s="2" t="s">
        <v>6979</v>
      </c>
      <c r="D2877" s="33" t="s">
        <v>6978</v>
      </c>
      <c r="E2877" s="42" t="s">
        <v>10830</v>
      </c>
      <c r="F2877" s="2" t="s">
        <v>6980</v>
      </c>
      <c r="G2877" s="26" t="s">
        <v>13064</v>
      </c>
      <c r="H2877" s="43" t="s">
        <v>10833</v>
      </c>
      <c r="I2877" s="43" t="s">
        <v>10830</v>
      </c>
      <c r="J2877" s="43" t="s">
        <v>10830</v>
      </c>
      <c r="K2877" s="28">
        <v>340</v>
      </c>
      <c r="L2877" s="44" t="s">
        <v>10837</v>
      </c>
      <c r="M2877" s="9">
        <v>0</v>
      </c>
      <c r="N2877" s="9">
        <v>0.05</v>
      </c>
      <c r="O2877" s="24">
        <f t="shared" si="144"/>
        <v>0.05</v>
      </c>
      <c r="P2877" s="25">
        <f t="shared" si="145"/>
        <v>323</v>
      </c>
      <c r="Q2877" s="25">
        <f t="shared" si="146"/>
        <v>325.44080604534003</v>
      </c>
      <c r="R2877" s="45" t="s">
        <v>14220</v>
      </c>
      <c r="S2877" s="40" t="s">
        <v>10758</v>
      </c>
      <c r="T2877" s="6" t="s">
        <v>0</v>
      </c>
      <c r="U2877" s="39" t="s">
        <v>7</v>
      </c>
    </row>
    <row r="2878" spans="1:21">
      <c r="A2878" s="31" t="s">
        <v>10767</v>
      </c>
      <c r="B2878" s="16" t="s">
        <v>4419</v>
      </c>
      <c r="C2878" s="2" t="s">
        <v>7629</v>
      </c>
      <c r="D2878" s="33" t="s">
        <v>7628</v>
      </c>
      <c r="E2878" s="42" t="s">
        <v>10830</v>
      </c>
      <c r="F2878" s="2" t="s">
        <v>7630</v>
      </c>
      <c r="G2878" s="26" t="s">
        <v>12982</v>
      </c>
      <c r="H2878" s="43" t="s">
        <v>10833</v>
      </c>
      <c r="I2878" s="43" t="s">
        <v>10830</v>
      </c>
      <c r="J2878" s="43" t="s">
        <v>10830</v>
      </c>
      <c r="K2878" s="28">
        <v>340</v>
      </c>
      <c r="L2878" s="44" t="s">
        <v>10837</v>
      </c>
      <c r="M2878" s="9">
        <v>0</v>
      </c>
      <c r="N2878" s="9">
        <v>0.05</v>
      </c>
      <c r="O2878" s="24">
        <f t="shared" si="144"/>
        <v>0.05</v>
      </c>
      <c r="P2878" s="25">
        <f t="shared" si="145"/>
        <v>323</v>
      </c>
      <c r="Q2878" s="25">
        <f t="shared" si="146"/>
        <v>325.44080604534003</v>
      </c>
      <c r="R2878" s="45" t="s">
        <v>14220</v>
      </c>
      <c r="S2878" s="40" t="s">
        <v>10758</v>
      </c>
      <c r="T2878" s="6" t="s">
        <v>0</v>
      </c>
      <c r="U2878" s="39" t="s">
        <v>7</v>
      </c>
    </row>
    <row r="2879" spans="1:21">
      <c r="A2879" s="31" t="s">
        <v>10767</v>
      </c>
      <c r="B2879" s="16" t="s">
        <v>4419</v>
      </c>
      <c r="C2879" s="2" t="s">
        <v>7650</v>
      </c>
      <c r="D2879" s="33" t="s">
        <v>7649</v>
      </c>
      <c r="E2879" s="42" t="s">
        <v>10830</v>
      </c>
      <c r="F2879" s="2" t="s">
        <v>7651</v>
      </c>
      <c r="G2879" s="26" t="s">
        <v>12975</v>
      </c>
      <c r="H2879" s="43" t="s">
        <v>10833</v>
      </c>
      <c r="I2879" s="43" t="s">
        <v>10830</v>
      </c>
      <c r="J2879" s="43" t="s">
        <v>10830</v>
      </c>
      <c r="K2879" s="28">
        <v>340</v>
      </c>
      <c r="L2879" s="44" t="s">
        <v>10837</v>
      </c>
      <c r="M2879" s="9">
        <v>0</v>
      </c>
      <c r="N2879" s="9">
        <v>0.05</v>
      </c>
      <c r="O2879" s="24">
        <f t="shared" si="144"/>
        <v>0.05</v>
      </c>
      <c r="P2879" s="25">
        <f t="shared" si="145"/>
        <v>323</v>
      </c>
      <c r="Q2879" s="25">
        <f t="shared" si="146"/>
        <v>325.44080604534003</v>
      </c>
      <c r="R2879" s="45" t="s">
        <v>14220</v>
      </c>
      <c r="S2879" s="40" t="s">
        <v>10758</v>
      </c>
      <c r="T2879" s="6" t="s">
        <v>0</v>
      </c>
      <c r="U2879" s="39" t="s">
        <v>7</v>
      </c>
    </row>
    <row r="2880" spans="1:21">
      <c r="A2880" s="31" t="s">
        <v>10767</v>
      </c>
      <c r="B2880" s="16" t="s">
        <v>4419</v>
      </c>
      <c r="C2880" s="2" t="s">
        <v>5026</v>
      </c>
      <c r="D2880" s="33" t="s">
        <v>5025</v>
      </c>
      <c r="E2880" s="42" t="s">
        <v>10830</v>
      </c>
      <c r="F2880" s="2" t="s">
        <v>5027</v>
      </c>
      <c r="G2880" s="26" t="s">
        <v>12969</v>
      </c>
      <c r="H2880" s="43" t="s">
        <v>10833</v>
      </c>
      <c r="I2880" s="43" t="s">
        <v>10830</v>
      </c>
      <c r="J2880" s="43" t="s">
        <v>10830</v>
      </c>
      <c r="K2880" s="28">
        <v>918</v>
      </c>
      <c r="L2880" s="44" t="s">
        <v>10837</v>
      </c>
      <c r="M2880" s="9">
        <v>0</v>
      </c>
      <c r="N2880" s="9">
        <v>0.05</v>
      </c>
      <c r="O2880" s="24">
        <f t="shared" si="144"/>
        <v>0.05</v>
      </c>
      <c r="P2880" s="25">
        <f t="shared" si="145"/>
        <v>872.1</v>
      </c>
      <c r="Q2880" s="25">
        <f t="shared" si="146"/>
        <v>878.6901763224181</v>
      </c>
      <c r="R2880" s="45" t="s">
        <v>14220</v>
      </c>
      <c r="S2880" s="40" t="s">
        <v>10758</v>
      </c>
      <c r="T2880" s="6" t="s">
        <v>0</v>
      </c>
      <c r="U2880" s="39" t="s">
        <v>7</v>
      </c>
    </row>
    <row r="2881" spans="1:21">
      <c r="A2881" s="31" t="s">
        <v>10767</v>
      </c>
      <c r="B2881" s="16" t="s">
        <v>4419</v>
      </c>
      <c r="C2881" s="2" t="s">
        <v>5029</v>
      </c>
      <c r="D2881" s="33" t="s">
        <v>5028</v>
      </c>
      <c r="E2881" s="42" t="s">
        <v>10830</v>
      </c>
      <c r="F2881" s="2" t="s">
        <v>5030</v>
      </c>
      <c r="G2881" s="26" t="s">
        <v>12968</v>
      </c>
      <c r="H2881" s="43" t="s">
        <v>10833</v>
      </c>
      <c r="I2881" s="43" t="s">
        <v>10830</v>
      </c>
      <c r="J2881" s="43" t="s">
        <v>10830</v>
      </c>
      <c r="K2881" s="28">
        <v>918</v>
      </c>
      <c r="L2881" s="44" t="s">
        <v>10837</v>
      </c>
      <c r="M2881" s="9">
        <v>0</v>
      </c>
      <c r="N2881" s="9">
        <v>0.05</v>
      </c>
      <c r="O2881" s="24">
        <f t="shared" si="144"/>
        <v>0.05</v>
      </c>
      <c r="P2881" s="25">
        <f t="shared" si="145"/>
        <v>872.1</v>
      </c>
      <c r="Q2881" s="25">
        <f t="shared" si="146"/>
        <v>878.6901763224181</v>
      </c>
      <c r="R2881" s="45" t="s">
        <v>14220</v>
      </c>
      <c r="S2881" s="40" t="s">
        <v>10758</v>
      </c>
      <c r="T2881" s="6" t="s">
        <v>0</v>
      </c>
      <c r="U2881" s="39" t="s">
        <v>7</v>
      </c>
    </row>
    <row r="2882" spans="1:21">
      <c r="A2882" s="31" t="s">
        <v>10767</v>
      </c>
      <c r="B2882" s="16" t="s">
        <v>4419</v>
      </c>
      <c r="C2882" s="2" t="s">
        <v>7248</v>
      </c>
      <c r="D2882" s="33" t="s">
        <v>7247</v>
      </c>
      <c r="E2882" s="42" t="s">
        <v>10830</v>
      </c>
      <c r="F2882" s="2" t="s">
        <v>7249</v>
      </c>
      <c r="G2882" s="26" t="s">
        <v>13001</v>
      </c>
      <c r="H2882" s="43" t="s">
        <v>10833</v>
      </c>
      <c r="I2882" s="43" t="s">
        <v>10830</v>
      </c>
      <c r="J2882" s="43" t="s">
        <v>10830</v>
      </c>
      <c r="K2882" s="28">
        <v>340</v>
      </c>
      <c r="L2882" s="44" t="s">
        <v>10837</v>
      </c>
      <c r="M2882" s="9">
        <v>0</v>
      </c>
      <c r="N2882" s="9">
        <v>0.05</v>
      </c>
      <c r="O2882" s="24">
        <f t="shared" si="144"/>
        <v>0.05</v>
      </c>
      <c r="P2882" s="25">
        <f t="shared" si="145"/>
        <v>323</v>
      </c>
      <c r="Q2882" s="25">
        <f t="shared" si="146"/>
        <v>325.44080604534003</v>
      </c>
      <c r="R2882" s="45" t="s">
        <v>14220</v>
      </c>
      <c r="S2882" s="40" t="s">
        <v>10758</v>
      </c>
      <c r="T2882" s="6" t="s">
        <v>0</v>
      </c>
      <c r="U2882" s="39" t="s">
        <v>7</v>
      </c>
    </row>
    <row r="2883" spans="1:21">
      <c r="A2883" s="31" t="s">
        <v>10767</v>
      </c>
      <c r="B2883" s="16" t="s">
        <v>4419</v>
      </c>
      <c r="C2883" s="2" t="s">
        <v>7230</v>
      </c>
      <c r="D2883" s="33" t="s">
        <v>7229</v>
      </c>
      <c r="E2883" s="42" t="s">
        <v>10830</v>
      </c>
      <c r="F2883" s="2" t="s">
        <v>7231</v>
      </c>
      <c r="G2883" s="26" t="s">
        <v>13014</v>
      </c>
      <c r="H2883" s="43" t="s">
        <v>10833</v>
      </c>
      <c r="I2883" s="43" t="s">
        <v>10830</v>
      </c>
      <c r="J2883" s="43" t="s">
        <v>10830</v>
      </c>
      <c r="K2883" s="28">
        <v>459</v>
      </c>
      <c r="L2883" s="44" t="s">
        <v>10837</v>
      </c>
      <c r="M2883" s="9">
        <v>0</v>
      </c>
      <c r="N2883" s="9">
        <v>0.05</v>
      </c>
      <c r="O2883" s="24">
        <f t="shared" si="144"/>
        <v>0.05</v>
      </c>
      <c r="P2883" s="25">
        <f t="shared" si="145"/>
        <v>436.05</v>
      </c>
      <c r="Q2883" s="25">
        <f t="shared" si="146"/>
        <v>439.34508816120905</v>
      </c>
      <c r="R2883" s="45" t="s">
        <v>14220</v>
      </c>
      <c r="S2883" s="40" t="s">
        <v>10758</v>
      </c>
      <c r="T2883" s="6" t="s">
        <v>0</v>
      </c>
      <c r="U2883" s="39" t="s">
        <v>7</v>
      </c>
    </row>
    <row r="2884" spans="1:21">
      <c r="A2884" s="31" t="s">
        <v>10767</v>
      </c>
      <c r="B2884" s="16" t="s">
        <v>4419</v>
      </c>
      <c r="C2884" s="2" t="s">
        <v>7275</v>
      </c>
      <c r="D2884" s="33" t="s">
        <v>7274</v>
      </c>
      <c r="E2884" s="42" t="s">
        <v>10830</v>
      </c>
      <c r="F2884" s="2" t="s">
        <v>7276</v>
      </c>
      <c r="G2884" s="26" t="s">
        <v>13019</v>
      </c>
      <c r="H2884" s="43" t="s">
        <v>10833</v>
      </c>
      <c r="I2884" s="43" t="s">
        <v>10830</v>
      </c>
      <c r="J2884" s="43" t="s">
        <v>10830</v>
      </c>
      <c r="K2884" s="28">
        <v>340</v>
      </c>
      <c r="L2884" s="44" t="s">
        <v>10837</v>
      </c>
      <c r="M2884" s="9">
        <v>0</v>
      </c>
      <c r="N2884" s="9">
        <v>0.05</v>
      </c>
      <c r="O2884" s="24">
        <f t="shared" si="144"/>
        <v>0.05</v>
      </c>
      <c r="P2884" s="25">
        <f t="shared" si="145"/>
        <v>323</v>
      </c>
      <c r="Q2884" s="25">
        <f t="shared" si="146"/>
        <v>325.44080604534003</v>
      </c>
      <c r="R2884" s="45" t="s">
        <v>14220</v>
      </c>
      <c r="S2884" s="40" t="s">
        <v>10758</v>
      </c>
      <c r="T2884" s="6" t="s">
        <v>0</v>
      </c>
      <c r="U2884" s="39" t="s">
        <v>7</v>
      </c>
    </row>
    <row r="2885" spans="1:21">
      <c r="A2885" s="31" t="s">
        <v>10767</v>
      </c>
      <c r="B2885" s="16" t="s">
        <v>4419</v>
      </c>
      <c r="C2885" s="2" t="s">
        <v>7260</v>
      </c>
      <c r="D2885" s="33" t="s">
        <v>7259</v>
      </c>
      <c r="E2885" s="42" t="s">
        <v>10830</v>
      </c>
      <c r="F2885" s="2" t="s">
        <v>7261</v>
      </c>
      <c r="G2885" s="26" t="s">
        <v>13005</v>
      </c>
      <c r="H2885" s="43" t="s">
        <v>10833</v>
      </c>
      <c r="I2885" s="43" t="s">
        <v>10830</v>
      </c>
      <c r="J2885" s="43" t="s">
        <v>10830</v>
      </c>
      <c r="K2885" s="28">
        <v>459</v>
      </c>
      <c r="L2885" s="44" t="s">
        <v>10837</v>
      </c>
      <c r="M2885" s="9">
        <v>0</v>
      </c>
      <c r="N2885" s="9">
        <v>0.05</v>
      </c>
      <c r="O2885" s="24">
        <f t="shared" si="144"/>
        <v>0.05</v>
      </c>
      <c r="P2885" s="25">
        <f t="shared" si="145"/>
        <v>436.05</v>
      </c>
      <c r="Q2885" s="25">
        <f t="shared" si="146"/>
        <v>439.34508816120905</v>
      </c>
      <c r="R2885" s="45" t="s">
        <v>14220</v>
      </c>
      <c r="S2885" s="40" t="s">
        <v>10758</v>
      </c>
      <c r="T2885" s="6" t="s">
        <v>0</v>
      </c>
      <c r="U2885" s="39" t="s">
        <v>7</v>
      </c>
    </row>
    <row r="2886" spans="1:21">
      <c r="A2886" s="31" t="s">
        <v>10767</v>
      </c>
      <c r="B2886" s="16" t="s">
        <v>4419</v>
      </c>
      <c r="C2886" s="2" t="s">
        <v>7251</v>
      </c>
      <c r="D2886" s="33" t="s">
        <v>7250</v>
      </c>
      <c r="E2886" s="42" t="s">
        <v>10830</v>
      </c>
      <c r="F2886" s="2" t="s">
        <v>7252</v>
      </c>
      <c r="G2886" s="26" t="s">
        <v>13008</v>
      </c>
      <c r="H2886" s="43" t="s">
        <v>10833</v>
      </c>
      <c r="I2886" s="43" t="s">
        <v>10830</v>
      </c>
      <c r="J2886" s="43" t="s">
        <v>10830</v>
      </c>
      <c r="K2886" s="28">
        <v>459</v>
      </c>
      <c r="L2886" s="44" t="s">
        <v>10837</v>
      </c>
      <c r="M2886" s="9">
        <v>0</v>
      </c>
      <c r="N2886" s="9">
        <v>0.05</v>
      </c>
      <c r="O2886" s="24">
        <f t="shared" si="144"/>
        <v>0.05</v>
      </c>
      <c r="P2886" s="25">
        <f t="shared" si="145"/>
        <v>436.05</v>
      </c>
      <c r="Q2886" s="25">
        <f t="shared" si="146"/>
        <v>439.34508816120905</v>
      </c>
      <c r="R2886" s="45" t="s">
        <v>14220</v>
      </c>
      <c r="S2886" s="40" t="s">
        <v>10758</v>
      </c>
      <c r="T2886" s="6" t="s">
        <v>0</v>
      </c>
      <c r="U2886" s="39" t="s">
        <v>7</v>
      </c>
    </row>
    <row r="2887" spans="1:21">
      <c r="A2887" s="31" t="s">
        <v>10767</v>
      </c>
      <c r="B2887" s="16" t="s">
        <v>4419</v>
      </c>
      <c r="C2887" s="2" t="s">
        <v>7239</v>
      </c>
      <c r="D2887" s="33" t="s">
        <v>7238</v>
      </c>
      <c r="E2887" s="42" t="s">
        <v>10830</v>
      </c>
      <c r="F2887" s="2" t="s">
        <v>7240</v>
      </c>
      <c r="G2887" s="26" t="s">
        <v>13011</v>
      </c>
      <c r="H2887" s="43" t="s">
        <v>10833</v>
      </c>
      <c r="I2887" s="43" t="s">
        <v>10830</v>
      </c>
      <c r="J2887" s="43" t="s">
        <v>10830</v>
      </c>
      <c r="K2887" s="28">
        <v>459</v>
      </c>
      <c r="L2887" s="44" t="s">
        <v>10837</v>
      </c>
      <c r="M2887" s="9">
        <v>0</v>
      </c>
      <c r="N2887" s="9">
        <v>0.05</v>
      </c>
      <c r="O2887" s="24">
        <f t="shared" si="144"/>
        <v>0.05</v>
      </c>
      <c r="P2887" s="25">
        <f t="shared" si="145"/>
        <v>436.05</v>
      </c>
      <c r="Q2887" s="25">
        <f t="shared" si="146"/>
        <v>439.34508816120905</v>
      </c>
      <c r="R2887" s="45" t="s">
        <v>14220</v>
      </c>
      <c r="S2887" s="40" t="s">
        <v>10758</v>
      </c>
      <c r="T2887" s="6" t="s">
        <v>0</v>
      </c>
      <c r="U2887" s="39" t="s">
        <v>7</v>
      </c>
    </row>
    <row r="2888" spans="1:21">
      <c r="A2888" s="31" t="s">
        <v>10767</v>
      </c>
      <c r="B2888" s="16" t="s">
        <v>4419</v>
      </c>
      <c r="C2888" s="2" t="s">
        <v>7221</v>
      </c>
      <c r="D2888" s="33" t="s">
        <v>7220</v>
      </c>
      <c r="E2888" s="42" t="s">
        <v>10830</v>
      </c>
      <c r="F2888" s="2" t="s">
        <v>7222</v>
      </c>
      <c r="G2888" s="26" t="s">
        <v>13017</v>
      </c>
      <c r="H2888" s="43" t="s">
        <v>10833</v>
      </c>
      <c r="I2888" s="43" t="s">
        <v>10830</v>
      </c>
      <c r="J2888" s="43" t="s">
        <v>10830</v>
      </c>
      <c r="K2888" s="28">
        <v>459</v>
      </c>
      <c r="L2888" s="44" t="s">
        <v>10837</v>
      </c>
      <c r="M2888" s="9">
        <v>0</v>
      </c>
      <c r="N2888" s="9">
        <v>0.05</v>
      </c>
      <c r="O2888" s="24">
        <f t="shared" si="144"/>
        <v>0.05</v>
      </c>
      <c r="P2888" s="25">
        <f t="shared" si="145"/>
        <v>436.05</v>
      </c>
      <c r="Q2888" s="25">
        <f t="shared" si="146"/>
        <v>439.34508816120905</v>
      </c>
      <c r="R2888" s="45" t="s">
        <v>14220</v>
      </c>
      <c r="S2888" s="40" t="s">
        <v>10758</v>
      </c>
      <c r="T2888" s="6" t="s">
        <v>0</v>
      </c>
      <c r="U2888" s="39" t="s">
        <v>7</v>
      </c>
    </row>
    <row r="2889" spans="1:21">
      <c r="A2889" s="31" t="s">
        <v>10767</v>
      </c>
      <c r="B2889" s="16" t="s">
        <v>4419</v>
      </c>
      <c r="C2889" s="2" t="s">
        <v>9347</v>
      </c>
      <c r="D2889" s="33" t="s">
        <v>9346</v>
      </c>
      <c r="E2889" s="42" t="s">
        <v>10830</v>
      </c>
      <c r="F2889" s="2" t="s">
        <v>9348</v>
      </c>
      <c r="G2889" s="26" t="s">
        <v>12848</v>
      </c>
      <c r="H2889" s="43" t="s">
        <v>10833</v>
      </c>
      <c r="I2889" s="43" t="s">
        <v>10830</v>
      </c>
      <c r="J2889" s="43" t="s">
        <v>10830</v>
      </c>
      <c r="K2889" s="28">
        <v>340</v>
      </c>
      <c r="L2889" s="44" t="s">
        <v>10837</v>
      </c>
      <c r="M2889" s="9">
        <v>0</v>
      </c>
      <c r="N2889" s="9">
        <v>0.05</v>
      </c>
      <c r="O2889" s="24">
        <f t="shared" si="144"/>
        <v>0.05</v>
      </c>
      <c r="P2889" s="25">
        <f t="shared" si="145"/>
        <v>323</v>
      </c>
      <c r="Q2889" s="25">
        <f t="shared" si="146"/>
        <v>325.44080604534003</v>
      </c>
      <c r="R2889" s="45" t="s">
        <v>14220</v>
      </c>
      <c r="S2889" s="40" t="s">
        <v>10758</v>
      </c>
      <c r="T2889" s="6" t="s">
        <v>0</v>
      </c>
      <c r="U2889" s="39" t="s">
        <v>7</v>
      </c>
    </row>
    <row r="2890" spans="1:21">
      <c r="A2890" s="31" t="s">
        <v>10767</v>
      </c>
      <c r="B2890" s="16" t="s">
        <v>4419</v>
      </c>
      <c r="C2890" s="2" t="s">
        <v>5457</v>
      </c>
      <c r="D2890" s="33" t="s">
        <v>5456</v>
      </c>
      <c r="E2890" s="42" t="s">
        <v>10830</v>
      </c>
      <c r="F2890" s="2" t="s">
        <v>5458</v>
      </c>
      <c r="G2890" s="26" t="s">
        <v>13180</v>
      </c>
      <c r="H2890" s="43" t="s">
        <v>10833</v>
      </c>
      <c r="I2890" s="43" t="s">
        <v>10830</v>
      </c>
      <c r="J2890" s="43" t="s">
        <v>10830</v>
      </c>
      <c r="K2890" s="28">
        <v>340</v>
      </c>
      <c r="L2890" s="44" t="s">
        <v>10837</v>
      </c>
      <c r="M2890" s="9">
        <v>0</v>
      </c>
      <c r="N2890" s="9">
        <v>0.05</v>
      </c>
      <c r="O2890" s="24">
        <f t="shared" si="144"/>
        <v>0.05</v>
      </c>
      <c r="P2890" s="25">
        <f t="shared" si="145"/>
        <v>323</v>
      </c>
      <c r="Q2890" s="25">
        <f t="shared" si="146"/>
        <v>325.44080604534003</v>
      </c>
      <c r="R2890" s="45" t="s">
        <v>14220</v>
      </c>
      <c r="S2890" s="40" t="s">
        <v>10758</v>
      </c>
      <c r="T2890" s="6" t="s">
        <v>0</v>
      </c>
      <c r="U2890" s="39" t="s">
        <v>7</v>
      </c>
    </row>
    <row r="2891" spans="1:21">
      <c r="A2891" s="31" t="s">
        <v>10767</v>
      </c>
      <c r="B2891" s="16" t="s">
        <v>4419</v>
      </c>
      <c r="C2891" s="2" t="s">
        <v>8476</v>
      </c>
      <c r="D2891" s="33" t="s">
        <v>8475</v>
      </c>
      <c r="E2891" s="42" t="s">
        <v>10830</v>
      </c>
      <c r="F2891" s="2" t="s">
        <v>8477</v>
      </c>
      <c r="G2891" s="26" t="s">
        <v>12944</v>
      </c>
      <c r="H2891" s="43" t="s">
        <v>10833</v>
      </c>
      <c r="I2891" s="43" t="s">
        <v>10830</v>
      </c>
      <c r="J2891" s="43" t="s">
        <v>10830</v>
      </c>
      <c r="K2891" s="28">
        <v>340</v>
      </c>
      <c r="L2891" s="44" t="s">
        <v>10837</v>
      </c>
      <c r="M2891" s="9">
        <v>0</v>
      </c>
      <c r="N2891" s="9">
        <v>0.05</v>
      </c>
      <c r="O2891" s="24">
        <f t="shared" si="144"/>
        <v>0.05</v>
      </c>
      <c r="P2891" s="25">
        <f t="shared" si="145"/>
        <v>323</v>
      </c>
      <c r="Q2891" s="25">
        <f t="shared" si="146"/>
        <v>325.44080604534003</v>
      </c>
      <c r="R2891" s="45" t="s">
        <v>14220</v>
      </c>
      <c r="S2891" s="40" t="s">
        <v>10758</v>
      </c>
      <c r="T2891" s="6" t="s">
        <v>0</v>
      </c>
      <c r="U2891" s="39" t="s">
        <v>7</v>
      </c>
    </row>
    <row r="2892" spans="1:21">
      <c r="A2892" s="31" t="s">
        <v>10767</v>
      </c>
      <c r="B2892" s="16" t="s">
        <v>4419</v>
      </c>
      <c r="C2892" s="2" t="s">
        <v>8467</v>
      </c>
      <c r="D2892" s="33" t="s">
        <v>8466</v>
      </c>
      <c r="E2892" s="42" t="s">
        <v>10830</v>
      </c>
      <c r="F2892" s="2" t="s">
        <v>8468</v>
      </c>
      <c r="G2892" s="26" t="s">
        <v>12947</v>
      </c>
      <c r="H2892" s="43" t="s">
        <v>10833</v>
      </c>
      <c r="I2892" s="43" t="s">
        <v>10830</v>
      </c>
      <c r="J2892" s="43" t="s">
        <v>10830</v>
      </c>
      <c r="K2892" s="28">
        <v>340</v>
      </c>
      <c r="L2892" s="44" t="s">
        <v>10837</v>
      </c>
      <c r="M2892" s="9">
        <v>0</v>
      </c>
      <c r="N2892" s="9">
        <v>0.05</v>
      </c>
      <c r="O2892" s="24">
        <f t="shared" si="144"/>
        <v>0.05</v>
      </c>
      <c r="P2892" s="25">
        <f t="shared" si="145"/>
        <v>323</v>
      </c>
      <c r="Q2892" s="25">
        <f t="shared" si="146"/>
        <v>325.44080604534003</v>
      </c>
      <c r="R2892" s="45" t="s">
        <v>14220</v>
      </c>
      <c r="S2892" s="40" t="s">
        <v>10758</v>
      </c>
      <c r="T2892" s="6" t="s">
        <v>0</v>
      </c>
      <c r="U2892" s="39" t="s">
        <v>7</v>
      </c>
    </row>
    <row r="2893" spans="1:21">
      <c r="A2893" s="31" t="s">
        <v>10767</v>
      </c>
      <c r="B2893" s="16" t="s">
        <v>4419</v>
      </c>
      <c r="C2893" s="2" t="s">
        <v>8458</v>
      </c>
      <c r="D2893" s="33" t="s">
        <v>8457</v>
      </c>
      <c r="E2893" s="42" t="s">
        <v>10830</v>
      </c>
      <c r="F2893" s="2" t="s">
        <v>8459</v>
      </c>
      <c r="G2893" s="26" t="s">
        <v>12950</v>
      </c>
      <c r="H2893" s="43" t="s">
        <v>10833</v>
      </c>
      <c r="I2893" s="43" t="s">
        <v>10830</v>
      </c>
      <c r="J2893" s="43" t="s">
        <v>10830</v>
      </c>
      <c r="K2893" s="28">
        <v>340</v>
      </c>
      <c r="L2893" s="44" t="s">
        <v>10837</v>
      </c>
      <c r="M2893" s="9">
        <v>0</v>
      </c>
      <c r="N2893" s="9">
        <v>0.05</v>
      </c>
      <c r="O2893" s="24">
        <f t="shared" si="144"/>
        <v>0.05</v>
      </c>
      <c r="P2893" s="25">
        <f t="shared" si="145"/>
        <v>323</v>
      </c>
      <c r="Q2893" s="25">
        <f t="shared" si="146"/>
        <v>325.44080604534003</v>
      </c>
      <c r="R2893" s="45" t="s">
        <v>14220</v>
      </c>
      <c r="S2893" s="40" t="s">
        <v>10758</v>
      </c>
      <c r="T2893" s="6" t="s">
        <v>0</v>
      </c>
      <c r="U2893" s="39" t="s">
        <v>7</v>
      </c>
    </row>
    <row r="2894" spans="1:21">
      <c r="A2894" s="31" t="s">
        <v>10767</v>
      </c>
      <c r="B2894" s="16" t="s">
        <v>4419</v>
      </c>
      <c r="C2894" s="2" t="s">
        <v>8449</v>
      </c>
      <c r="D2894" s="33" t="s">
        <v>8448</v>
      </c>
      <c r="E2894" s="42" t="s">
        <v>10830</v>
      </c>
      <c r="F2894" s="2" t="s">
        <v>8450</v>
      </c>
      <c r="G2894" s="26" t="s">
        <v>12953</v>
      </c>
      <c r="H2894" s="43" t="s">
        <v>10833</v>
      </c>
      <c r="I2894" s="43" t="s">
        <v>10830</v>
      </c>
      <c r="J2894" s="43" t="s">
        <v>10830</v>
      </c>
      <c r="K2894" s="28">
        <v>459</v>
      </c>
      <c r="L2894" s="44" t="s">
        <v>10837</v>
      </c>
      <c r="M2894" s="9">
        <v>0</v>
      </c>
      <c r="N2894" s="9">
        <v>0.05</v>
      </c>
      <c r="O2894" s="24">
        <f t="shared" si="144"/>
        <v>0.05</v>
      </c>
      <c r="P2894" s="25">
        <f t="shared" si="145"/>
        <v>436.05</v>
      </c>
      <c r="Q2894" s="25">
        <f t="shared" si="146"/>
        <v>439.34508816120905</v>
      </c>
      <c r="R2894" s="45" t="s">
        <v>14220</v>
      </c>
      <c r="S2894" s="40" t="s">
        <v>10758</v>
      </c>
      <c r="T2894" s="6" t="s">
        <v>0</v>
      </c>
      <c r="U2894" s="39" t="s">
        <v>7</v>
      </c>
    </row>
    <row r="2895" spans="1:21">
      <c r="A2895" s="31" t="s">
        <v>10767</v>
      </c>
      <c r="B2895" s="16" t="s">
        <v>4419</v>
      </c>
      <c r="C2895" s="2" t="s">
        <v>8171</v>
      </c>
      <c r="D2895" s="33" t="s">
        <v>8170</v>
      </c>
      <c r="E2895" s="42" t="s">
        <v>10830</v>
      </c>
      <c r="F2895" s="2" t="s">
        <v>8172</v>
      </c>
      <c r="G2895" s="26" t="s">
        <v>12912</v>
      </c>
      <c r="H2895" s="43" t="s">
        <v>10833</v>
      </c>
      <c r="I2895" s="43" t="s">
        <v>10830</v>
      </c>
      <c r="J2895" s="43" t="s">
        <v>10830</v>
      </c>
      <c r="K2895" s="28">
        <v>340</v>
      </c>
      <c r="L2895" s="44" t="s">
        <v>10837</v>
      </c>
      <c r="M2895" s="9">
        <v>0</v>
      </c>
      <c r="N2895" s="9">
        <v>0.05</v>
      </c>
      <c r="O2895" s="24">
        <f t="shared" si="144"/>
        <v>0.05</v>
      </c>
      <c r="P2895" s="25">
        <f t="shared" si="145"/>
        <v>323</v>
      </c>
      <c r="Q2895" s="25">
        <f t="shared" si="146"/>
        <v>325.44080604534003</v>
      </c>
      <c r="R2895" s="45" t="s">
        <v>14220</v>
      </c>
      <c r="S2895" s="40" t="s">
        <v>10758</v>
      </c>
      <c r="T2895" s="6" t="s">
        <v>0</v>
      </c>
      <c r="U2895" s="39" t="s">
        <v>7</v>
      </c>
    </row>
    <row r="2896" spans="1:21">
      <c r="A2896" s="31" t="s">
        <v>10767</v>
      </c>
      <c r="B2896" s="16" t="s">
        <v>4419</v>
      </c>
      <c r="C2896" s="2" t="s">
        <v>8162</v>
      </c>
      <c r="D2896" s="33" t="s">
        <v>8161</v>
      </c>
      <c r="E2896" s="42" t="s">
        <v>10830</v>
      </c>
      <c r="F2896" s="2" t="s">
        <v>8163</v>
      </c>
      <c r="G2896" s="26" t="s">
        <v>12915</v>
      </c>
      <c r="H2896" s="43" t="s">
        <v>10833</v>
      </c>
      <c r="I2896" s="43" t="s">
        <v>10830</v>
      </c>
      <c r="J2896" s="43" t="s">
        <v>10830</v>
      </c>
      <c r="K2896" s="28">
        <v>340</v>
      </c>
      <c r="L2896" s="44" t="s">
        <v>10837</v>
      </c>
      <c r="M2896" s="9">
        <v>0</v>
      </c>
      <c r="N2896" s="9">
        <v>0.05</v>
      </c>
      <c r="O2896" s="24">
        <f t="shared" si="144"/>
        <v>0.05</v>
      </c>
      <c r="P2896" s="25">
        <f t="shared" si="145"/>
        <v>323</v>
      </c>
      <c r="Q2896" s="25">
        <f t="shared" si="146"/>
        <v>325.44080604534003</v>
      </c>
      <c r="R2896" s="45" t="s">
        <v>14220</v>
      </c>
      <c r="S2896" s="40" t="s">
        <v>10758</v>
      </c>
      <c r="T2896" s="6" t="s">
        <v>0</v>
      </c>
      <c r="U2896" s="39" t="s">
        <v>7</v>
      </c>
    </row>
    <row r="2897" spans="1:21">
      <c r="A2897" s="31" t="s">
        <v>10767</v>
      </c>
      <c r="B2897" s="16" t="s">
        <v>4419</v>
      </c>
      <c r="C2897" s="2" t="s">
        <v>7212</v>
      </c>
      <c r="D2897" s="33" t="s">
        <v>7211</v>
      </c>
      <c r="E2897" s="42" t="s">
        <v>10830</v>
      </c>
      <c r="F2897" s="2" t="s">
        <v>7213</v>
      </c>
      <c r="G2897" s="26" t="s">
        <v>13022</v>
      </c>
      <c r="H2897" s="43" t="s">
        <v>10833</v>
      </c>
      <c r="I2897" s="43" t="s">
        <v>10830</v>
      </c>
      <c r="J2897" s="43" t="s">
        <v>10830</v>
      </c>
      <c r="K2897" s="28">
        <v>340</v>
      </c>
      <c r="L2897" s="44" t="s">
        <v>10837</v>
      </c>
      <c r="M2897" s="9">
        <v>0</v>
      </c>
      <c r="N2897" s="9">
        <v>0.05</v>
      </c>
      <c r="O2897" s="24">
        <f t="shared" si="144"/>
        <v>0.05</v>
      </c>
      <c r="P2897" s="25">
        <f t="shared" si="145"/>
        <v>323</v>
      </c>
      <c r="Q2897" s="25">
        <f t="shared" si="146"/>
        <v>325.44080604534003</v>
      </c>
      <c r="R2897" s="45" t="s">
        <v>14220</v>
      </c>
      <c r="S2897" s="40" t="s">
        <v>10758</v>
      </c>
      <c r="T2897" s="6" t="s">
        <v>0</v>
      </c>
      <c r="U2897" s="39" t="s">
        <v>7</v>
      </c>
    </row>
    <row r="2898" spans="1:21">
      <c r="A2898" s="31" t="s">
        <v>10767</v>
      </c>
      <c r="B2898" s="16" t="s">
        <v>4419</v>
      </c>
      <c r="C2898" s="2" t="s">
        <v>7009</v>
      </c>
      <c r="D2898" s="33" t="s">
        <v>7008</v>
      </c>
      <c r="E2898" s="42" t="s">
        <v>10830</v>
      </c>
      <c r="F2898" s="2" t="s">
        <v>7010</v>
      </c>
      <c r="G2898" s="26" t="s">
        <v>13059</v>
      </c>
      <c r="H2898" s="43" t="s">
        <v>10833</v>
      </c>
      <c r="I2898" s="43" t="s">
        <v>10830</v>
      </c>
      <c r="J2898" s="43" t="s">
        <v>10830</v>
      </c>
      <c r="K2898" s="28">
        <v>340</v>
      </c>
      <c r="L2898" s="44" t="s">
        <v>10837</v>
      </c>
      <c r="M2898" s="9">
        <v>0</v>
      </c>
      <c r="N2898" s="9">
        <v>0.05</v>
      </c>
      <c r="O2898" s="24">
        <f t="shared" si="144"/>
        <v>0.05</v>
      </c>
      <c r="P2898" s="25">
        <f t="shared" si="145"/>
        <v>323</v>
      </c>
      <c r="Q2898" s="25">
        <f t="shared" si="146"/>
        <v>325.44080604534003</v>
      </c>
      <c r="R2898" s="45" t="s">
        <v>14220</v>
      </c>
      <c r="S2898" s="40" t="s">
        <v>10758</v>
      </c>
      <c r="T2898" s="6" t="s">
        <v>0</v>
      </c>
      <c r="U2898" s="39" t="s">
        <v>7</v>
      </c>
    </row>
    <row r="2899" spans="1:21">
      <c r="A2899" s="31" t="s">
        <v>10767</v>
      </c>
      <c r="B2899" s="16" t="s">
        <v>4419</v>
      </c>
      <c r="C2899" s="2" t="s">
        <v>5701</v>
      </c>
      <c r="D2899" s="33" t="s">
        <v>5700</v>
      </c>
      <c r="E2899" s="42" t="s">
        <v>10830</v>
      </c>
      <c r="F2899" s="2" t="s">
        <v>5702</v>
      </c>
      <c r="G2899" s="26" t="s">
        <v>13169</v>
      </c>
      <c r="H2899" s="43" t="s">
        <v>10833</v>
      </c>
      <c r="I2899" s="43" t="s">
        <v>10830</v>
      </c>
      <c r="J2899" s="43" t="s">
        <v>10830</v>
      </c>
      <c r="K2899" s="28">
        <v>340</v>
      </c>
      <c r="L2899" s="44" t="s">
        <v>10837</v>
      </c>
      <c r="M2899" s="9">
        <v>0</v>
      </c>
      <c r="N2899" s="9">
        <v>0.05</v>
      </c>
      <c r="O2899" s="24">
        <f t="shared" si="144"/>
        <v>0.05</v>
      </c>
      <c r="P2899" s="25">
        <f t="shared" si="145"/>
        <v>323</v>
      </c>
      <c r="Q2899" s="25">
        <f t="shared" si="146"/>
        <v>325.44080604534003</v>
      </c>
      <c r="R2899" s="45" t="s">
        <v>14220</v>
      </c>
      <c r="S2899" s="40" t="s">
        <v>10758</v>
      </c>
      <c r="T2899" s="6" t="s">
        <v>0</v>
      </c>
      <c r="U2899" s="39" t="s">
        <v>7</v>
      </c>
    </row>
    <row r="2900" spans="1:21">
      <c r="A2900" s="31" t="s">
        <v>10767</v>
      </c>
      <c r="B2900" s="16" t="s">
        <v>4419</v>
      </c>
      <c r="C2900" s="2" t="s">
        <v>9169</v>
      </c>
      <c r="D2900" s="33" t="s">
        <v>9168</v>
      </c>
      <c r="E2900" s="42" t="s">
        <v>10830</v>
      </c>
      <c r="F2900" s="2" t="s">
        <v>9170</v>
      </c>
      <c r="G2900" s="26" t="s">
        <v>12864</v>
      </c>
      <c r="H2900" s="43" t="s">
        <v>10833</v>
      </c>
      <c r="I2900" s="43" t="s">
        <v>10830</v>
      </c>
      <c r="J2900" s="43" t="s">
        <v>10830</v>
      </c>
      <c r="K2900" s="28">
        <v>459</v>
      </c>
      <c r="L2900" s="44" t="s">
        <v>10837</v>
      </c>
      <c r="M2900" s="9">
        <v>0</v>
      </c>
      <c r="N2900" s="9">
        <v>0.05</v>
      </c>
      <c r="O2900" s="24">
        <f t="shared" si="144"/>
        <v>0.05</v>
      </c>
      <c r="P2900" s="25">
        <f t="shared" si="145"/>
        <v>436.05</v>
      </c>
      <c r="Q2900" s="25">
        <f t="shared" si="146"/>
        <v>439.34508816120905</v>
      </c>
      <c r="R2900" s="45" t="s">
        <v>14220</v>
      </c>
      <c r="S2900" s="40" t="s">
        <v>10758</v>
      </c>
      <c r="T2900" s="6" t="s">
        <v>0</v>
      </c>
      <c r="U2900" s="39" t="s">
        <v>7</v>
      </c>
    </row>
    <row r="2901" spans="1:21">
      <c r="A2901" s="31" t="s">
        <v>10767</v>
      </c>
      <c r="B2901" s="16" t="s">
        <v>4419</v>
      </c>
      <c r="C2901" s="2" t="s">
        <v>6410</v>
      </c>
      <c r="D2901" s="33" t="s">
        <v>6409</v>
      </c>
      <c r="E2901" s="42" t="s">
        <v>10830</v>
      </c>
      <c r="F2901" s="2" t="s">
        <v>6411</v>
      </c>
      <c r="G2901" s="26" t="s">
        <v>13128</v>
      </c>
      <c r="H2901" s="43" t="s">
        <v>10833</v>
      </c>
      <c r="I2901" s="43" t="s">
        <v>10830</v>
      </c>
      <c r="J2901" s="43" t="s">
        <v>10830</v>
      </c>
      <c r="K2901" s="28">
        <v>459</v>
      </c>
      <c r="L2901" s="44" t="s">
        <v>10837</v>
      </c>
      <c r="M2901" s="9">
        <v>0</v>
      </c>
      <c r="N2901" s="9">
        <v>0.05</v>
      </c>
      <c r="O2901" s="24">
        <f t="shared" si="144"/>
        <v>0.05</v>
      </c>
      <c r="P2901" s="25">
        <f t="shared" si="145"/>
        <v>436.05</v>
      </c>
      <c r="Q2901" s="25">
        <f t="shared" si="146"/>
        <v>439.34508816120905</v>
      </c>
      <c r="R2901" s="45" t="s">
        <v>14220</v>
      </c>
      <c r="S2901" s="40" t="s">
        <v>10758</v>
      </c>
      <c r="T2901" s="6" t="s">
        <v>0</v>
      </c>
      <c r="U2901" s="39" t="s">
        <v>7</v>
      </c>
    </row>
    <row r="2902" spans="1:21">
      <c r="A2902" s="31" t="s">
        <v>10767</v>
      </c>
      <c r="B2902" s="16" t="s">
        <v>4419</v>
      </c>
      <c r="C2902" s="2" t="s">
        <v>5713</v>
      </c>
      <c r="D2902" s="33" t="s">
        <v>5712</v>
      </c>
      <c r="E2902" s="42" t="s">
        <v>10830</v>
      </c>
      <c r="F2902" s="2" t="s">
        <v>5714</v>
      </c>
      <c r="G2902" s="26" t="s">
        <v>13164</v>
      </c>
      <c r="H2902" s="43" t="s">
        <v>10833</v>
      </c>
      <c r="I2902" s="43" t="s">
        <v>10830</v>
      </c>
      <c r="J2902" s="43" t="s">
        <v>10830</v>
      </c>
      <c r="K2902" s="28">
        <v>340</v>
      </c>
      <c r="L2902" s="44" t="s">
        <v>10837</v>
      </c>
      <c r="M2902" s="9">
        <v>0</v>
      </c>
      <c r="N2902" s="9">
        <v>0.05</v>
      </c>
      <c r="O2902" s="24">
        <f t="shared" si="144"/>
        <v>0.05</v>
      </c>
      <c r="P2902" s="25">
        <f t="shared" si="145"/>
        <v>323</v>
      </c>
      <c r="Q2902" s="25">
        <f t="shared" si="146"/>
        <v>325.44080604534003</v>
      </c>
      <c r="R2902" s="45" t="s">
        <v>14220</v>
      </c>
      <c r="S2902" s="40" t="s">
        <v>10758</v>
      </c>
      <c r="T2902" s="6" t="s">
        <v>0</v>
      </c>
      <c r="U2902" s="39" t="s">
        <v>7</v>
      </c>
    </row>
    <row r="2903" spans="1:21">
      <c r="A2903" s="31" t="s">
        <v>10767</v>
      </c>
      <c r="B2903" s="16" t="s">
        <v>4419</v>
      </c>
      <c r="C2903" s="2" t="s">
        <v>7033</v>
      </c>
      <c r="D2903" s="33" t="s">
        <v>7032</v>
      </c>
      <c r="E2903" s="42" t="s">
        <v>10830</v>
      </c>
      <c r="F2903" s="2" t="s">
        <v>7034</v>
      </c>
      <c r="G2903" s="26" t="s">
        <v>13051</v>
      </c>
      <c r="H2903" s="43" t="s">
        <v>10833</v>
      </c>
      <c r="I2903" s="43" t="s">
        <v>10830</v>
      </c>
      <c r="J2903" s="43" t="s">
        <v>10830</v>
      </c>
      <c r="K2903" s="28">
        <v>340</v>
      </c>
      <c r="L2903" s="44" t="s">
        <v>10837</v>
      </c>
      <c r="M2903" s="9">
        <v>0</v>
      </c>
      <c r="N2903" s="9">
        <v>0.05</v>
      </c>
      <c r="O2903" s="24">
        <f t="shared" si="144"/>
        <v>0.05</v>
      </c>
      <c r="P2903" s="25">
        <f t="shared" si="145"/>
        <v>323</v>
      </c>
      <c r="Q2903" s="25">
        <f t="shared" si="146"/>
        <v>325.44080604534003</v>
      </c>
      <c r="R2903" s="45" t="s">
        <v>14220</v>
      </c>
      <c r="S2903" s="40" t="s">
        <v>10758</v>
      </c>
      <c r="T2903" s="6" t="s">
        <v>0</v>
      </c>
      <c r="U2903" s="39" t="s">
        <v>7</v>
      </c>
    </row>
    <row r="2904" spans="1:21">
      <c r="A2904" s="31" t="s">
        <v>10767</v>
      </c>
      <c r="B2904" s="16" t="s">
        <v>4419</v>
      </c>
      <c r="C2904" s="2" t="s">
        <v>9292</v>
      </c>
      <c r="D2904" s="33" t="s">
        <v>9291</v>
      </c>
      <c r="E2904" s="42" t="s">
        <v>10830</v>
      </c>
      <c r="F2904" s="2" t="s">
        <v>9293</v>
      </c>
      <c r="G2904" s="26" t="s">
        <v>12856</v>
      </c>
      <c r="H2904" s="43" t="s">
        <v>10833</v>
      </c>
      <c r="I2904" s="43" t="s">
        <v>10830</v>
      </c>
      <c r="J2904" s="43" t="s">
        <v>10830</v>
      </c>
      <c r="K2904" s="28">
        <v>340</v>
      </c>
      <c r="L2904" s="44" t="s">
        <v>10837</v>
      </c>
      <c r="M2904" s="9">
        <v>0</v>
      </c>
      <c r="N2904" s="9">
        <v>0.05</v>
      </c>
      <c r="O2904" s="24">
        <f t="shared" si="144"/>
        <v>0.05</v>
      </c>
      <c r="P2904" s="25">
        <f t="shared" si="145"/>
        <v>323</v>
      </c>
      <c r="Q2904" s="25">
        <f t="shared" si="146"/>
        <v>325.44080604534003</v>
      </c>
      <c r="R2904" s="45" t="s">
        <v>14220</v>
      </c>
      <c r="S2904" s="40" t="s">
        <v>10758</v>
      </c>
      <c r="T2904" s="6" t="s">
        <v>0</v>
      </c>
      <c r="U2904" s="39" t="s">
        <v>7</v>
      </c>
    </row>
    <row r="2905" spans="1:21">
      <c r="A2905" s="31" t="s">
        <v>10767</v>
      </c>
      <c r="B2905" s="16" t="s">
        <v>4419</v>
      </c>
      <c r="C2905" s="2" t="s">
        <v>9178</v>
      </c>
      <c r="D2905" s="33" t="s">
        <v>9177</v>
      </c>
      <c r="E2905" s="42" t="s">
        <v>10830</v>
      </c>
      <c r="F2905" s="2" t="s">
        <v>9179</v>
      </c>
      <c r="G2905" s="26" t="s">
        <v>12871</v>
      </c>
      <c r="H2905" s="43" t="s">
        <v>10833</v>
      </c>
      <c r="I2905" s="43" t="s">
        <v>10830</v>
      </c>
      <c r="J2905" s="43" t="s">
        <v>10830</v>
      </c>
      <c r="K2905" s="28">
        <v>340</v>
      </c>
      <c r="L2905" s="44" t="s">
        <v>10837</v>
      </c>
      <c r="M2905" s="9">
        <v>0</v>
      </c>
      <c r="N2905" s="9">
        <v>0.05</v>
      </c>
      <c r="O2905" s="24">
        <f t="shared" si="144"/>
        <v>0.05</v>
      </c>
      <c r="P2905" s="25">
        <f t="shared" si="145"/>
        <v>323</v>
      </c>
      <c r="Q2905" s="25">
        <f t="shared" si="146"/>
        <v>325.44080604534003</v>
      </c>
      <c r="R2905" s="45" t="s">
        <v>14220</v>
      </c>
      <c r="S2905" s="40" t="s">
        <v>10758</v>
      </c>
      <c r="T2905" s="6" t="s">
        <v>0</v>
      </c>
      <c r="U2905" s="39" t="s">
        <v>7</v>
      </c>
    </row>
    <row r="2906" spans="1:21">
      <c r="A2906" s="31" t="s">
        <v>10767</v>
      </c>
      <c r="B2906" s="16" t="s">
        <v>4419</v>
      </c>
      <c r="C2906" s="2" t="s">
        <v>9163</v>
      </c>
      <c r="D2906" s="33" t="s">
        <v>9162</v>
      </c>
      <c r="E2906" s="42" t="s">
        <v>10830</v>
      </c>
      <c r="F2906" s="2" t="s">
        <v>9164</v>
      </c>
      <c r="G2906" s="26" t="s">
        <v>12866</v>
      </c>
      <c r="H2906" s="43" t="s">
        <v>10833</v>
      </c>
      <c r="I2906" s="43" t="s">
        <v>10830</v>
      </c>
      <c r="J2906" s="43" t="s">
        <v>10830</v>
      </c>
      <c r="K2906" s="28">
        <v>459</v>
      </c>
      <c r="L2906" s="44" t="s">
        <v>10837</v>
      </c>
      <c r="M2906" s="9">
        <v>0</v>
      </c>
      <c r="N2906" s="9">
        <v>0.05</v>
      </c>
      <c r="O2906" s="24">
        <f t="shared" si="144"/>
        <v>0.05</v>
      </c>
      <c r="P2906" s="25">
        <f t="shared" si="145"/>
        <v>436.05</v>
      </c>
      <c r="Q2906" s="25">
        <f t="shared" si="146"/>
        <v>439.34508816120905</v>
      </c>
      <c r="R2906" s="45" t="s">
        <v>14220</v>
      </c>
      <c r="S2906" s="40" t="s">
        <v>10758</v>
      </c>
      <c r="T2906" s="6" t="s">
        <v>0</v>
      </c>
      <c r="U2906" s="39" t="s">
        <v>7</v>
      </c>
    </row>
    <row r="2907" spans="1:21">
      <c r="A2907" s="31" t="s">
        <v>10767</v>
      </c>
      <c r="B2907" s="16" t="s">
        <v>4419</v>
      </c>
      <c r="C2907" s="2" t="s">
        <v>9154</v>
      </c>
      <c r="D2907" s="33" t="s">
        <v>9153</v>
      </c>
      <c r="E2907" s="42" t="s">
        <v>10830</v>
      </c>
      <c r="F2907" s="2" t="s">
        <v>9155</v>
      </c>
      <c r="G2907" s="26" t="s">
        <v>12869</v>
      </c>
      <c r="H2907" s="43" t="s">
        <v>10833</v>
      </c>
      <c r="I2907" s="43" t="s">
        <v>10830</v>
      </c>
      <c r="J2907" s="43" t="s">
        <v>10830</v>
      </c>
      <c r="K2907" s="28">
        <v>459</v>
      </c>
      <c r="L2907" s="44" t="s">
        <v>10837</v>
      </c>
      <c r="M2907" s="9">
        <v>0</v>
      </c>
      <c r="N2907" s="9">
        <v>0.05</v>
      </c>
      <c r="O2907" s="24">
        <f t="shared" si="144"/>
        <v>0.05</v>
      </c>
      <c r="P2907" s="25">
        <f t="shared" si="145"/>
        <v>436.05</v>
      </c>
      <c r="Q2907" s="25">
        <f t="shared" si="146"/>
        <v>439.34508816120905</v>
      </c>
      <c r="R2907" s="45" t="s">
        <v>14220</v>
      </c>
      <c r="S2907" s="40" t="s">
        <v>10758</v>
      </c>
      <c r="T2907" s="6" t="s">
        <v>0</v>
      </c>
      <c r="U2907" s="39" t="s">
        <v>7</v>
      </c>
    </row>
    <row r="2908" spans="1:21">
      <c r="A2908" s="31" t="s">
        <v>10767</v>
      </c>
      <c r="B2908" s="16" t="s">
        <v>4419</v>
      </c>
      <c r="C2908" s="2" t="s">
        <v>8728</v>
      </c>
      <c r="D2908" s="33" t="s">
        <v>8727</v>
      </c>
      <c r="E2908" s="42" t="s">
        <v>10830</v>
      </c>
      <c r="F2908" s="2" t="s">
        <v>8729</v>
      </c>
      <c r="G2908" s="26" t="s">
        <v>12885</v>
      </c>
      <c r="H2908" s="43" t="s">
        <v>10833</v>
      </c>
      <c r="I2908" s="43" t="s">
        <v>10830</v>
      </c>
      <c r="J2908" s="43" t="s">
        <v>10830</v>
      </c>
      <c r="K2908" s="28">
        <v>340</v>
      </c>
      <c r="L2908" s="44" t="s">
        <v>10837</v>
      </c>
      <c r="M2908" s="9">
        <v>0</v>
      </c>
      <c r="N2908" s="9">
        <v>0.05</v>
      </c>
      <c r="O2908" s="24">
        <f t="shared" si="144"/>
        <v>0.05</v>
      </c>
      <c r="P2908" s="25">
        <f t="shared" si="145"/>
        <v>323</v>
      </c>
      <c r="Q2908" s="25">
        <f t="shared" si="146"/>
        <v>325.44080604534003</v>
      </c>
      <c r="R2908" s="45" t="s">
        <v>14220</v>
      </c>
      <c r="S2908" s="40" t="s">
        <v>10758</v>
      </c>
      <c r="T2908" s="6" t="s">
        <v>0</v>
      </c>
      <c r="U2908" s="39" t="s">
        <v>7</v>
      </c>
    </row>
    <row r="2909" spans="1:21">
      <c r="A2909" s="31" t="s">
        <v>10767</v>
      </c>
      <c r="B2909" s="16" t="s">
        <v>4419</v>
      </c>
      <c r="C2909" s="2" t="s">
        <v>7104</v>
      </c>
      <c r="D2909" s="33" t="s">
        <v>7103</v>
      </c>
      <c r="E2909" s="42" t="s">
        <v>10830</v>
      </c>
      <c r="F2909" s="2" t="s">
        <v>7105</v>
      </c>
      <c r="G2909" s="26" t="s">
        <v>13041</v>
      </c>
      <c r="H2909" s="43" t="s">
        <v>10833</v>
      </c>
      <c r="I2909" s="43" t="s">
        <v>10830</v>
      </c>
      <c r="J2909" s="43" t="s">
        <v>10830</v>
      </c>
      <c r="K2909" s="28">
        <v>459</v>
      </c>
      <c r="L2909" s="44" t="s">
        <v>10837</v>
      </c>
      <c r="M2909" s="9">
        <v>0</v>
      </c>
      <c r="N2909" s="9">
        <v>0.05</v>
      </c>
      <c r="O2909" s="24">
        <f t="shared" si="144"/>
        <v>0.05</v>
      </c>
      <c r="P2909" s="25">
        <f t="shared" si="145"/>
        <v>436.05</v>
      </c>
      <c r="Q2909" s="25">
        <f t="shared" si="146"/>
        <v>439.34508816120905</v>
      </c>
      <c r="R2909" s="45" t="s">
        <v>14220</v>
      </c>
      <c r="S2909" s="40" t="s">
        <v>10758</v>
      </c>
      <c r="T2909" s="6" t="s">
        <v>0</v>
      </c>
      <c r="U2909" s="39" t="s">
        <v>7</v>
      </c>
    </row>
    <row r="2910" spans="1:21">
      <c r="A2910" s="31" t="s">
        <v>10767</v>
      </c>
      <c r="B2910" s="16" t="s">
        <v>4419</v>
      </c>
      <c r="C2910" s="2" t="s">
        <v>7691</v>
      </c>
      <c r="D2910" s="33" t="s">
        <v>7690</v>
      </c>
      <c r="E2910" s="42" t="s">
        <v>10830</v>
      </c>
      <c r="F2910" s="2" t="s">
        <v>7692</v>
      </c>
      <c r="G2910" s="26" t="s">
        <v>12963</v>
      </c>
      <c r="H2910" s="43" t="s">
        <v>10833</v>
      </c>
      <c r="I2910" s="43" t="s">
        <v>10830</v>
      </c>
      <c r="J2910" s="43" t="s">
        <v>10830</v>
      </c>
      <c r="K2910" s="28">
        <v>459</v>
      </c>
      <c r="L2910" s="44" t="s">
        <v>10837</v>
      </c>
      <c r="M2910" s="9">
        <v>0</v>
      </c>
      <c r="N2910" s="9">
        <v>0.05</v>
      </c>
      <c r="O2910" s="24">
        <f t="shared" si="144"/>
        <v>0.05</v>
      </c>
      <c r="P2910" s="25">
        <f t="shared" si="145"/>
        <v>436.05</v>
      </c>
      <c r="Q2910" s="25">
        <f t="shared" si="146"/>
        <v>439.34508816120905</v>
      </c>
      <c r="R2910" s="45" t="s">
        <v>14220</v>
      </c>
      <c r="S2910" s="40" t="s">
        <v>10758</v>
      </c>
      <c r="T2910" s="6" t="s">
        <v>0</v>
      </c>
      <c r="U2910" s="39" t="s">
        <v>7</v>
      </c>
    </row>
    <row r="2911" spans="1:21">
      <c r="A2911" s="31" t="s">
        <v>10767</v>
      </c>
      <c r="B2911" s="16" t="s">
        <v>4419</v>
      </c>
      <c r="C2911" s="2" t="s">
        <v>6536</v>
      </c>
      <c r="D2911" s="33" t="s">
        <v>6535</v>
      </c>
      <c r="E2911" s="42" t="s">
        <v>10830</v>
      </c>
      <c r="F2911" s="2" t="s">
        <v>6537</v>
      </c>
      <c r="G2911" s="26" t="s">
        <v>13221</v>
      </c>
      <c r="H2911" s="43" t="s">
        <v>10833</v>
      </c>
      <c r="I2911" s="43" t="s">
        <v>10830</v>
      </c>
      <c r="J2911" s="43" t="s">
        <v>10830</v>
      </c>
      <c r="K2911" s="28">
        <v>459</v>
      </c>
      <c r="L2911" s="44" t="s">
        <v>10837</v>
      </c>
      <c r="M2911" s="9">
        <v>0</v>
      </c>
      <c r="N2911" s="9">
        <v>0.05</v>
      </c>
      <c r="O2911" s="24">
        <f t="shared" si="144"/>
        <v>0.05</v>
      </c>
      <c r="P2911" s="25">
        <f t="shared" si="145"/>
        <v>436.05</v>
      </c>
      <c r="Q2911" s="25">
        <f t="shared" si="146"/>
        <v>439.34508816120905</v>
      </c>
      <c r="R2911" s="45" t="s">
        <v>14220</v>
      </c>
      <c r="S2911" s="40" t="s">
        <v>10758</v>
      </c>
      <c r="T2911" s="6" t="s">
        <v>0</v>
      </c>
      <c r="U2911" s="39" t="s">
        <v>7</v>
      </c>
    </row>
    <row r="2912" spans="1:21">
      <c r="A2912" s="31" t="s">
        <v>10767</v>
      </c>
      <c r="B2912" s="16" t="s">
        <v>4419</v>
      </c>
      <c r="C2912" s="2" t="s">
        <v>6527</v>
      </c>
      <c r="D2912" s="33" t="s">
        <v>6526</v>
      </c>
      <c r="E2912" s="42" t="s">
        <v>10830</v>
      </c>
      <c r="F2912" s="2" t="s">
        <v>6528</v>
      </c>
      <c r="G2912" s="26" t="s">
        <v>13109</v>
      </c>
      <c r="H2912" s="43" t="s">
        <v>10833</v>
      </c>
      <c r="I2912" s="43" t="s">
        <v>10830</v>
      </c>
      <c r="J2912" s="43" t="s">
        <v>10830</v>
      </c>
      <c r="K2912" s="28">
        <v>340</v>
      </c>
      <c r="L2912" s="44" t="s">
        <v>10837</v>
      </c>
      <c r="M2912" s="9">
        <v>0</v>
      </c>
      <c r="N2912" s="9">
        <v>0.05</v>
      </c>
      <c r="O2912" s="24">
        <f t="shared" si="144"/>
        <v>0.05</v>
      </c>
      <c r="P2912" s="25">
        <f t="shared" si="145"/>
        <v>323</v>
      </c>
      <c r="Q2912" s="25">
        <f t="shared" si="146"/>
        <v>325.44080604534003</v>
      </c>
      <c r="R2912" s="45" t="s">
        <v>14220</v>
      </c>
      <c r="S2912" s="40" t="s">
        <v>10758</v>
      </c>
      <c r="T2912" s="6" t="s">
        <v>0</v>
      </c>
      <c r="U2912" s="39" t="s">
        <v>7</v>
      </c>
    </row>
    <row r="2913" spans="1:21">
      <c r="A2913" s="31" t="s">
        <v>10767</v>
      </c>
      <c r="B2913" s="16" t="s">
        <v>4419</v>
      </c>
      <c r="C2913" s="2" t="s">
        <v>6554</v>
      </c>
      <c r="D2913" s="33" t="s">
        <v>6553</v>
      </c>
      <c r="E2913" s="42" t="s">
        <v>10830</v>
      </c>
      <c r="F2913" s="2" t="s">
        <v>6555</v>
      </c>
      <c r="G2913" s="26" t="s">
        <v>13106</v>
      </c>
      <c r="H2913" s="43" t="s">
        <v>10833</v>
      </c>
      <c r="I2913" s="43" t="s">
        <v>10830</v>
      </c>
      <c r="J2913" s="43" t="s">
        <v>10830</v>
      </c>
      <c r="K2913" s="28">
        <v>340</v>
      </c>
      <c r="L2913" s="44" t="s">
        <v>10837</v>
      </c>
      <c r="M2913" s="9">
        <v>0</v>
      </c>
      <c r="N2913" s="9">
        <v>0.05</v>
      </c>
      <c r="O2913" s="24">
        <f t="shared" si="144"/>
        <v>0.05</v>
      </c>
      <c r="P2913" s="25">
        <f t="shared" si="145"/>
        <v>323</v>
      </c>
      <c r="Q2913" s="25">
        <f t="shared" si="146"/>
        <v>325.44080604534003</v>
      </c>
      <c r="R2913" s="45" t="s">
        <v>14220</v>
      </c>
      <c r="S2913" s="40" t="s">
        <v>10758</v>
      </c>
      <c r="T2913" s="6" t="s">
        <v>0</v>
      </c>
      <c r="U2913" s="39" t="s">
        <v>7</v>
      </c>
    </row>
    <row r="2914" spans="1:21">
      <c r="A2914" s="31" t="s">
        <v>10767</v>
      </c>
      <c r="B2914" s="16" t="s">
        <v>4419</v>
      </c>
      <c r="C2914" s="2" t="s">
        <v>5075</v>
      </c>
      <c r="D2914" s="33" t="s">
        <v>5074</v>
      </c>
      <c r="E2914" s="42" t="s">
        <v>10830</v>
      </c>
      <c r="F2914" s="2" t="s">
        <v>5076</v>
      </c>
      <c r="G2914" s="26" t="s">
        <v>13210</v>
      </c>
      <c r="H2914" s="43" t="s">
        <v>10833</v>
      </c>
      <c r="I2914" s="43" t="s">
        <v>10830</v>
      </c>
      <c r="J2914" s="43" t="s">
        <v>10830</v>
      </c>
      <c r="K2914" s="28">
        <v>340</v>
      </c>
      <c r="L2914" s="44" t="s">
        <v>10837</v>
      </c>
      <c r="M2914" s="9">
        <v>0</v>
      </c>
      <c r="N2914" s="9">
        <v>0.05</v>
      </c>
      <c r="O2914" s="24">
        <f t="shared" si="144"/>
        <v>0.05</v>
      </c>
      <c r="P2914" s="25">
        <f t="shared" si="145"/>
        <v>323</v>
      </c>
      <c r="Q2914" s="25">
        <f t="shared" si="146"/>
        <v>325.44080604534003</v>
      </c>
      <c r="R2914" s="45" t="s">
        <v>14220</v>
      </c>
      <c r="S2914" s="40" t="s">
        <v>10758</v>
      </c>
      <c r="T2914" s="6" t="s">
        <v>0</v>
      </c>
      <c r="U2914" s="39" t="s">
        <v>7</v>
      </c>
    </row>
    <row r="2915" spans="1:21">
      <c r="A2915" s="31" t="s">
        <v>10767</v>
      </c>
      <c r="B2915" s="16" t="s">
        <v>4419</v>
      </c>
      <c r="C2915" s="2" t="s">
        <v>5141</v>
      </c>
      <c r="D2915" s="33" t="s">
        <v>5140</v>
      </c>
      <c r="E2915" s="42" t="s">
        <v>10830</v>
      </c>
      <c r="F2915" s="2" t="s">
        <v>5142</v>
      </c>
      <c r="G2915" s="26" t="s">
        <v>13203</v>
      </c>
      <c r="H2915" s="43" t="s">
        <v>10833</v>
      </c>
      <c r="I2915" s="43" t="s">
        <v>10830</v>
      </c>
      <c r="J2915" s="43" t="s">
        <v>10830</v>
      </c>
      <c r="K2915" s="28">
        <v>340</v>
      </c>
      <c r="L2915" s="44" t="s">
        <v>10837</v>
      </c>
      <c r="M2915" s="9">
        <v>0</v>
      </c>
      <c r="N2915" s="9">
        <v>0.05</v>
      </c>
      <c r="O2915" s="24">
        <f t="shared" si="144"/>
        <v>0.05</v>
      </c>
      <c r="P2915" s="25">
        <f t="shared" si="145"/>
        <v>323</v>
      </c>
      <c r="Q2915" s="25">
        <f t="shared" si="146"/>
        <v>325.44080604534003</v>
      </c>
      <c r="R2915" s="45" t="s">
        <v>14220</v>
      </c>
      <c r="S2915" s="40" t="s">
        <v>10758</v>
      </c>
      <c r="T2915" s="6" t="s">
        <v>0</v>
      </c>
      <c r="U2915" s="39" t="s">
        <v>7</v>
      </c>
    </row>
    <row r="2916" spans="1:21">
      <c r="A2916" s="31" t="s">
        <v>10767</v>
      </c>
      <c r="B2916" s="16" t="s">
        <v>4419</v>
      </c>
      <c r="C2916" s="2" t="s">
        <v>5012</v>
      </c>
      <c r="D2916" s="33" t="s">
        <v>5011</v>
      </c>
      <c r="E2916" s="42" t="s">
        <v>10830</v>
      </c>
      <c r="F2916" s="2" t="s">
        <v>5013</v>
      </c>
      <c r="G2916" s="26" t="s">
        <v>13226</v>
      </c>
      <c r="H2916" s="43" t="s">
        <v>10833</v>
      </c>
      <c r="I2916" s="43" t="s">
        <v>10830</v>
      </c>
      <c r="J2916" s="43" t="s">
        <v>10830</v>
      </c>
      <c r="K2916" s="28">
        <v>340</v>
      </c>
      <c r="L2916" s="44" t="s">
        <v>10837</v>
      </c>
      <c r="M2916" s="9">
        <v>0</v>
      </c>
      <c r="N2916" s="9">
        <v>0.05</v>
      </c>
      <c r="O2916" s="24">
        <f t="shared" si="144"/>
        <v>0.05</v>
      </c>
      <c r="P2916" s="25">
        <f t="shared" si="145"/>
        <v>323</v>
      </c>
      <c r="Q2916" s="25">
        <f t="shared" si="146"/>
        <v>325.44080604534003</v>
      </c>
      <c r="R2916" s="45" t="s">
        <v>14220</v>
      </c>
      <c r="S2916" s="40" t="s">
        <v>10758</v>
      </c>
      <c r="T2916" s="6" t="s">
        <v>0</v>
      </c>
      <c r="U2916" s="39" t="s">
        <v>7</v>
      </c>
    </row>
    <row r="2917" spans="1:21">
      <c r="A2917" s="31" t="s">
        <v>10767</v>
      </c>
      <c r="B2917" s="16" t="s">
        <v>4419</v>
      </c>
      <c r="C2917" s="2" t="s">
        <v>5009</v>
      </c>
      <c r="D2917" s="33" t="s">
        <v>5008</v>
      </c>
      <c r="E2917" s="42" t="s">
        <v>10830</v>
      </c>
      <c r="F2917" s="2" t="s">
        <v>5010</v>
      </c>
      <c r="G2917" s="26" t="s">
        <v>13227</v>
      </c>
      <c r="H2917" s="43" t="s">
        <v>10833</v>
      </c>
      <c r="I2917" s="43" t="s">
        <v>10830</v>
      </c>
      <c r="J2917" s="43" t="s">
        <v>10830</v>
      </c>
      <c r="K2917" s="28">
        <v>340</v>
      </c>
      <c r="L2917" s="44" t="s">
        <v>10837</v>
      </c>
      <c r="M2917" s="9">
        <v>0</v>
      </c>
      <c r="N2917" s="9">
        <v>0.05</v>
      </c>
      <c r="O2917" s="24">
        <f t="shared" si="144"/>
        <v>0.05</v>
      </c>
      <c r="P2917" s="25">
        <f t="shared" si="145"/>
        <v>323</v>
      </c>
      <c r="Q2917" s="25">
        <f t="shared" si="146"/>
        <v>325.44080604534003</v>
      </c>
      <c r="R2917" s="45" t="s">
        <v>14220</v>
      </c>
      <c r="S2917" s="40" t="s">
        <v>10758</v>
      </c>
      <c r="T2917" s="6" t="s">
        <v>0</v>
      </c>
      <c r="U2917" s="39" t="s">
        <v>7</v>
      </c>
    </row>
    <row r="2918" spans="1:21">
      <c r="A2918" s="31" t="s">
        <v>10767</v>
      </c>
      <c r="B2918" s="16" t="s">
        <v>4419</v>
      </c>
      <c r="C2918" s="2" t="s">
        <v>5006</v>
      </c>
      <c r="D2918" s="33" t="s">
        <v>5005</v>
      </c>
      <c r="E2918" s="42" t="s">
        <v>10830</v>
      </c>
      <c r="F2918" s="2" t="s">
        <v>5007</v>
      </c>
      <c r="G2918" s="26" t="s">
        <v>13228</v>
      </c>
      <c r="H2918" s="43" t="s">
        <v>10833</v>
      </c>
      <c r="I2918" s="43" t="s">
        <v>10830</v>
      </c>
      <c r="J2918" s="43" t="s">
        <v>10830</v>
      </c>
      <c r="K2918" s="28">
        <v>340</v>
      </c>
      <c r="L2918" s="44" t="s">
        <v>10837</v>
      </c>
      <c r="M2918" s="9">
        <v>0</v>
      </c>
      <c r="N2918" s="9">
        <v>0.05</v>
      </c>
      <c r="O2918" s="24">
        <f t="shared" si="144"/>
        <v>0.05</v>
      </c>
      <c r="P2918" s="25">
        <f t="shared" si="145"/>
        <v>323</v>
      </c>
      <c r="Q2918" s="25">
        <f t="shared" si="146"/>
        <v>325.44080604534003</v>
      </c>
      <c r="R2918" s="45" t="s">
        <v>14220</v>
      </c>
      <c r="S2918" s="40" t="s">
        <v>10758</v>
      </c>
      <c r="T2918" s="6" t="s">
        <v>0</v>
      </c>
      <c r="U2918" s="39" t="s">
        <v>7</v>
      </c>
    </row>
    <row r="2919" spans="1:21">
      <c r="A2919" s="31" t="s">
        <v>10767</v>
      </c>
      <c r="B2919" s="16" t="s">
        <v>4419</v>
      </c>
      <c r="C2919" s="2" t="s">
        <v>6515</v>
      </c>
      <c r="D2919" s="33" t="s">
        <v>6514</v>
      </c>
      <c r="E2919" s="42" t="s">
        <v>10830</v>
      </c>
      <c r="F2919" s="2" t="s">
        <v>6516</v>
      </c>
      <c r="G2919" s="26" t="s">
        <v>13112</v>
      </c>
      <c r="H2919" s="43" t="s">
        <v>10833</v>
      </c>
      <c r="I2919" s="43" t="s">
        <v>10830</v>
      </c>
      <c r="J2919" s="43" t="s">
        <v>10830</v>
      </c>
      <c r="K2919" s="28">
        <v>136</v>
      </c>
      <c r="L2919" s="44" t="s">
        <v>10837</v>
      </c>
      <c r="M2919" s="9">
        <v>0</v>
      </c>
      <c r="N2919" s="9">
        <v>0.05</v>
      </c>
      <c r="O2919" s="24">
        <f t="shared" si="144"/>
        <v>0.05</v>
      </c>
      <c r="P2919" s="25">
        <f t="shared" si="145"/>
        <v>129.19999999999999</v>
      </c>
      <c r="Q2919" s="25">
        <f t="shared" si="146"/>
        <v>130.17632241813601</v>
      </c>
      <c r="R2919" s="45" t="s">
        <v>14220</v>
      </c>
      <c r="S2919" s="40" t="s">
        <v>10758</v>
      </c>
      <c r="T2919" s="6" t="s">
        <v>0</v>
      </c>
      <c r="U2919" s="39" t="s">
        <v>7</v>
      </c>
    </row>
    <row r="2920" spans="1:21">
      <c r="A2920" s="31" t="s">
        <v>10767</v>
      </c>
      <c r="B2920" s="16" t="s">
        <v>4419</v>
      </c>
      <c r="C2920" s="2" t="s">
        <v>6026</v>
      </c>
      <c r="D2920" s="33" t="s">
        <v>6025</v>
      </c>
      <c r="E2920" s="42" t="s">
        <v>10830</v>
      </c>
      <c r="F2920" s="2" t="s">
        <v>6027</v>
      </c>
      <c r="G2920" s="26" t="s">
        <v>13137</v>
      </c>
      <c r="H2920" s="43" t="s">
        <v>10833</v>
      </c>
      <c r="I2920" s="43" t="s">
        <v>10830</v>
      </c>
      <c r="J2920" s="43" t="s">
        <v>10830</v>
      </c>
      <c r="K2920" s="28">
        <v>136</v>
      </c>
      <c r="L2920" s="44" t="s">
        <v>10837</v>
      </c>
      <c r="M2920" s="9">
        <v>0</v>
      </c>
      <c r="N2920" s="9">
        <v>0.05</v>
      </c>
      <c r="O2920" s="24">
        <f t="shared" si="144"/>
        <v>0.05</v>
      </c>
      <c r="P2920" s="25">
        <f t="shared" si="145"/>
        <v>129.19999999999999</v>
      </c>
      <c r="Q2920" s="25">
        <f t="shared" si="146"/>
        <v>130.17632241813601</v>
      </c>
      <c r="R2920" s="45" t="s">
        <v>14220</v>
      </c>
      <c r="S2920" s="40" t="s">
        <v>10758</v>
      </c>
      <c r="T2920" s="6" t="s">
        <v>0</v>
      </c>
      <c r="U2920" s="39" t="s">
        <v>7</v>
      </c>
    </row>
    <row r="2921" spans="1:21">
      <c r="A2921" s="31" t="s">
        <v>10767</v>
      </c>
      <c r="B2921" s="16" t="s">
        <v>4419</v>
      </c>
      <c r="C2921" s="2" t="s">
        <v>8318</v>
      </c>
      <c r="D2921" s="33" t="s">
        <v>8317</v>
      </c>
      <c r="E2921" s="42" t="s">
        <v>10830</v>
      </c>
      <c r="F2921" s="2" t="s">
        <v>8319</v>
      </c>
      <c r="G2921" s="26" t="s">
        <v>12961</v>
      </c>
      <c r="H2921" s="43" t="s">
        <v>10833</v>
      </c>
      <c r="I2921" s="43" t="s">
        <v>10830</v>
      </c>
      <c r="J2921" s="43" t="s">
        <v>10830</v>
      </c>
      <c r="K2921" s="28">
        <v>136</v>
      </c>
      <c r="L2921" s="44" t="s">
        <v>10837</v>
      </c>
      <c r="M2921" s="9">
        <v>0</v>
      </c>
      <c r="N2921" s="9">
        <v>0.05</v>
      </c>
      <c r="O2921" s="24">
        <f t="shared" si="144"/>
        <v>0.05</v>
      </c>
      <c r="P2921" s="25">
        <f t="shared" si="145"/>
        <v>129.19999999999999</v>
      </c>
      <c r="Q2921" s="25">
        <f t="shared" si="146"/>
        <v>130.17632241813601</v>
      </c>
      <c r="R2921" s="45" t="s">
        <v>14220</v>
      </c>
      <c r="S2921" s="40" t="s">
        <v>10758</v>
      </c>
      <c r="T2921" s="6" t="s">
        <v>0</v>
      </c>
      <c r="U2921" s="39" t="s">
        <v>7</v>
      </c>
    </row>
    <row r="2922" spans="1:21">
      <c r="A2922" s="31" t="s">
        <v>10767</v>
      </c>
      <c r="B2922" s="16" t="s">
        <v>4419</v>
      </c>
      <c r="C2922" s="2" t="s">
        <v>6824</v>
      </c>
      <c r="D2922" s="33" t="s">
        <v>6823</v>
      </c>
      <c r="E2922" s="42" t="s">
        <v>10830</v>
      </c>
      <c r="F2922" s="2" t="s">
        <v>6825</v>
      </c>
      <c r="G2922" s="26" t="s">
        <v>13076</v>
      </c>
      <c r="H2922" s="43" t="s">
        <v>10833</v>
      </c>
      <c r="I2922" s="43" t="s">
        <v>10830</v>
      </c>
      <c r="J2922" s="43" t="s">
        <v>10830</v>
      </c>
      <c r="K2922" s="28">
        <v>136</v>
      </c>
      <c r="L2922" s="44" t="s">
        <v>10837</v>
      </c>
      <c r="M2922" s="9">
        <v>0</v>
      </c>
      <c r="N2922" s="9">
        <v>0.05</v>
      </c>
      <c r="O2922" s="24">
        <f t="shared" si="144"/>
        <v>0.05</v>
      </c>
      <c r="P2922" s="25">
        <f t="shared" si="145"/>
        <v>129.19999999999999</v>
      </c>
      <c r="Q2922" s="25">
        <f t="shared" si="146"/>
        <v>130.17632241813601</v>
      </c>
      <c r="R2922" s="45" t="s">
        <v>14220</v>
      </c>
      <c r="S2922" s="40" t="s">
        <v>10758</v>
      </c>
      <c r="T2922" s="6" t="s">
        <v>0</v>
      </c>
      <c r="U2922" s="39" t="s">
        <v>7</v>
      </c>
    </row>
    <row r="2923" spans="1:21">
      <c r="A2923" s="31" t="s">
        <v>10767</v>
      </c>
      <c r="B2923" s="16" t="s">
        <v>4419</v>
      </c>
      <c r="C2923" s="2" t="s">
        <v>7272</v>
      </c>
      <c r="D2923" s="33" t="s">
        <v>7271</v>
      </c>
      <c r="E2923" s="42" t="s">
        <v>10830</v>
      </c>
      <c r="F2923" s="2" t="s">
        <v>7273</v>
      </c>
      <c r="G2923" s="26" t="s">
        <v>13000</v>
      </c>
      <c r="H2923" s="43" t="s">
        <v>10833</v>
      </c>
      <c r="I2923" s="43" t="s">
        <v>10830</v>
      </c>
      <c r="J2923" s="43" t="s">
        <v>10830</v>
      </c>
      <c r="K2923" s="28">
        <v>136</v>
      </c>
      <c r="L2923" s="44" t="s">
        <v>10837</v>
      </c>
      <c r="M2923" s="9">
        <v>0</v>
      </c>
      <c r="N2923" s="9">
        <v>0.05</v>
      </c>
      <c r="O2923" s="24">
        <f t="shared" si="144"/>
        <v>0.05</v>
      </c>
      <c r="P2923" s="25">
        <f t="shared" si="145"/>
        <v>129.19999999999999</v>
      </c>
      <c r="Q2923" s="25">
        <f t="shared" si="146"/>
        <v>130.17632241813601</v>
      </c>
      <c r="R2923" s="45" t="s">
        <v>14220</v>
      </c>
      <c r="S2923" s="40" t="s">
        <v>10758</v>
      </c>
      <c r="T2923" s="6" t="s">
        <v>0</v>
      </c>
      <c r="U2923" s="39" t="s">
        <v>7</v>
      </c>
    </row>
    <row r="2924" spans="1:21">
      <c r="A2924" s="31" t="s">
        <v>10767</v>
      </c>
      <c r="B2924" s="16" t="s">
        <v>4419</v>
      </c>
      <c r="C2924" s="2" t="s">
        <v>9172</v>
      </c>
      <c r="D2924" s="33" t="s">
        <v>9171</v>
      </c>
      <c r="E2924" s="42" t="s">
        <v>10830</v>
      </c>
      <c r="F2924" s="2" t="s">
        <v>9173</v>
      </c>
      <c r="G2924" s="26" t="s">
        <v>12863</v>
      </c>
      <c r="H2924" s="43" t="s">
        <v>10833</v>
      </c>
      <c r="I2924" s="43" t="s">
        <v>10830</v>
      </c>
      <c r="J2924" s="43" t="s">
        <v>10830</v>
      </c>
      <c r="K2924" s="28">
        <v>136</v>
      </c>
      <c r="L2924" s="44" t="s">
        <v>10837</v>
      </c>
      <c r="M2924" s="9">
        <v>0</v>
      </c>
      <c r="N2924" s="9">
        <v>0.05</v>
      </c>
      <c r="O2924" s="24">
        <f t="shared" si="144"/>
        <v>0.05</v>
      </c>
      <c r="P2924" s="25">
        <f t="shared" si="145"/>
        <v>129.19999999999999</v>
      </c>
      <c r="Q2924" s="25">
        <f t="shared" si="146"/>
        <v>130.17632241813601</v>
      </c>
      <c r="R2924" s="45" t="s">
        <v>14220</v>
      </c>
      <c r="S2924" s="40" t="s">
        <v>10758</v>
      </c>
      <c r="T2924" s="6" t="s">
        <v>0</v>
      </c>
      <c r="U2924" s="39" t="s">
        <v>7</v>
      </c>
    </row>
    <row r="2925" spans="1:21">
      <c r="A2925" s="31" t="s">
        <v>10767</v>
      </c>
      <c r="B2925" s="16" t="s">
        <v>4419</v>
      </c>
      <c r="C2925" s="2" t="s">
        <v>8722</v>
      </c>
      <c r="D2925" s="33" t="s">
        <v>8721</v>
      </c>
      <c r="E2925" s="42" t="s">
        <v>10830</v>
      </c>
      <c r="F2925" s="2" t="s">
        <v>8723</v>
      </c>
      <c r="G2925" s="26" t="s">
        <v>12878</v>
      </c>
      <c r="H2925" s="43" t="s">
        <v>10833</v>
      </c>
      <c r="I2925" s="43" t="s">
        <v>10830</v>
      </c>
      <c r="J2925" s="43" t="s">
        <v>10830</v>
      </c>
      <c r="K2925" s="28">
        <v>136</v>
      </c>
      <c r="L2925" s="44" t="s">
        <v>10837</v>
      </c>
      <c r="M2925" s="9">
        <v>0</v>
      </c>
      <c r="N2925" s="9">
        <v>0.05</v>
      </c>
      <c r="O2925" s="24">
        <f t="shared" si="144"/>
        <v>0.05</v>
      </c>
      <c r="P2925" s="25">
        <f t="shared" si="145"/>
        <v>129.19999999999999</v>
      </c>
      <c r="Q2925" s="25">
        <f t="shared" si="146"/>
        <v>130.17632241813601</v>
      </c>
      <c r="R2925" s="45" t="s">
        <v>14220</v>
      </c>
      <c r="S2925" s="40" t="s">
        <v>10758</v>
      </c>
      <c r="T2925" s="6" t="s">
        <v>0</v>
      </c>
      <c r="U2925" s="39" t="s">
        <v>7</v>
      </c>
    </row>
    <row r="2926" spans="1:21">
      <c r="A2926" s="31" t="s">
        <v>10767</v>
      </c>
      <c r="B2926" s="16" t="s">
        <v>4419</v>
      </c>
      <c r="C2926" s="2" t="s">
        <v>6488</v>
      </c>
      <c r="D2926" s="33" t="s">
        <v>6487</v>
      </c>
      <c r="E2926" s="42" t="s">
        <v>10830</v>
      </c>
      <c r="F2926" s="2" t="s">
        <v>6489</v>
      </c>
      <c r="G2926" s="26" t="s">
        <v>12924</v>
      </c>
      <c r="H2926" s="43" t="s">
        <v>10833</v>
      </c>
      <c r="I2926" s="43" t="s">
        <v>10830</v>
      </c>
      <c r="J2926" s="43" t="s">
        <v>10830</v>
      </c>
      <c r="K2926" s="28">
        <v>136</v>
      </c>
      <c r="L2926" s="44" t="s">
        <v>10837</v>
      </c>
      <c r="M2926" s="9">
        <v>0</v>
      </c>
      <c r="N2926" s="9">
        <v>0.05</v>
      </c>
      <c r="O2926" s="24">
        <f t="shared" si="144"/>
        <v>0.05</v>
      </c>
      <c r="P2926" s="25">
        <f t="shared" si="145"/>
        <v>129.19999999999999</v>
      </c>
      <c r="Q2926" s="25">
        <f t="shared" si="146"/>
        <v>130.17632241813601</v>
      </c>
      <c r="R2926" s="45" t="s">
        <v>14220</v>
      </c>
      <c r="S2926" s="40" t="s">
        <v>10758</v>
      </c>
      <c r="T2926" s="6" t="s">
        <v>0</v>
      </c>
      <c r="U2926" s="39" t="s">
        <v>7</v>
      </c>
    </row>
    <row r="2927" spans="1:21">
      <c r="A2927" s="31" t="s">
        <v>10767</v>
      </c>
      <c r="B2927" s="16" t="s">
        <v>4419</v>
      </c>
      <c r="C2927" s="2" t="s">
        <v>7113</v>
      </c>
      <c r="D2927" s="33" t="s">
        <v>7112</v>
      </c>
      <c r="E2927" s="42" t="s">
        <v>10830</v>
      </c>
      <c r="F2927" s="2" t="s">
        <v>7114</v>
      </c>
      <c r="G2927" s="26" t="s">
        <v>13035</v>
      </c>
      <c r="H2927" s="43" t="s">
        <v>10833</v>
      </c>
      <c r="I2927" s="43" t="s">
        <v>10830</v>
      </c>
      <c r="J2927" s="43" t="s">
        <v>10830</v>
      </c>
      <c r="K2927" s="28">
        <v>136</v>
      </c>
      <c r="L2927" s="44" t="s">
        <v>10837</v>
      </c>
      <c r="M2927" s="9">
        <v>0</v>
      </c>
      <c r="N2927" s="9">
        <v>0.05</v>
      </c>
      <c r="O2927" s="24">
        <f t="shared" si="144"/>
        <v>0.05</v>
      </c>
      <c r="P2927" s="25">
        <f t="shared" si="145"/>
        <v>129.19999999999999</v>
      </c>
      <c r="Q2927" s="25">
        <f t="shared" si="146"/>
        <v>130.17632241813601</v>
      </c>
      <c r="R2927" s="45" t="s">
        <v>14220</v>
      </c>
      <c r="S2927" s="40" t="s">
        <v>10758</v>
      </c>
      <c r="T2927" s="6" t="s">
        <v>0</v>
      </c>
      <c r="U2927" s="39" t="s">
        <v>7</v>
      </c>
    </row>
    <row r="2928" spans="1:21">
      <c r="A2928" s="31" t="s">
        <v>10767</v>
      </c>
      <c r="B2928" s="16" t="s">
        <v>4419</v>
      </c>
      <c r="C2928" s="2" t="s">
        <v>6533</v>
      </c>
      <c r="D2928" s="33" t="s">
        <v>6532</v>
      </c>
      <c r="E2928" s="42" t="s">
        <v>10830</v>
      </c>
      <c r="F2928" s="2" t="s">
        <v>6534</v>
      </c>
      <c r="G2928" s="26" t="s">
        <v>13222</v>
      </c>
      <c r="H2928" s="43" t="s">
        <v>10833</v>
      </c>
      <c r="I2928" s="43" t="s">
        <v>10830</v>
      </c>
      <c r="J2928" s="43" t="s">
        <v>10830</v>
      </c>
      <c r="K2928" s="28">
        <v>136</v>
      </c>
      <c r="L2928" s="44" t="s">
        <v>10837</v>
      </c>
      <c r="M2928" s="9">
        <v>0</v>
      </c>
      <c r="N2928" s="9">
        <v>0.05</v>
      </c>
      <c r="O2928" s="24">
        <f t="shared" si="144"/>
        <v>0.05</v>
      </c>
      <c r="P2928" s="25">
        <f t="shared" si="145"/>
        <v>129.19999999999999</v>
      </c>
      <c r="Q2928" s="25">
        <f t="shared" si="146"/>
        <v>130.17632241813601</v>
      </c>
      <c r="R2928" s="45" t="s">
        <v>14220</v>
      </c>
      <c r="S2928" s="40" t="s">
        <v>10758</v>
      </c>
      <c r="T2928" s="6" t="s">
        <v>0</v>
      </c>
      <c r="U2928" s="39" t="s">
        <v>7</v>
      </c>
    </row>
    <row r="2929" spans="1:21">
      <c r="A2929" s="31" t="s">
        <v>10767</v>
      </c>
      <c r="B2929" s="16" t="s">
        <v>4419</v>
      </c>
      <c r="C2929" s="2" t="s">
        <v>6545</v>
      </c>
      <c r="D2929" s="33" t="s">
        <v>6544</v>
      </c>
      <c r="E2929" s="42" t="s">
        <v>10830</v>
      </c>
      <c r="F2929" s="2" t="s">
        <v>6546</v>
      </c>
      <c r="G2929" s="26" t="s">
        <v>13104</v>
      </c>
      <c r="H2929" s="43" t="s">
        <v>10833</v>
      </c>
      <c r="I2929" s="43" t="s">
        <v>10830</v>
      </c>
      <c r="J2929" s="43" t="s">
        <v>10830</v>
      </c>
      <c r="K2929" s="28">
        <v>136</v>
      </c>
      <c r="L2929" s="44" t="s">
        <v>10837</v>
      </c>
      <c r="M2929" s="9">
        <v>0</v>
      </c>
      <c r="N2929" s="9">
        <v>0.05</v>
      </c>
      <c r="O2929" s="24">
        <f t="shared" si="144"/>
        <v>0.05</v>
      </c>
      <c r="P2929" s="25">
        <f t="shared" si="145"/>
        <v>129.19999999999999</v>
      </c>
      <c r="Q2929" s="25">
        <f t="shared" si="146"/>
        <v>130.17632241813601</v>
      </c>
      <c r="R2929" s="45" t="s">
        <v>14220</v>
      </c>
      <c r="S2929" s="40" t="s">
        <v>10758</v>
      </c>
      <c r="T2929" s="6" t="s">
        <v>0</v>
      </c>
      <c r="U2929" s="39" t="s">
        <v>7</v>
      </c>
    </row>
    <row r="2930" spans="1:21">
      <c r="A2930" s="31" t="s">
        <v>10767</v>
      </c>
      <c r="B2930" s="16" t="s">
        <v>4419</v>
      </c>
      <c r="C2930" s="2" t="s">
        <v>6422</v>
      </c>
      <c r="D2930" s="33" t="s">
        <v>6421</v>
      </c>
      <c r="E2930" s="42" t="s">
        <v>10830</v>
      </c>
      <c r="F2930" s="2" t="s">
        <v>6423</v>
      </c>
      <c r="G2930" s="26" t="s">
        <v>13123</v>
      </c>
      <c r="H2930" s="43" t="s">
        <v>10833</v>
      </c>
      <c r="I2930" s="43" t="s">
        <v>10830</v>
      </c>
      <c r="J2930" s="43" t="s">
        <v>10830</v>
      </c>
      <c r="K2930" s="28">
        <v>136</v>
      </c>
      <c r="L2930" s="44" t="s">
        <v>10837</v>
      </c>
      <c r="M2930" s="9">
        <v>0</v>
      </c>
      <c r="N2930" s="9">
        <v>0.05</v>
      </c>
      <c r="O2930" s="24">
        <f t="shared" si="144"/>
        <v>0.05</v>
      </c>
      <c r="P2930" s="25">
        <f t="shared" si="145"/>
        <v>129.19999999999999</v>
      </c>
      <c r="Q2930" s="25">
        <f t="shared" si="146"/>
        <v>130.17632241813601</v>
      </c>
      <c r="R2930" s="45" t="s">
        <v>14220</v>
      </c>
      <c r="S2930" s="40" t="s">
        <v>10758</v>
      </c>
      <c r="T2930" s="6" t="s">
        <v>0</v>
      </c>
      <c r="U2930" s="39" t="s">
        <v>7</v>
      </c>
    </row>
    <row r="2931" spans="1:21">
      <c r="A2931" s="31" t="s">
        <v>10767</v>
      </c>
      <c r="B2931" s="16" t="s">
        <v>4419</v>
      </c>
      <c r="C2931" s="2" t="s">
        <v>8650</v>
      </c>
      <c r="D2931" s="33" t="s">
        <v>8649</v>
      </c>
      <c r="E2931" s="42" t="s">
        <v>10830</v>
      </c>
      <c r="F2931" s="2" t="s">
        <v>8651</v>
      </c>
      <c r="G2931" s="26" t="s">
        <v>12937</v>
      </c>
      <c r="H2931" s="43" t="s">
        <v>10833</v>
      </c>
      <c r="I2931" s="43" t="s">
        <v>10830</v>
      </c>
      <c r="J2931" s="43" t="s">
        <v>10830</v>
      </c>
      <c r="K2931" s="28">
        <v>19.89</v>
      </c>
      <c r="L2931" s="44" t="s">
        <v>10837</v>
      </c>
      <c r="M2931" s="9">
        <v>0</v>
      </c>
      <c r="N2931" s="9">
        <v>0.05</v>
      </c>
      <c r="O2931" s="24">
        <f t="shared" si="144"/>
        <v>0.05</v>
      </c>
      <c r="P2931" s="25">
        <f t="shared" si="145"/>
        <v>18.895500000000002</v>
      </c>
      <c r="Q2931" s="25">
        <f t="shared" si="146"/>
        <v>19.038287153652394</v>
      </c>
      <c r="R2931" s="45" t="s">
        <v>14220</v>
      </c>
      <c r="S2931" s="40" t="s">
        <v>10758</v>
      </c>
      <c r="T2931" s="6" t="s">
        <v>0</v>
      </c>
      <c r="U2931" s="39" t="s">
        <v>7</v>
      </c>
    </row>
    <row r="2932" spans="1:21">
      <c r="A2932" s="31" t="s">
        <v>10767</v>
      </c>
      <c r="B2932" s="16" t="s">
        <v>4419</v>
      </c>
      <c r="C2932" s="2" t="s">
        <v>7215</v>
      </c>
      <c r="D2932" s="33" t="s">
        <v>7214</v>
      </c>
      <c r="E2932" s="42" t="s">
        <v>10830</v>
      </c>
      <c r="F2932" s="2" t="s">
        <v>7216</v>
      </c>
      <c r="G2932" s="26" t="s">
        <v>13021</v>
      </c>
      <c r="H2932" s="43" t="s">
        <v>10833</v>
      </c>
      <c r="I2932" s="43" t="s">
        <v>10830</v>
      </c>
      <c r="J2932" s="43" t="s">
        <v>10830</v>
      </c>
      <c r="K2932" s="28">
        <v>19.89</v>
      </c>
      <c r="L2932" s="44" t="s">
        <v>10837</v>
      </c>
      <c r="M2932" s="9">
        <v>0</v>
      </c>
      <c r="N2932" s="9">
        <v>0.05</v>
      </c>
      <c r="O2932" s="24">
        <f t="shared" si="144"/>
        <v>0.05</v>
      </c>
      <c r="P2932" s="25">
        <f t="shared" si="145"/>
        <v>18.895500000000002</v>
      </c>
      <c r="Q2932" s="25">
        <f t="shared" si="146"/>
        <v>19.038287153652394</v>
      </c>
      <c r="R2932" s="45" t="s">
        <v>14220</v>
      </c>
      <c r="S2932" s="40" t="s">
        <v>10758</v>
      </c>
      <c r="T2932" s="6" t="s">
        <v>0</v>
      </c>
      <c r="U2932" s="39" t="s">
        <v>7</v>
      </c>
    </row>
    <row r="2933" spans="1:21">
      <c r="A2933" s="31" t="s">
        <v>10767</v>
      </c>
      <c r="B2933" s="16" t="s">
        <v>4419</v>
      </c>
      <c r="C2933" s="2" t="s">
        <v>8734</v>
      </c>
      <c r="D2933" s="33" t="s">
        <v>8733</v>
      </c>
      <c r="E2933" s="42" t="s">
        <v>10830</v>
      </c>
      <c r="F2933" s="2" t="s">
        <v>8735</v>
      </c>
      <c r="G2933" s="26" t="s">
        <v>12877</v>
      </c>
      <c r="H2933" s="43" t="s">
        <v>10833</v>
      </c>
      <c r="I2933" s="43" t="s">
        <v>10830</v>
      </c>
      <c r="J2933" s="43" t="s">
        <v>10830</v>
      </c>
      <c r="K2933" s="28">
        <v>19.89</v>
      </c>
      <c r="L2933" s="44" t="s">
        <v>10837</v>
      </c>
      <c r="M2933" s="9">
        <v>0</v>
      </c>
      <c r="N2933" s="9">
        <v>0.05</v>
      </c>
      <c r="O2933" s="24">
        <f t="shared" si="144"/>
        <v>0.05</v>
      </c>
      <c r="P2933" s="25">
        <f t="shared" si="145"/>
        <v>18.895500000000002</v>
      </c>
      <c r="Q2933" s="25">
        <f t="shared" si="146"/>
        <v>19.038287153652394</v>
      </c>
      <c r="R2933" s="45" t="s">
        <v>14220</v>
      </c>
      <c r="S2933" s="40" t="s">
        <v>10758</v>
      </c>
      <c r="T2933" s="6" t="s">
        <v>0</v>
      </c>
      <c r="U2933" s="39" t="s">
        <v>7</v>
      </c>
    </row>
    <row r="2934" spans="1:21">
      <c r="A2934" s="31" t="s">
        <v>10767</v>
      </c>
      <c r="B2934" s="16" t="s">
        <v>4419</v>
      </c>
      <c r="C2934" s="2" t="s">
        <v>4666</v>
      </c>
      <c r="D2934" s="33" t="s">
        <v>4665</v>
      </c>
      <c r="E2934" s="42" t="s">
        <v>10830</v>
      </c>
      <c r="F2934" s="2" t="s">
        <v>4667</v>
      </c>
      <c r="G2934" s="26" t="s">
        <v>13233</v>
      </c>
      <c r="H2934" s="43" t="s">
        <v>10833</v>
      </c>
      <c r="I2934" s="43" t="s">
        <v>10830</v>
      </c>
      <c r="J2934" s="43" t="s">
        <v>10830</v>
      </c>
      <c r="K2934" s="28">
        <v>19.89</v>
      </c>
      <c r="L2934" s="44" t="s">
        <v>10837</v>
      </c>
      <c r="M2934" s="9">
        <v>0</v>
      </c>
      <c r="N2934" s="9">
        <v>0.05</v>
      </c>
      <c r="O2934" s="24">
        <f t="shared" si="144"/>
        <v>0.05</v>
      </c>
      <c r="P2934" s="25">
        <f t="shared" si="145"/>
        <v>18.895500000000002</v>
      </c>
      <c r="Q2934" s="25">
        <f t="shared" si="146"/>
        <v>19.038287153652394</v>
      </c>
      <c r="R2934" s="45" t="s">
        <v>14220</v>
      </c>
      <c r="S2934" s="40" t="s">
        <v>10758</v>
      </c>
      <c r="T2934" s="6" t="s">
        <v>0</v>
      </c>
      <c r="U2934" s="39" t="s">
        <v>7</v>
      </c>
    </row>
    <row r="2935" spans="1:21">
      <c r="A2935" s="31" t="s">
        <v>10767</v>
      </c>
      <c r="B2935" s="16" t="s">
        <v>4419</v>
      </c>
      <c r="C2935" s="2" t="s">
        <v>5421</v>
      </c>
      <c r="D2935" s="33" t="s">
        <v>5420</v>
      </c>
      <c r="E2935" s="42" t="s">
        <v>10830</v>
      </c>
      <c r="F2935" s="2" t="s">
        <v>5422</v>
      </c>
      <c r="G2935" s="26" t="s">
        <v>13185</v>
      </c>
      <c r="H2935" s="43" t="s">
        <v>10833</v>
      </c>
      <c r="I2935" s="43" t="s">
        <v>10830</v>
      </c>
      <c r="J2935" s="43" t="s">
        <v>10830</v>
      </c>
      <c r="K2935" s="28">
        <v>19.89</v>
      </c>
      <c r="L2935" s="44" t="s">
        <v>10837</v>
      </c>
      <c r="M2935" s="9">
        <v>0</v>
      </c>
      <c r="N2935" s="9">
        <v>0.05</v>
      </c>
      <c r="O2935" s="24">
        <f t="shared" ref="O2935:O2998" si="147">N2935-M2935</f>
        <v>0.05</v>
      </c>
      <c r="P2935" s="25">
        <f t="shared" ref="P2935:P2998" si="148">(K2935-(K2935*N2935))</f>
        <v>18.895500000000002</v>
      </c>
      <c r="Q2935" s="25">
        <f t="shared" ref="Q2935:Q2998" si="149">(K2935-(K2935*N2935))/0.9925</f>
        <v>19.038287153652394</v>
      </c>
      <c r="R2935" s="45" t="s">
        <v>14220</v>
      </c>
      <c r="S2935" s="40" t="s">
        <v>10758</v>
      </c>
      <c r="T2935" s="6" t="s">
        <v>0</v>
      </c>
      <c r="U2935" s="39" t="s">
        <v>7</v>
      </c>
    </row>
    <row r="2936" spans="1:21">
      <c r="A2936" s="31" t="s">
        <v>10767</v>
      </c>
      <c r="B2936" s="16" t="s">
        <v>4419</v>
      </c>
      <c r="C2936" s="2" t="s">
        <v>5406</v>
      </c>
      <c r="D2936" s="33" t="s">
        <v>5405</v>
      </c>
      <c r="E2936" s="42" t="s">
        <v>10830</v>
      </c>
      <c r="F2936" s="2" t="s">
        <v>5407</v>
      </c>
      <c r="G2936" s="26" t="s">
        <v>13188</v>
      </c>
      <c r="H2936" s="43" t="s">
        <v>10833</v>
      </c>
      <c r="I2936" s="43" t="s">
        <v>10830</v>
      </c>
      <c r="J2936" s="43" t="s">
        <v>10830</v>
      </c>
      <c r="K2936" s="28">
        <v>19.89</v>
      </c>
      <c r="L2936" s="44" t="s">
        <v>10837</v>
      </c>
      <c r="M2936" s="9">
        <v>0</v>
      </c>
      <c r="N2936" s="9">
        <v>0.05</v>
      </c>
      <c r="O2936" s="24">
        <f t="shared" si="147"/>
        <v>0.05</v>
      </c>
      <c r="P2936" s="25">
        <f t="shared" si="148"/>
        <v>18.895500000000002</v>
      </c>
      <c r="Q2936" s="25">
        <f t="shared" si="149"/>
        <v>19.038287153652394</v>
      </c>
      <c r="R2936" s="45" t="s">
        <v>14220</v>
      </c>
      <c r="S2936" s="40" t="s">
        <v>10758</v>
      </c>
      <c r="T2936" s="6" t="s">
        <v>0</v>
      </c>
      <c r="U2936" s="39" t="s">
        <v>7</v>
      </c>
    </row>
    <row r="2937" spans="1:21">
      <c r="A2937" s="31" t="s">
        <v>10767</v>
      </c>
      <c r="B2937" s="16" t="s">
        <v>4419</v>
      </c>
      <c r="C2937" s="2" t="s">
        <v>7311</v>
      </c>
      <c r="D2937" s="33" t="s">
        <v>7310</v>
      </c>
      <c r="E2937" s="42" t="s">
        <v>10830</v>
      </c>
      <c r="F2937" s="2" t="s">
        <v>7312</v>
      </c>
      <c r="G2937" s="26" t="s">
        <v>12997</v>
      </c>
      <c r="H2937" s="43" t="s">
        <v>10833</v>
      </c>
      <c r="I2937" s="43" t="s">
        <v>10830</v>
      </c>
      <c r="J2937" s="43" t="s">
        <v>10830</v>
      </c>
      <c r="K2937" s="28">
        <v>19.89</v>
      </c>
      <c r="L2937" s="44" t="s">
        <v>10837</v>
      </c>
      <c r="M2937" s="9">
        <v>0</v>
      </c>
      <c r="N2937" s="9">
        <v>0.05</v>
      </c>
      <c r="O2937" s="24">
        <f t="shared" si="147"/>
        <v>0.05</v>
      </c>
      <c r="P2937" s="25">
        <f t="shared" si="148"/>
        <v>18.895500000000002</v>
      </c>
      <c r="Q2937" s="25">
        <f t="shared" si="149"/>
        <v>19.038287153652394</v>
      </c>
      <c r="R2937" s="45" t="s">
        <v>14220</v>
      </c>
      <c r="S2937" s="40" t="s">
        <v>10758</v>
      </c>
      <c r="T2937" s="6" t="s">
        <v>0</v>
      </c>
      <c r="U2937" s="39" t="s">
        <v>7</v>
      </c>
    </row>
    <row r="2938" spans="1:21">
      <c r="A2938" s="31" t="s">
        <v>10767</v>
      </c>
      <c r="B2938" s="16" t="s">
        <v>4419</v>
      </c>
      <c r="C2938" s="2" t="s">
        <v>8665</v>
      </c>
      <c r="D2938" s="33" t="s">
        <v>8664</v>
      </c>
      <c r="E2938" s="42" t="s">
        <v>10830</v>
      </c>
      <c r="F2938" s="2" t="s">
        <v>8666</v>
      </c>
      <c r="G2938" s="26" t="s">
        <v>12932</v>
      </c>
      <c r="H2938" s="43" t="s">
        <v>10833</v>
      </c>
      <c r="I2938" s="43" t="s">
        <v>10830</v>
      </c>
      <c r="J2938" s="43" t="s">
        <v>10830</v>
      </c>
      <c r="K2938" s="28">
        <v>19.89</v>
      </c>
      <c r="L2938" s="44" t="s">
        <v>10837</v>
      </c>
      <c r="M2938" s="9">
        <v>0</v>
      </c>
      <c r="N2938" s="9">
        <v>0.05</v>
      </c>
      <c r="O2938" s="24">
        <f t="shared" si="147"/>
        <v>0.05</v>
      </c>
      <c r="P2938" s="25">
        <f t="shared" si="148"/>
        <v>18.895500000000002</v>
      </c>
      <c r="Q2938" s="25">
        <f t="shared" si="149"/>
        <v>19.038287153652394</v>
      </c>
      <c r="R2938" s="45" t="s">
        <v>14220</v>
      </c>
      <c r="S2938" s="40" t="s">
        <v>10758</v>
      </c>
      <c r="T2938" s="6" t="s">
        <v>0</v>
      </c>
      <c r="U2938" s="39" t="s">
        <v>7</v>
      </c>
    </row>
    <row r="2939" spans="1:21">
      <c r="A2939" s="31" t="s">
        <v>10767</v>
      </c>
      <c r="B2939" s="16" t="s">
        <v>4419</v>
      </c>
      <c r="C2939" s="2" t="s">
        <v>4439</v>
      </c>
      <c r="D2939" s="33" t="s">
        <v>4438</v>
      </c>
      <c r="E2939" s="42" t="s">
        <v>10830</v>
      </c>
      <c r="F2939" s="2" t="s">
        <v>4440</v>
      </c>
      <c r="G2939" s="26" t="s">
        <v>13251</v>
      </c>
      <c r="H2939" s="43" t="s">
        <v>10833</v>
      </c>
      <c r="I2939" s="43" t="s">
        <v>10830</v>
      </c>
      <c r="J2939" s="43" t="s">
        <v>10830</v>
      </c>
      <c r="K2939" s="28">
        <v>19.89</v>
      </c>
      <c r="L2939" s="44" t="s">
        <v>10837</v>
      </c>
      <c r="M2939" s="9">
        <v>0</v>
      </c>
      <c r="N2939" s="9">
        <v>0.05</v>
      </c>
      <c r="O2939" s="24">
        <f t="shared" si="147"/>
        <v>0.05</v>
      </c>
      <c r="P2939" s="25">
        <f t="shared" si="148"/>
        <v>18.895500000000002</v>
      </c>
      <c r="Q2939" s="25">
        <f t="shared" si="149"/>
        <v>19.038287153652394</v>
      </c>
      <c r="R2939" s="45" t="s">
        <v>14220</v>
      </c>
      <c r="S2939" s="40" t="s">
        <v>10758</v>
      </c>
      <c r="T2939" s="6" t="s">
        <v>0</v>
      </c>
      <c r="U2939" s="39" t="s">
        <v>7</v>
      </c>
    </row>
    <row r="2940" spans="1:21">
      <c r="A2940" s="31" t="s">
        <v>10767</v>
      </c>
      <c r="B2940" s="16" t="s">
        <v>4419</v>
      </c>
      <c r="C2940" s="2" t="s">
        <v>8707</v>
      </c>
      <c r="D2940" s="33" t="s">
        <v>8706</v>
      </c>
      <c r="E2940" s="42" t="s">
        <v>10830</v>
      </c>
      <c r="F2940" s="2" t="s">
        <v>8708</v>
      </c>
      <c r="G2940" s="26" t="s">
        <v>12888</v>
      </c>
      <c r="H2940" s="43" t="s">
        <v>10833</v>
      </c>
      <c r="I2940" s="43" t="s">
        <v>10830</v>
      </c>
      <c r="J2940" s="43" t="s">
        <v>10830</v>
      </c>
      <c r="K2940" s="28">
        <v>19.89</v>
      </c>
      <c r="L2940" s="44" t="s">
        <v>10837</v>
      </c>
      <c r="M2940" s="9">
        <v>0</v>
      </c>
      <c r="N2940" s="9">
        <v>0.05</v>
      </c>
      <c r="O2940" s="24">
        <f t="shared" si="147"/>
        <v>0.05</v>
      </c>
      <c r="P2940" s="25">
        <f t="shared" si="148"/>
        <v>18.895500000000002</v>
      </c>
      <c r="Q2940" s="25">
        <f t="shared" si="149"/>
        <v>19.038287153652394</v>
      </c>
      <c r="R2940" s="45" t="s">
        <v>14220</v>
      </c>
      <c r="S2940" s="40" t="s">
        <v>10758</v>
      </c>
      <c r="T2940" s="6" t="s">
        <v>0</v>
      </c>
      <c r="U2940" s="39" t="s">
        <v>7</v>
      </c>
    </row>
    <row r="2941" spans="1:21">
      <c r="A2941" s="31" t="s">
        <v>10767</v>
      </c>
      <c r="B2941" s="16" t="s">
        <v>4419</v>
      </c>
      <c r="C2941" s="2" t="s">
        <v>8337</v>
      </c>
      <c r="D2941" s="33" t="s">
        <v>8336</v>
      </c>
      <c r="E2941" s="42" t="s">
        <v>10830</v>
      </c>
      <c r="F2941" s="2" t="s">
        <v>8338</v>
      </c>
      <c r="G2941" s="26" t="s">
        <v>12960</v>
      </c>
      <c r="H2941" s="43" t="s">
        <v>10833</v>
      </c>
      <c r="I2941" s="43" t="s">
        <v>10830</v>
      </c>
      <c r="J2941" s="43" t="s">
        <v>10830</v>
      </c>
      <c r="K2941" s="28">
        <v>19.89</v>
      </c>
      <c r="L2941" s="44" t="s">
        <v>10837</v>
      </c>
      <c r="M2941" s="9">
        <v>0</v>
      </c>
      <c r="N2941" s="9">
        <v>0.05</v>
      </c>
      <c r="O2941" s="24">
        <f t="shared" si="147"/>
        <v>0.05</v>
      </c>
      <c r="P2941" s="25">
        <f t="shared" si="148"/>
        <v>18.895500000000002</v>
      </c>
      <c r="Q2941" s="25">
        <f t="shared" si="149"/>
        <v>19.038287153652394</v>
      </c>
      <c r="R2941" s="45" t="s">
        <v>14220</v>
      </c>
      <c r="S2941" s="40" t="s">
        <v>10758</v>
      </c>
      <c r="T2941" s="6" t="s">
        <v>0</v>
      </c>
      <c r="U2941" s="39" t="s">
        <v>7</v>
      </c>
    </row>
    <row r="2942" spans="1:21">
      <c r="A2942" s="31" t="s">
        <v>10767</v>
      </c>
      <c r="B2942" s="16" t="s">
        <v>4419</v>
      </c>
      <c r="C2942" s="2" t="s">
        <v>6985</v>
      </c>
      <c r="D2942" s="33" t="s">
        <v>6984</v>
      </c>
      <c r="E2942" s="42" t="s">
        <v>10830</v>
      </c>
      <c r="F2942" s="2" t="s">
        <v>6986</v>
      </c>
      <c r="G2942" s="26" t="s">
        <v>13066</v>
      </c>
      <c r="H2942" s="43" t="s">
        <v>10833</v>
      </c>
      <c r="I2942" s="43" t="s">
        <v>10830</v>
      </c>
      <c r="J2942" s="43" t="s">
        <v>10830</v>
      </c>
      <c r="K2942" s="28">
        <v>15.76</v>
      </c>
      <c r="L2942" s="44" t="s">
        <v>10837</v>
      </c>
      <c r="M2942" s="9">
        <v>0</v>
      </c>
      <c r="N2942" s="9">
        <v>0.05</v>
      </c>
      <c r="O2942" s="24">
        <f t="shared" si="147"/>
        <v>0.05</v>
      </c>
      <c r="P2942" s="25">
        <f t="shared" si="148"/>
        <v>14.972</v>
      </c>
      <c r="Q2942" s="25">
        <f t="shared" si="149"/>
        <v>15.08513853904282</v>
      </c>
      <c r="R2942" s="45" t="s">
        <v>14220</v>
      </c>
      <c r="S2942" s="40" t="s">
        <v>10758</v>
      </c>
      <c r="T2942" s="6" t="s">
        <v>0</v>
      </c>
      <c r="U2942" s="39" t="s">
        <v>7</v>
      </c>
    </row>
    <row r="2943" spans="1:21">
      <c r="A2943" s="31" t="s">
        <v>10767</v>
      </c>
      <c r="B2943" s="16" t="s">
        <v>4419</v>
      </c>
      <c r="C2943" s="2" t="s">
        <v>7632</v>
      </c>
      <c r="D2943" s="33" t="s">
        <v>7631</v>
      </c>
      <c r="E2943" s="42" t="s">
        <v>10830</v>
      </c>
      <c r="F2943" s="2" t="s">
        <v>7633</v>
      </c>
      <c r="G2943" s="26" t="s">
        <v>12977</v>
      </c>
      <c r="H2943" s="43" t="s">
        <v>10833</v>
      </c>
      <c r="I2943" s="43" t="s">
        <v>10830</v>
      </c>
      <c r="J2943" s="43" t="s">
        <v>10830</v>
      </c>
      <c r="K2943" s="28">
        <v>15.76</v>
      </c>
      <c r="L2943" s="44" t="s">
        <v>10837</v>
      </c>
      <c r="M2943" s="9">
        <v>0</v>
      </c>
      <c r="N2943" s="9">
        <v>0.05</v>
      </c>
      <c r="O2943" s="24">
        <f t="shared" si="147"/>
        <v>0.05</v>
      </c>
      <c r="P2943" s="25">
        <f t="shared" si="148"/>
        <v>14.972</v>
      </c>
      <c r="Q2943" s="25">
        <f t="shared" si="149"/>
        <v>15.08513853904282</v>
      </c>
      <c r="R2943" s="45" t="s">
        <v>14220</v>
      </c>
      <c r="S2943" s="40" t="s">
        <v>10758</v>
      </c>
      <c r="T2943" s="6" t="s">
        <v>0</v>
      </c>
      <c r="U2943" s="39" t="s">
        <v>7</v>
      </c>
    </row>
    <row r="2944" spans="1:21">
      <c r="A2944" s="31" t="s">
        <v>10767</v>
      </c>
      <c r="B2944" s="16" t="s">
        <v>4419</v>
      </c>
      <c r="C2944" s="2" t="s">
        <v>7653</v>
      </c>
      <c r="D2944" s="33" t="s">
        <v>7652</v>
      </c>
      <c r="E2944" s="42" t="s">
        <v>10830</v>
      </c>
      <c r="F2944" s="2" t="s">
        <v>7654</v>
      </c>
      <c r="G2944" s="26" t="s">
        <v>12974</v>
      </c>
      <c r="H2944" s="43" t="s">
        <v>10833</v>
      </c>
      <c r="I2944" s="43" t="s">
        <v>10830</v>
      </c>
      <c r="J2944" s="43" t="s">
        <v>10830</v>
      </c>
      <c r="K2944" s="28">
        <v>15.76</v>
      </c>
      <c r="L2944" s="44" t="s">
        <v>10837</v>
      </c>
      <c r="M2944" s="9">
        <v>0</v>
      </c>
      <c r="N2944" s="9">
        <v>0.05</v>
      </c>
      <c r="O2944" s="24">
        <f t="shared" si="147"/>
        <v>0.05</v>
      </c>
      <c r="P2944" s="25">
        <f t="shared" si="148"/>
        <v>14.972</v>
      </c>
      <c r="Q2944" s="25">
        <f t="shared" si="149"/>
        <v>15.08513853904282</v>
      </c>
      <c r="R2944" s="45" t="s">
        <v>14220</v>
      </c>
      <c r="S2944" s="40" t="s">
        <v>10758</v>
      </c>
      <c r="T2944" s="6" t="s">
        <v>0</v>
      </c>
      <c r="U2944" s="39" t="s">
        <v>7</v>
      </c>
    </row>
    <row r="2945" spans="1:21">
      <c r="A2945" s="31" t="s">
        <v>10767</v>
      </c>
      <c r="B2945" s="16" t="s">
        <v>4419</v>
      </c>
      <c r="C2945" s="2" t="s">
        <v>9344</v>
      </c>
      <c r="D2945" s="33" t="s">
        <v>9343</v>
      </c>
      <c r="E2945" s="42" t="s">
        <v>10830</v>
      </c>
      <c r="F2945" s="2" t="s">
        <v>9345</v>
      </c>
      <c r="G2945" s="26" t="s">
        <v>12849</v>
      </c>
      <c r="H2945" s="43" t="s">
        <v>10833</v>
      </c>
      <c r="I2945" s="43" t="s">
        <v>10830</v>
      </c>
      <c r="J2945" s="43" t="s">
        <v>10830</v>
      </c>
      <c r="K2945" s="28">
        <v>19.89</v>
      </c>
      <c r="L2945" s="44" t="s">
        <v>10837</v>
      </c>
      <c r="M2945" s="9">
        <v>0</v>
      </c>
      <c r="N2945" s="9">
        <v>0.05</v>
      </c>
      <c r="O2945" s="24">
        <f t="shared" si="147"/>
        <v>0.05</v>
      </c>
      <c r="P2945" s="25">
        <f t="shared" si="148"/>
        <v>18.895500000000002</v>
      </c>
      <c r="Q2945" s="25">
        <f t="shared" si="149"/>
        <v>19.038287153652394</v>
      </c>
      <c r="R2945" s="45" t="s">
        <v>14220</v>
      </c>
      <c r="S2945" s="40" t="s">
        <v>10758</v>
      </c>
      <c r="T2945" s="6" t="s">
        <v>0</v>
      </c>
      <c r="U2945" s="39" t="s">
        <v>7</v>
      </c>
    </row>
    <row r="2946" spans="1:21">
      <c r="A2946" s="31" t="s">
        <v>10767</v>
      </c>
      <c r="B2946" s="16" t="s">
        <v>4419</v>
      </c>
      <c r="C2946" s="2" t="s">
        <v>5454</v>
      </c>
      <c r="D2946" s="33" t="s">
        <v>5453</v>
      </c>
      <c r="E2946" s="42" t="s">
        <v>10830</v>
      </c>
      <c r="F2946" s="2" t="s">
        <v>5455</v>
      </c>
      <c r="G2946" s="26" t="s">
        <v>13181</v>
      </c>
      <c r="H2946" s="43" t="s">
        <v>10833</v>
      </c>
      <c r="I2946" s="43" t="s">
        <v>10830</v>
      </c>
      <c r="J2946" s="43" t="s">
        <v>10830</v>
      </c>
      <c r="K2946" s="28">
        <v>19.89</v>
      </c>
      <c r="L2946" s="44" t="s">
        <v>10837</v>
      </c>
      <c r="M2946" s="9">
        <v>0</v>
      </c>
      <c r="N2946" s="9">
        <v>0.05</v>
      </c>
      <c r="O2946" s="24">
        <f t="shared" si="147"/>
        <v>0.05</v>
      </c>
      <c r="P2946" s="25">
        <f t="shared" si="148"/>
        <v>18.895500000000002</v>
      </c>
      <c r="Q2946" s="25">
        <f t="shared" si="149"/>
        <v>19.038287153652394</v>
      </c>
      <c r="R2946" s="45" t="s">
        <v>14220</v>
      </c>
      <c r="S2946" s="40" t="s">
        <v>10758</v>
      </c>
      <c r="T2946" s="6" t="s">
        <v>0</v>
      </c>
      <c r="U2946" s="39" t="s">
        <v>7</v>
      </c>
    </row>
    <row r="2947" spans="1:21">
      <c r="A2947" s="31" t="s">
        <v>10767</v>
      </c>
      <c r="B2947" s="16" t="s">
        <v>4419</v>
      </c>
      <c r="C2947" s="2" t="s">
        <v>9548</v>
      </c>
      <c r="D2947" s="33" t="s">
        <v>9547</v>
      </c>
      <c r="E2947" s="42" t="s">
        <v>10830</v>
      </c>
      <c r="F2947" s="2" t="s">
        <v>9549</v>
      </c>
      <c r="G2947" s="26" t="s">
        <v>12841</v>
      </c>
      <c r="H2947" s="43" t="s">
        <v>10833</v>
      </c>
      <c r="I2947" s="43" t="s">
        <v>10830</v>
      </c>
      <c r="J2947" s="43" t="s">
        <v>10830</v>
      </c>
      <c r="K2947" s="28">
        <v>19.89</v>
      </c>
      <c r="L2947" s="44" t="s">
        <v>10837</v>
      </c>
      <c r="M2947" s="9">
        <v>0</v>
      </c>
      <c r="N2947" s="9">
        <v>0.05</v>
      </c>
      <c r="O2947" s="24">
        <f t="shared" si="147"/>
        <v>0.05</v>
      </c>
      <c r="P2947" s="25">
        <f t="shared" si="148"/>
        <v>18.895500000000002</v>
      </c>
      <c r="Q2947" s="25">
        <f t="shared" si="149"/>
        <v>19.038287153652394</v>
      </c>
      <c r="R2947" s="45" t="s">
        <v>14220</v>
      </c>
      <c r="S2947" s="40" t="s">
        <v>10758</v>
      </c>
      <c r="T2947" s="6" t="s">
        <v>0</v>
      </c>
      <c r="U2947" s="39" t="s">
        <v>7</v>
      </c>
    </row>
    <row r="2948" spans="1:21">
      <c r="A2948" s="31" t="s">
        <v>10767</v>
      </c>
      <c r="B2948" s="16" t="s">
        <v>4419</v>
      </c>
      <c r="C2948" s="2" t="s">
        <v>7036</v>
      </c>
      <c r="D2948" s="33" t="s">
        <v>7035</v>
      </c>
      <c r="E2948" s="42" t="s">
        <v>10830</v>
      </c>
      <c r="F2948" s="2" t="s">
        <v>7037</v>
      </c>
      <c r="G2948" s="26" t="s">
        <v>13050</v>
      </c>
      <c r="H2948" s="43" t="s">
        <v>10833</v>
      </c>
      <c r="I2948" s="43" t="s">
        <v>10830</v>
      </c>
      <c r="J2948" s="43" t="s">
        <v>10830</v>
      </c>
      <c r="K2948" s="28">
        <v>19.89</v>
      </c>
      <c r="L2948" s="44" t="s">
        <v>10837</v>
      </c>
      <c r="M2948" s="9">
        <v>0</v>
      </c>
      <c r="N2948" s="9">
        <v>0.05</v>
      </c>
      <c r="O2948" s="24">
        <f t="shared" si="147"/>
        <v>0.05</v>
      </c>
      <c r="P2948" s="25">
        <f t="shared" si="148"/>
        <v>18.895500000000002</v>
      </c>
      <c r="Q2948" s="25">
        <f t="shared" si="149"/>
        <v>19.038287153652394</v>
      </c>
      <c r="R2948" s="45" t="s">
        <v>14220</v>
      </c>
      <c r="S2948" s="40" t="s">
        <v>10758</v>
      </c>
      <c r="T2948" s="6" t="s">
        <v>0</v>
      </c>
      <c r="U2948" s="39" t="s">
        <v>7</v>
      </c>
    </row>
    <row r="2949" spans="1:21">
      <c r="A2949" s="31" t="s">
        <v>10767</v>
      </c>
      <c r="B2949" s="16" t="s">
        <v>4419</v>
      </c>
      <c r="C2949" s="2" t="s">
        <v>9295</v>
      </c>
      <c r="D2949" s="33" t="s">
        <v>9294</v>
      </c>
      <c r="E2949" s="42" t="s">
        <v>10830</v>
      </c>
      <c r="F2949" s="2" t="s">
        <v>9296</v>
      </c>
      <c r="G2949" s="26" t="s">
        <v>12855</v>
      </c>
      <c r="H2949" s="43" t="s">
        <v>10833</v>
      </c>
      <c r="I2949" s="43" t="s">
        <v>10830</v>
      </c>
      <c r="J2949" s="43" t="s">
        <v>10830</v>
      </c>
      <c r="K2949" s="28">
        <v>19.89</v>
      </c>
      <c r="L2949" s="44" t="s">
        <v>10837</v>
      </c>
      <c r="M2949" s="9">
        <v>0</v>
      </c>
      <c r="N2949" s="9">
        <v>0.05</v>
      </c>
      <c r="O2949" s="24">
        <f t="shared" si="147"/>
        <v>0.05</v>
      </c>
      <c r="P2949" s="25">
        <f t="shared" si="148"/>
        <v>18.895500000000002</v>
      </c>
      <c r="Q2949" s="25">
        <f t="shared" si="149"/>
        <v>19.038287153652394</v>
      </c>
      <c r="R2949" s="45" t="s">
        <v>14220</v>
      </c>
      <c r="S2949" s="40" t="s">
        <v>10758</v>
      </c>
      <c r="T2949" s="6" t="s">
        <v>0</v>
      </c>
      <c r="U2949" s="39" t="s">
        <v>7</v>
      </c>
    </row>
    <row r="2950" spans="1:21">
      <c r="A2950" s="31" t="s">
        <v>10767</v>
      </c>
      <c r="B2950" s="16" t="s">
        <v>4419</v>
      </c>
      <c r="C2950" s="2" t="s">
        <v>9262</v>
      </c>
      <c r="D2950" s="33" t="s">
        <v>9261</v>
      </c>
      <c r="E2950" s="42" t="s">
        <v>10830</v>
      </c>
      <c r="F2950" s="2" t="s">
        <v>9263</v>
      </c>
      <c r="G2950" s="26" t="s">
        <v>12860</v>
      </c>
      <c r="H2950" s="43" t="s">
        <v>10833</v>
      </c>
      <c r="I2950" s="43" t="s">
        <v>10830</v>
      </c>
      <c r="J2950" s="43" t="s">
        <v>10830</v>
      </c>
      <c r="K2950" s="28">
        <v>19.89</v>
      </c>
      <c r="L2950" s="44" t="s">
        <v>10837</v>
      </c>
      <c r="M2950" s="9">
        <v>0</v>
      </c>
      <c r="N2950" s="9">
        <v>0.05</v>
      </c>
      <c r="O2950" s="24">
        <f t="shared" si="147"/>
        <v>0.05</v>
      </c>
      <c r="P2950" s="25">
        <f t="shared" si="148"/>
        <v>18.895500000000002</v>
      </c>
      <c r="Q2950" s="25">
        <f t="shared" si="149"/>
        <v>19.038287153652394</v>
      </c>
      <c r="R2950" s="45" t="s">
        <v>14220</v>
      </c>
      <c r="S2950" s="40" t="s">
        <v>10758</v>
      </c>
      <c r="T2950" s="6" t="s">
        <v>0</v>
      </c>
      <c r="U2950" s="39" t="s">
        <v>7</v>
      </c>
    </row>
    <row r="2951" spans="1:21">
      <c r="A2951" s="31" t="s">
        <v>10767</v>
      </c>
      <c r="B2951" s="16" t="s">
        <v>4419</v>
      </c>
      <c r="C2951" s="2" t="s">
        <v>8138</v>
      </c>
      <c r="D2951" s="33" t="s">
        <v>8137</v>
      </c>
      <c r="E2951" s="42" t="s">
        <v>10830</v>
      </c>
      <c r="F2951" s="2" t="s">
        <v>8139</v>
      </c>
      <c r="G2951" s="26" t="s">
        <v>12920</v>
      </c>
      <c r="H2951" s="43" t="s">
        <v>10833</v>
      </c>
      <c r="I2951" s="43" t="s">
        <v>10830</v>
      </c>
      <c r="J2951" s="43" t="s">
        <v>10830</v>
      </c>
      <c r="K2951" s="28">
        <v>19.89</v>
      </c>
      <c r="L2951" s="44" t="s">
        <v>10837</v>
      </c>
      <c r="M2951" s="9">
        <v>0</v>
      </c>
      <c r="N2951" s="9">
        <v>0.05</v>
      </c>
      <c r="O2951" s="24">
        <f t="shared" si="147"/>
        <v>0.05</v>
      </c>
      <c r="P2951" s="25">
        <f t="shared" si="148"/>
        <v>18.895500000000002</v>
      </c>
      <c r="Q2951" s="25">
        <f t="shared" si="149"/>
        <v>19.038287153652394</v>
      </c>
      <c r="R2951" s="45" t="s">
        <v>14220</v>
      </c>
      <c r="S2951" s="40" t="s">
        <v>10758</v>
      </c>
      <c r="T2951" s="6" t="s">
        <v>0</v>
      </c>
      <c r="U2951" s="39" t="s">
        <v>7</v>
      </c>
    </row>
    <row r="2952" spans="1:21">
      <c r="A2952" s="31" t="s">
        <v>10767</v>
      </c>
      <c r="B2952" s="16" t="s">
        <v>4419</v>
      </c>
      <c r="C2952" s="2" t="s">
        <v>8716</v>
      </c>
      <c r="D2952" s="33" t="s">
        <v>8715</v>
      </c>
      <c r="E2952" s="42" t="s">
        <v>10830</v>
      </c>
      <c r="F2952" s="2" t="s">
        <v>8717</v>
      </c>
      <c r="G2952" s="26" t="s">
        <v>12884</v>
      </c>
      <c r="H2952" s="43" t="s">
        <v>10833</v>
      </c>
      <c r="I2952" s="43" t="s">
        <v>10830</v>
      </c>
      <c r="J2952" s="43" t="s">
        <v>10830</v>
      </c>
      <c r="K2952" s="28">
        <v>19.89</v>
      </c>
      <c r="L2952" s="44" t="s">
        <v>10837</v>
      </c>
      <c r="M2952" s="9">
        <v>0</v>
      </c>
      <c r="N2952" s="9">
        <v>0.05</v>
      </c>
      <c r="O2952" s="24">
        <f t="shared" si="147"/>
        <v>0.05</v>
      </c>
      <c r="P2952" s="25">
        <f t="shared" si="148"/>
        <v>18.895500000000002</v>
      </c>
      <c r="Q2952" s="25">
        <f t="shared" si="149"/>
        <v>19.038287153652394</v>
      </c>
      <c r="R2952" s="45" t="s">
        <v>14220</v>
      </c>
      <c r="S2952" s="40" t="s">
        <v>10758</v>
      </c>
      <c r="T2952" s="6" t="s">
        <v>0</v>
      </c>
      <c r="U2952" s="39" t="s">
        <v>7</v>
      </c>
    </row>
    <row r="2953" spans="1:21">
      <c r="A2953" s="31" t="s">
        <v>10767</v>
      </c>
      <c r="B2953" s="16" t="s">
        <v>4419</v>
      </c>
      <c r="C2953" s="2" t="s">
        <v>8740</v>
      </c>
      <c r="D2953" s="33" t="s">
        <v>8739</v>
      </c>
      <c r="E2953" s="42" t="s">
        <v>10830</v>
      </c>
      <c r="F2953" s="2" t="s">
        <v>8741</v>
      </c>
      <c r="G2953" s="26" t="s">
        <v>12875</v>
      </c>
      <c r="H2953" s="43" t="s">
        <v>10833</v>
      </c>
      <c r="I2953" s="43" t="s">
        <v>10830</v>
      </c>
      <c r="J2953" s="43" t="s">
        <v>10830</v>
      </c>
      <c r="K2953" s="28">
        <v>19.89</v>
      </c>
      <c r="L2953" s="44" t="s">
        <v>10837</v>
      </c>
      <c r="M2953" s="9">
        <v>0</v>
      </c>
      <c r="N2953" s="9">
        <v>0.05</v>
      </c>
      <c r="O2953" s="24">
        <f t="shared" si="147"/>
        <v>0.05</v>
      </c>
      <c r="P2953" s="25">
        <f t="shared" si="148"/>
        <v>18.895500000000002</v>
      </c>
      <c r="Q2953" s="25">
        <f t="shared" si="149"/>
        <v>19.038287153652394</v>
      </c>
      <c r="R2953" s="45" t="s">
        <v>14220</v>
      </c>
      <c r="S2953" s="40" t="s">
        <v>10758</v>
      </c>
      <c r="T2953" s="6" t="s">
        <v>0</v>
      </c>
      <c r="U2953" s="39" t="s">
        <v>7</v>
      </c>
    </row>
    <row r="2954" spans="1:21">
      <c r="A2954" s="31" t="s">
        <v>10767</v>
      </c>
      <c r="B2954" s="16" t="s">
        <v>4419</v>
      </c>
      <c r="C2954" s="2" t="s">
        <v>5993</v>
      </c>
      <c r="D2954" s="33" t="s">
        <v>5992</v>
      </c>
      <c r="E2954" s="42" t="s">
        <v>10830</v>
      </c>
      <c r="F2954" s="2" t="s">
        <v>5994</v>
      </c>
      <c r="G2954" s="26" t="s">
        <v>13151</v>
      </c>
      <c r="H2954" s="43" t="s">
        <v>10833</v>
      </c>
      <c r="I2954" s="43" t="s">
        <v>10830</v>
      </c>
      <c r="J2954" s="43" t="s">
        <v>10830</v>
      </c>
      <c r="K2954" s="28">
        <v>19.89</v>
      </c>
      <c r="L2954" s="44" t="s">
        <v>10837</v>
      </c>
      <c r="M2954" s="9">
        <v>0</v>
      </c>
      <c r="N2954" s="9">
        <v>0.05</v>
      </c>
      <c r="O2954" s="24">
        <f t="shared" si="147"/>
        <v>0.05</v>
      </c>
      <c r="P2954" s="25">
        <f t="shared" si="148"/>
        <v>18.895500000000002</v>
      </c>
      <c r="Q2954" s="25">
        <f t="shared" si="149"/>
        <v>19.038287153652394</v>
      </c>
      <c r="R2954" s="45" t="s">
        <v>14220</v>
      </c>
      <c r="S2954" s="40" t="s">
        <v>10758</v>
      </c>
      <c r="T2954" s="6" t="s">
        <v>0</v>
      </c>
      <c r="U2954" s="39" t="s">
        <v>7</v>
      </c>
    </row>
    <row r="2955" spans="1:21">
      <c r="A2955" s="31" t="s">
        <v>10767</v>
      </c>
      <c r="B2955" s="16" t="s">
        <v>4419</v>
      </c>
      <c r="C2955" s="2" t="s">
        <v>8692</v>
      </c>
      <c r="D2955" s="33" t="s">
        <v>8691</v>
      </c>
      <c r="E2955" s="42" t="s">
        <v>10830</v>
      </c>
      <c r="F2955" s="2" t="s">
        <v>8693</v>
      </c>
      <c r="G2955" s="26" t="s">
        <v>12891</v>
      </c>
      <c r="H2955" s="43" t="s">
        <v>10833</v>
      </c>
      <c r="I2955" s="43" t="s">
        <v>10830</v>
      </c>
      <c r="J2955" s="43" t="s">
        <v>10830</v>
      </c>
      <c r="K2955" s="28">
        <v>19.89</v>
      </c>
      <c r="L2955" s="44" t="s">
        <v>10837</v>
      </c>
      <c r="M2955" s="9">
        <v>0</v>
      </c>
      <c r="N2955" s="9">
        <v>0.05</v>
      </c>
      <c r="O2955" s="24">
        <f t="shared" si="147"/>
        <v>0.05</v>
      </c>
      <c r="P2955" s="25">
        <f t="shared" si="148"/>
        <v>18.895500000000002</v>
      </c>
      <c r="Q2955" s="25">
        <f t="shared" si="149"/>
        <v>19.038287153652394</v>
      </c>
      <c r="R2955" s="45" t="s">
        <v>14220</v>
      </c>
      <c r="S2955" s="40" t="s">
        <v>10758</v>
      </c>
      <c r="T2955" s="6" t="s">
        <v>0</v>
      </c>
      <c r="U2955" s="39" t="s">
        <v>7</v>
      </c>
    </row>
    <row r="2956" spans="1:21">
      <c r="A2956" s="31" t="s">
        <v>10767</v>
      </c>
      <c r="B2956" s="16" t="s">
        <v>4419</v>
      </c>
      <c r="C2956" s="2" t="s">
        <v>8434</v>
      </c>
      <c r="D2956" s="33" t="s">
        <v>8433</v>
      </c>
      <c r="E2956" s="42" t="s">
        <v>10830</v>
      </c>
      <c r="F2956" s="2" t="s">
        <v>8435</v>
      </c>
      <c r="G2956" s="26" t="s">
        <v>12954</v>
      </c>
      <c r="H2956" s="43" t="s">
        <v>10833</v>
      </c>
      <c r="I2956" s="43" t="s">
        <v>10830</v>
      </c>
      <c r="J2956" s="43" t="s">
        <v>10830</v>
      </c>
      <c r="K2956" s="28">
        <v>19.89</v>
      </c>
      <c r="L2956" s="44" t="s">
        <v>10837</v>
      </c>
      <c r="M2956" s="9">
        <v>0</v>
      </c>
      <c r="N2956" s="9">
        <v>0.05</v>
      </c>
      <c r="O2956" s="24">
        <f t="shared" si="147"/>
        <v>0.05</v>
      </c>
      <c r="P2956" s="25">
        <f t="shared" si="148"/>
        <v>18.895500000000002</v>
      </c>
      <c r="Q2956" s="25">
        <f t="shared" si="149"/>
        <v>19.038287153652394</v>
      </c>
      <c r="R2956" s="45" t="s">
        <v>14220</v>
      </c>
      <c r="S2956" s="40" t="s">
        <v>10758</v>
      </c>
      <c r="T2956" s="6" t="s">
        <v>0</v>
      </c>
      <c r="U2956" s="39" t="s">
        <v>7</v>
      </c>
    </row>
    <row r="2957" spans="1:21">
      <c r="A2957" s="31" t="s">
        <v>10767</v>
      </c>
      <c r="B2957" s="16" t="s">
        <v>4419</v>
      </c>
      <c r="C2957" s="2" t="s">
        <v>8346</v>
      </c>
      <c r="D2957" s="33" t="s">
        <v>8345</v>
      </c>
      <c r="E2957" s="42" t="s">
        <v>10830</v>
      </c>
      <c r="F2957" s="2" t="s">
        <v>8347</v>
      </c>
      <c r="G2957" s="26" t="s">
        <v>12959</v>
      </c>
      <c r="H2957" s="43" t="s">
        <v>10833</v>
      </c>
      <c r="I2957" s="43" t="s">
        <v>10830</v>
      </c>
      <c r="J2957" s="43" t="s">
        <v>10830</v>
      </c>
      <c r="K2957" s="28">
        <v>19.89</v>
      </c>
      <c r="L2957" s="44" t="s">
        <v>10837</v>
      </c>
      <c r="M2957" s="9">
        <v>0</v>
      </c>
      <c r="N2957" s="9">
        <v>0.05</v>
      </c>
      <c r="O2957" s="24">
        <f t="shared" si="147"/>
        <v>0.05</v>
      </c>
      <c r="P2957" s="25">
        <f t="shared" si="148"/>
        <v>18.895500000000002</v>
      </c>
      <c r="Q2957" s="25">
        <f t="shared" si="149"/>
        <v>19.038287153652394</v>
      </c>
      <c r="R2957" s="45" t="s">
        <v>14220</v>
      </c>
      <c r="S2957" s="40" t="s">
        <v>10758</v>
      </c>
      <c r="T2957" s="6" t="s">
        <v>0</v>
      </c>
      <c r="U2957" s="39" t="s">
        <v>7</v>
      </c>
    </row>
    <row r="2958" spans="1:21">
      <c r="A2958" s="31" t="s">
        <v>10767</v>
      </c>
      <c r="B2958" s="16" t="s">
        <v>4419</v>
      </c>
      <c r="C2958" s="2" t="s">
        <v>8312</v>
      </c>
      <c r="D2958" s="33" t="s">
        <v>8311</v>
      </c>
      <c r="E2958" s="42" t="s">
        <v>10830</v>
      </c>
      <c r="F2958" s="2" t="s">
        <v>8313</v>
      </c>
      <c r="G2958" s="26" t="s">
        <v>12894</v>
      </c>
      <c r="H2958" s="43" t="s">
        <v>10833</v>
      </c>
      <c r="I2958" s="43" t="s">
        <v>10830</v>
      </c>
      <c r="J2958" s="43" t="s">
        <v>10830</v>
      </c>
      <c r="K2958" s="28">
        <v>19.89</v>
      </c>
      <c r="L2958" s="44" t="s">
        <v>10837</v>
      </c>
      <c r="M2958" s="9">
        <v>0</v>
      </c>
      <c r="N2958" s="9">
        <v>0.05</v>
      </c>
      <c r="O2958" s="24">
        <f t="shared" si="147"/>
        <v>0.05</v>
      </c>
      <c r="P2958" s="25">
        <f t="shared" si="148"/>
        <v>18.895500000000002</v>
      </c>
      <c r="Q2958" s="25">
        <f t="shared" si="149"/>
        <v>19.038287153652394</v>
      </c>
      <c r="R2958" s="45" t="s">
        <v>14220</v>
      </c>
      <c r="S2958" s="40" t="s">
        <v>10758</v>
      </c>
      <c r="T2958" s="6" t="s">
        <v>0</v>
      </c>
      <c r="U2958" s="39" t="s">
        <v>7</v>
      </c>
    </row>
    <row r="2959" spans="1:21">
      <c r="A2959" s="31" t="s">
        <v>10767</v>
      </c>
      <c r="B2959" s="16" t="s">
        <v>4419</v>
      </c>
      <c r="C2959" s="2" t="s">
        <v>7024</v>
      </c>
      <c r="D2959" s="33" t="s">
        <v>7023</v>
      </c>
      <c r="E2959" s="42" t="s">
        <v>10830</v>
      </c>
      <c r="F2959" s="2" t="s">
        <v>7025</v>
      </c>
      <c r="G2959" s="26" t="s">
        <v>13054</v>
      </c>
      <c r="H2959" s="43" t="s">
        <v>10833</v>
      </c>
      <c r="I2959" s="43" t="s">
        <v>10830</v>
      </c>
      <c r="J2959" s="43" t="s">
        <v>10830</v>
      </c>
      <c r="K2959" s="28">
        <v>19.89</v>
      </c>
      <c r="L2959" s="44" t="s">
        <v>10837</v>
      </c>
      <c r="M2959" s="9">
        <v>0</v>
      </c>
      <c r="N2959" s="9">
        <v>0.05</v>
      </c>
      <c r="O2959" s="24">
        <f t="shared" si="147"/>
        <v>0.05</v>
      </c>
      <c r="P2959" s="25">
        <f t="shared" si="148"/>
        <v>18.895500000000002</v>
      </c>
      <c r="Q2959" s="25">
        <f t="shared" si="149"/>
        <v>19.038287153652394</v>
      </c>
      <c r="R2959" s="45" t="s">
        <v>14220</v>
      </c>
      <c r="S2959" s="40" t="s">
        <v>10758</v>
      </c>
      <c r="T2959" s="6" t="s">
        <v>0</v>
      </c>
      <c r="U2959" s="39" t="s">
        <v>7</v>
      </c>
    </row>
    <row r="2960" spans="1:21">
      <c r="A2960" s="31" t="s">
        <v>10767</v>
      </c>
      <c r="B2960" s="16" t="s">
        <v>4419</v>
      </c>
      <c r="C2960" s="2" t="s">
        <v>6596</v>
      </c>
      <c r="D2960" s="33" t="s">
        <v>6595</v>
      </c>
      <c r="E2960" s="42" t="s">
        <v>10830</v>
      </c>
      <c r="F2960" s="2" t="s">
        <v>6597</v>
      </c>
      <c r="G2960" s="26" t="s">
        <v>13096</v>
      </c>
      <c r="H2960" s="43" t="s">
        <v>10833</v>
      </c>
      <c r="I2960" s="43" t="s">
        <v>10830</v>
      </c>
      <c r="J2960" s="43" t="s">
        <v>10830</v>
      </c>
      <c r="K2960" s="28">
        <v>19.89</v>
      </c>
      <c r="L2960" s="44" t="s">
        <v>10837</v>
      </c>
      <c r="M2960" s="9">
        <v>0</v>
      </c>
      <c r="N2960" s="9">
        <v>0.05</v>
      </c>
      <c r="O2960" s="24">
        <f t="shared" si="147"/>
        <v>0.05</v>
      </c>
      <c r="P2960" s="25">
        <f t="shared" si="148"/>
        <v>18.895500000000002</v>
      </c>
      <c r="Q2960" s="25">
        <f t="shared" si="149"/>
        <v>19.038287153652394</v>
      </c>
      <c r="R2960" s="45" t="s">
        <v>14220</v>
      </c>
      <c r="S2960" s="40" t="s">
        <v>10758</v>
      </c>
      <c r="T2960" s="6" t="s">
        <v>0</v>
      </c>
      <c r="U2960" s="39" t="s">
        <v>7</v>
      </c>
    </row>
    <row r="2961" spans="1:21">
      <c r="A2961" s="31" t="s">
        <v>10767</v>
      </c>
      <c r="B2961" s="16" t="s">
        <v>4419</v>
      </c>
      <c r="C2961" s="2" t="s">
        <v>8204</v>
      </c>
      <c r="D2961" s="33" t="s">
        <v>8203</v>
      </c>
      <c r="E2961" s="42" t="s">
        <v>10830</v>
      </c>
      <c r="F2961" s="2" t="s">
        <v>8205</v>
      </c>
      <c r="G2961" s="26" t="s">
        <v>12902</v>
      </c>
      <c r="H2961" s="43" t="s">
        <v>10833</v>
      </c>
      <c r="I2961" s="43" t="s">
        <v>10830</v>
      </c>
      <c r="J2961" s="43" t="s">
        <v>10830</v>
      </c>
      <c r="K2961" s="28">
        <v>19.89</v>
      </c>
      <c r="L2961" s="44" t="s">
        <v>10837</v>
      </c>
      <c r="M2961" s="9">
        <v>0</v>
      </c>
      <c r="N2961" s="9">
        <v>0.05</v>
      </c>
      <c r="O2961" s="24">
        <f t="shared" si="147"/>
        <v>0.05</v>
      </c>
      <c r="P2961" s="25">
        <f t="shared" si="148"/>
        <v>18.895500000000002</v>
      </c>
      <c r="Q2961" s="25">
        <f t="shared" si="149"/>
        <v>19.038287153652394</v>
      </c>
      <c r="R2961" s="45" t="s">
        <v>14220</v>
      </c>
      <c r="S2961" s="40" t="s">
        <v>10758</v>
      </c>
      <c r="T2961" s="6" t="s">
        <v>0</v>
      </c>
      <c r="U2961" s="39" t="s">
        <v>7</v>
      </c>
    </row>
    <row r="2962" spans="1:21">
      <c r="A2962" s="31" t="s">
        <v>10767</v>
      </c>
      <c r="B2962" s="16" t="s">
        <v>4419</v>
      </c>
      <c r="C2962" s="2" t="s">
        <v>8180</v>
      </c>
      <c r="D2962" s="33" t="s">
        <v>8179</v>
      </c>
      <c r="E2962" s="42" t="s">
        <v>10830</v>
      </c>
      <c r="F2962" s="2" t="s">
        <v>8181</v>
      </c>
      <c r="G2962" s="26" t="s">
        <v>12906</v>
      </c>
      <c r="H2962" s="43" t="s">
        <v>10833</v>
      </c>
      <c r="I2962" s="43" t="s">
        <v>10830</v>
      </c>
      <c r="J2962" s="43" t="s">
        <v>10830</v>
      </c>
      <c r="K2962" s="28">
        <v>19.89</v>
      </c>
      <c r="L2962" s="44" t="s">
        <v>10837</v>
      </c>
      <c r="M2962" s="9">
        <v>0</v>
      </c>
      <c r="N2962" s="9">
        <v>0.05</v>
      </c>
      <c r="O2962" s="24">
        <f t="shared" si="147"/>
        <v>0.05</v>
      </c>
      <c r="P2962" s="25">
        <f t="shared" si="148"/>
        <v>18.895500000000002</v>
      </c>
      <c r="Q2962" s="25">
        <f t="shared" si="149"/>
        <v>19.038287153652394</v>
      </c>
      <c r="R2962" s="45" t="s">
        <v>14220</v>
      </c>
      <c r="S2962" s="40" t="s">
        <v>10758</v>
      </c>
      <c r="T2962" s="6" t="s">
        <v>0</v>
      </c>
      <c r="U2962" s="39" t="s">
        <v>7</v>
      </c>
    </row>
    <row r="2963" spans="1:21">
      <c r="A2963" s="31" t="s">
        <v>10767</v>
      </c>
      <c r="B2963" s="16" t="s">
        <v>4419</v>
      </c>
      <c r="C2963" s="2" t="s">
        <v>8153</v>
      </c>
      <c r="D2963" s="33" t="s">
        <v>8152</v>
      </c>
      <c r="E2963" s="42" t="s">
        <v>10830</v>
      </c>
      <c r="F2963" s="2" t="s">
        <v>8154</v>
      </c>
      <c r="G2963" s="26" t="s">
        <v>12909</v>
      </c>
      <c r="H2963" s="43" t="s">
        <v>10833</v>
      </c>
      <c r="I2963" s="43" t="s">
        <v>10830</v>
      </c>
      <c r="J2963" s="43" t="s">
        <v>10830</v>
      </c>
      <c r="K2963" s="28">
        <v>19.89</v>
      </c>
      <c r="L2963" s="44" t="s">
        <v>10837</v>
      </c>
      <c r="M2963" s="9">
        <v>0</v>
      </c>
      <c r="N2963" s="9">
        <v>0.05</v>
      </c>
      <c r="O2963" s="24">
        <f t="shared" si="147"/>
        <v>0.05</v>
      </c>
      <c r="P2963" s="25">
        <f t="shared" si="148"/>
        <v>18.895500000000002</v>
      </c>
      <c r="Q2963" s="25">
        <f t="shared" si="149"/>
        <v>19.038287153652394</v>
      </c>
      <c r="R2963" s="45" t="s">
        <v>14220</v>
      </c>
      <c r="S2963" s="40" t="s">
        <v>10758</v>
      </c>
      <c r="T2963" s="6" t="s">
        <v>0</v>
      </c>
      <c r="U2963" s="39" t="s">
        <v>7</v>
      </c>
    </row>
    <row r="2964" spans="1:21">
      <c r="A2964" s="31" t="s">
        <v>10767</v>
      </c>
      <c r="B2964" s="16" t="s">
        <v>4419</v>
      </c>
      <c r="C2964" s="2" t="s">
        <v>7694</v>
      </c>
      <c r="D2964" s="33" t="s">
        <v>7693</v>
      </c>
      <c r="E2964" s="42" t="s">
        <v>10830</v>
      </c>
      <c r="F2964" s="2" t="s">
        <v>7695</v>
      </c>
      <c r="G2964" s="26" t="s">
        <v>12929</v>
      </c>
      <c r="H2964" s="43" t="s">
        <v>10833</v>
      </c>
      <c r="I2964" s="43" t="s">
        <v>10830</v>
      </c>
      <c r="J2964" s="43" t="s">
        <v>10830</v>
      </c>
      <c r="K2964" s="28">
        <v>19.89</v>
      </c>
      <c r="L2964" s="44" t="s">
        <v>10837</v>
      </c>
      <c r="M2964" s="9">
        <v>0</v>
      </c>
      <c r="N2964" s="9">
        <v>0.05</v>
      </c>
      <c r="O2964" s="24">
        <f t="shared" si="147"/>
        <v>0.05</v>
      </c>
      <c r="P2964" s="25">
        <f t="shared" si="148"/>
        <v>18.895500000000002</v>
      </c>
      <c r="Q2964" s="25">
        <f t="shared" si="149"/>
        <v>19.038287153652394</v>
      </c>
      <c r="R2964" s="45" t="s">
        <v>14220</v>
      </c>
      <c r="S2964" s="40" t="s">
        <v>10758</v>
      </c>
      <c r="T2964" s="6" t="s">
        <v>0</v>
      </c>
      <c r="U2964" s="39" t="s">
        <v>7</v>
      </c>
    </row>
    <row r="2965" spans="1:21">
      <c r="A2965" s="31" t="s">
        <v>10767</v>
      </c>
      <c r="B2965" s="16" t="s">
        <v>4419</v>
      </c>
      <c r="C2965" s="2" t="s">
        <v>4478</v>
      </c>
      <c r="D2965" s="33" t="s">
        <v>4477</v>
      </c>
      <c r="E2965" s="42" t="s">
        <v>10830</v>
      </c>
      <c r="F2965" s="2" t="s">
        <v>4479</v>
      </c>
      <c r="G2965" s="26" t="s">
        <v>13239</v>
      </c>
      <c r="H2965" s="43" t="s">
        <v>10833</v>
      </c>
      <c r="I2965" s="43" t="s">
        <v>10830</v>
      </c>
      <c r="J2965" s="43" t="s">
        <v>10830</v>
      </c>
      <c r="K2965" s="28">
        <v>19.89</v>
      </c>
      <c r="L2965" s="44" t="s">
        <v>10837</v>
      </c>
      <c r="M2965" s="9">
        <v>0</v>
      </c>
      <c r="N2965" s="9">
        <v>0.05</v>
      </c>
      <c r="O2965" s="24">
        <f t="shared" si="147"/>
        <v>0.05</v>
      </c>
      <c r="P2965" s="25">
        <f t="shared" si="148"/>
        <v>18.895500000000002</v>
      </c>
      <c r="Q2965" s="25">
        <f t="shared" si="149"/>
        <v>19.038287153652394</v>
      </c>
      <c r="R2965" s="45" t="s">
        <v>14220</v>
      </c>
      <c r="S2965" s="40" t="s">
        <v>10758</v>
      </c>
      <c r="T2965" s="6" t="s">
        <v>0</v>
      </c>
      <c r="U2965" s="39" t="s">
        <v>7</v>
      </c>
    </row>
    <row r="2966" spans="1:21">
      <c r="A2966" s="31" t="s">
        <v>10767</v>
      </c>
      <c r="B2966" s="16" t="s">
        <v>4419</v>
      </c>
      <c r="C2966" s="2" t="s">
        <v>7107</v>
      </c>
      <c r="D2966" s="33" t="s">
        <v>7106</v>
      </c>
      <c r="E2966" s="42" t="s">
        <v>10830</v>
      </c>
      <c r="F2966" s="2" t="s">
        <v>7108</v>
      </c>
      <c r="G2966" s="26" t="s">
        <v>13040</v>
      </c>
      <c r="H2966" s="43" t="s">
        <v>10833</v>
      </c>
      <c r="I2966" s="43" t="s">
        <v>10830</v>
      </c>
      <c r="J2966" s="43" t="s">
        <v>10830</v>
      </c>
      <c r="K2966" s="28">
        <v>19.89</v>
      </c>
      <c r="L2966" s="44" t="s">
        <v>10837</v>
      </c>
      <c r="M2966" s="9">
        <v>0</v>
      </c>
      <c r="N2966" s="9">
        <v>0.05</v>
      </c>
      <c r="O2966" s="24">
        <f t="shared" si="147"/>
        <v>0.05</v>
      </c>
      <c r="P2966" s="25">
        <f t="shared" si="148"/>
        <v>18.895500000000002</v>
      </c>
      <c r="Q2966" s="25">
        <f t="shared" si="149"/>
        <v>19.038287153652394</v>
      </c>
      <c r="R2966" s="45" t="s">
        <v>14220</v>
      </c>
      <c r="S2966" s="40" t="s">
        <v>10758</v>
      </c>
      <c r="T2966" s="6" t="s">
        <v>0</v>
      </c>
      <c r="U2966" s="39" t="s">
        <v>7</v>
      </c>
    </row>
    <row r="2967" spans="1:21">
      <c r="A2967" s="31" t="s">
        <v>10767</v>
      </c>
      <c r="B2967" s="16" t="s">
        <v>4419</v>
      </c>
      <c r="C2967" s="2" t="s">
        <v>7293</v>
      </c>
      <c r="D2967" s="33" t="s">
        <v>7292</v>
      </c>
      <c r="E2967" s="42" t="s">
        <v>10830</v>
      </c>
      <c r="F2967" s="2" t="s">
        <v>7294</v>
      </c>
      <c r="G2967" s="26" t="s">
        <v>12990</v>
      </c>
      <c r="H2967" s="43" t="s">
        <v>10833</v>
      </c>
      <c r="I2967" s="43" t="s">
        <v>10830</v>
      </c>
      <c r="J2967" s="43" t="s">
        <v>10830</v>
      </c>
      <c r="K2967" s="28">
        <v>19.89</v>
      </c>
      <c r="L2967" s="44" t="s">
        <v>10837</v>
      </c>
      <c r="M2967" s="9">
        <v>0</v>
      </c>
      <c r="N2967" s="9">
        <v>0.05</v>
      </c>
      <c r="O2967" s="24">
        <f t="shared" si="147"/>
        <v>0.05</v>
      </c>
      <c r="P2967" s="25">
        <f t="shared" si="148"/>
        <v>18.895500000000002</v>
      </c>
      <c r="Q2967" s="25">
        <f t="shared" si="149"/>
        <v>19.038287153652394</v>
      </c>
      <c r="R2967" s="45" t="s">
        <v>14220</v>
      </c>
      <c r="S2967" s="40" t="s">
        <v>10758</v>
      </c>
      <c r="T2967" s="6" t="s">
        <v>0</v>
      </c>
      <c r="U2967" s="39" t="s">
        <v>7</v>
      </c>
    </row>
    <row r="2968" spans="1:21">
      <c r="A2968" s="31" t="s">
        <v>10767</v>
      </c>
      <c r="B2968" s="16" t="s">
        <v>4419</v>
      </c>
      <c r="C2968" s="2" t="s">
        <v>7089</v>
      </c>
      <c r="D2968" s="33" t="s">
        <v>7088</v>
      </c>
      <c r="E2968" s="42" t="s">
        <v>10830</v>
      </c>
      <c r="F2968" s="2" t="s">
        <v>7090</v>
      </c>
      <c r="G2968" s="26" t="s">
        <v>13046</v>
      </c>
      <c r="H2968" s="43" t="s">
        <v>10833</v>
      </c>
      <c r="I2968" s="43" t="s">
        <v>10830</v>
      </c>
      <c r="J2968" s="43" t="s">
        <v>10830</v>
      </c>
      <c r="K2968" s="28">
        <v>19.89</v>
      </c>
      <c r="L2968" s="44" t="s">
        <v>10837</v>
      </c>
      <c r="M2968" s="9">
        <v>0</v>
      </c>
      <c r="N2968" s="9">
        <v>0.05</v>
      </c>
      <c r="O2968" s="24">
        <f t="shared" si="147"/>
        <v>0.05</v>
      </c>
      <c r="P2968" s="25">
        <f t="shared" si="148"/>
        <v>18.895500000000002</v>
      </c>
      <c r="Q2968" s="25">
        <f t="shared" si="149"/>
        <v>19.038287153652394</v>
      </c>
      <c r="R2968" s="45" t="s">
        <v>14220</v>
      </c>
      <c r="S2968" s="40" t="s">
        <v>10758</v>
      </c>
      <c r="T2968" s="6" t="s">
        <v>0</v>
      </c>
      <c r="U2968" s="39" t="s">
        <v>7</v>
      </c>
    </row>
    <row r="2969" spans="1:21">
      <c r="A2969" s="31" t="s">
        <v>10767</v>
      </c>
      <c r="B2969" s="16" t="s">
        <v>4419</v>
      </c>
      <c r="C2969" s="2" t="s">
        <v>7281</v>
      </c>
      <c r="D2969" s="33" t="s">
        <v>7280</v>
      </c>
      <c r="E2969" s="42" t="s">
        <v>10830</v>
      </c>
      <c r="F2969" s="2" t="s">
        <v>7282</v>
      </c>
      <c r="G2969" s="26" t="s">
        <v>12994</v>
      </c>
      <c r="H2969" s="43" t="s">
        <v>10833</v>
      </c>
      <c r="I2969" s="43" t="s">
        <v>10830</v>
      </c>
      <c r="J2969" s="43" t="s">
        <v>10830</v>
      </c>
      <c r="K2969" s="28">
        <v>19.89</v>
      </c>
      <c r="L2969" s="44" t="s">
        <v>10837</v>
      </c>
      <c r="M2969" s="9">
        <v>0</v>
      </c>
      <c r="N2969" s="9">
        <v>0.05</v>
      </c>
      <c r="O2969" s="24">
        <f t="shared" si="147"/>
        <v>0.05</v>
      </c>
      <c r="P2969" s="25">
        <f t="shared" si="148"/>
        <v>18.895500000000002</v>
      </c>
      <c r="Q2969" s="25">
        <f t="shared" si="149"/>
        <v>19.038287153652394</v>
      </c>
      <c r="R2969" s="45" t="s">
        <v>14220</v>
      </c>
      <c r="S2969" s="40" t="s">
        <v>10758</v>
      </c>
      <c r="T2969" s="6" t="s">
        <v>0</v>
      </c>
      <c r="U2969" s="39" t="s">
        <v>7</v>
      </c>
    </row>
    <row r="2970" spans="1:21">
      <c r="A2970" s="31" t="s">
        <v>10767</v>
      </c>
      <c r="B2970" s="16" t="s">
        <v>4419</v>
      </c>
      <c r="C2970" s="2" t="s">
        <v>6884</v>
      </c>
      <c r="D2970" s="33" t="s">
        <v>6883</v>
      </c>
      <c r="E2970" s="42" t="s">
        <v>10830</v>
      </c>
      <c r="F2970" s="2" t="s">
        <v>6885</v>
      </c>
      <c r="G2970" s="26" t="s">
        <v>13075</v>
      </c>
      <c r="H2970" s="43" t="s">
        <v>10833</v>
      </c>
      <c r="I2970" s="43" t="s">
        <v>10830</v>
      </c>
      <c r="J2970" s="43" t="s">
        <v>10830</v>
      </c>
      <c r="K2970" s="28">
        <v>19.89</v>
      </c>
      <c r="L2970" s="44" t="s">
        <v>10837</v>
      </c>
      <c r="M2970" s="9">
        <v>0</v>
      </c>
      <c r="N2970" s="9">
        <v>0.05</v>
      </c>
      <c r="O2970" s="24">
        <f t="shared" si="147"/>
        <v>0.05</v>
      </c>
      <c r="P2970" s="25">
        <f t="shared" si="148"/>
        <v>18.895500000000002</v>
      </c>
      <c r="Q2970" s="25">
        <f t="shared" si="149"/>
        <v>19.038287153652394</v>
      </c>
      <c r="R2970" s="45" t="s">
        <v>14220</v>
      </c>
      <c r="S2970" s="40" t="s">
        <v>10758</v>
      </c>
      <c r="T2970" s="6" t="s">
        <v>0</v>
      </c>
      <c r="U2970" s="39" t="s">
        <v>7</v>
      </c>
    </row>
    <row r="2971" spans="1:21">
      <c r="A2971" s="31" t="s">
        <v>10767</v>
      </c>
      <c r="B2971" s="16" t="s">
        <v>4419</v>
      </c>
      <c r="C2971" s="2" t="s">
        <v>6521</v>
      </c>
      <c r="D2971" s="33" t="s">
        <v>6520</v>
      </c>
      <c r="E2971" s="42" t="s">
        <v>10830</v>
      </c>
      <c r="F2971" s="2" t="s">
        <v>6522</v>
      </c>
      <c r="G2971" s="26" t="s">
        <v>13110</v>
      </c>
      <c r="H2971" s="43" t="s">
        <v>10833</v>
      </c>
      <c r="I2971" s="43" t="s">
        <v>10830</v>
      </c>
      <c r="J2971" s="43" t="s">
        <v>10830</v>
      </c>
      <c r="K2971" s="28">
        <v>19.89</v>
      </c>
      <c r="L2971" s="44" t="s">
        <v>10837</v>
      </c>
      <c r="M2971" s="9">
        <v>0</v>
      </c>
      <c r="N2971" s="9">
        <v>0.05</v>
      </c>
      <c r="O2971" s="24">
        <f t="shared" si="147"/>
        <v>0.05</v>
      </c>
      <c r="P2971" s="25">
        <f t="shared" si="148"/>
        <v>18.895500000000002</v>
      </c>
      <c r="Q2971" s="25">
        <f t="shared" si="149"/>
        <v>19.038287153652394</v>
      </c>
      <c r="R2971" s="45" t="s">
        <v>14220</v>
      </c>
      <c r="S2971" s="40" t="s">
        <v>10758</v>
      </c>
      <c r="T2971" s="6" t="s">
        <v>0</v>
      </c>
      <c r="U2971" s="39" t="s">
        <v>7</v>
      </c>
    </row>
    <row r="2972" spans="1:21">
      <c r="A2972" s="31" t="s">
        <v>10767</v>
      </c>
      <c r="B2972" s="16" t="s">
        <v>4419</v>
      </c>
      <c r="C2972" s="2" t="s">
        <v>6818</v>
      </c>
      <c r="D2972" s="33" t="s">
        <v>6817</v>
      </c>
      <c r="E2972" s="42" t="s">
        <v>10830</v>
      </c>
      <c r="F2972" s="2" t="s">
        <v>6819</v>
      </c>
      <c r="G2972" s="26" t="s">
        <v>13080</v>
      </c>
      <c r="H2972" s="43" t="s">
        <v>10833</v>
      </c>
      <c r="I2972" s="43" t="s">
        <v>10830</v>
      </c>
      <c r="J2972" s="43" t="s">
        <v>10830</v>
      </c>
      <c r="K2972" s="28">
        <v>19.89</v>
      </c>
      <c r="L2972" s="44" t="s">
        <v>10837</v>
      </c>
      <c r="M2972" s="9">
        <v>0</v>
      </c>
      <c r="N2972" s="9">
        <v>0.05</v>
      </c>
      <c r="O2972" s="24">
        <f t="shared" si="147"/>
        <v>0.05</v>
      </c>
      <c r="P2972" s="25">
        <f t="shared" si="148"/>
        <v>18.895500000000002</v>
      </c>
      <c r="Q2972" s="25">
        <f t="shared" si="149"/>
        <v>19.038287153652394</v>
      </c>
      <c r="R2972" s="45" t="s">
        <v>14220</v>
      </c>
      <c r="S2972" s="40" t="s">
        <v>10758</v>
      </c>
      <c r="T2972" s="6" t="s">
        <v>0</v>
      </c>
      <c r="U2972" s="39" t="s">
        <v>7</v>
      </c>
    </row>
    <row r="2973" spans="1:21">
      <c r="A2973" s="31" t="s">
        <v>10767</v>
      </c>
      <c r="B2973" s="16" t="s">
        <v>4419</v>
      </c>
      <c r="C2973" s="2" t="s">
        <v>6539</v>
      </c>
      <c r="D2973" s="33" t="s">
        <v>6538</v>
      </c>
      <c r="E2973" s="42" t="s">
        <v>10830</v>
      </c>
      <c r="F2973" s="2" t="s">
        <v>6540</v>
      </c>
      <c r="G2973" s="26" t="s">
        <v>13220</v>
      </c>
      <c r="H2973" s="43" t="s">
        <v>10833</v>
      </c>
      <c r="I2973" s="43" t="s">
        <v>10830</v>
      </c>
      <c r="J2973" s="43" t="s">
        <v>10830</v>
      </c>
      <c r="K2973" s="28">
        <v>19.89</v>
      </c>
      <c r="L2973" s="44" t="s">
        <v>10837</v>
      </c>
      <c r="M2973" s="9">
        <v>0</v>
      </c>
      <c r="N2973" s="9">
        <v>0.05</v>
      </c>
      <c r="O2973" s="24">
        <f t="shared" si="147"/>
        <v>0.05</v>
      </c>
      <c r="P2973" s="25">
        <f t="shared" si="148"/>
        <v>18.895500000000002</v>
      </c>
      <c r="Q2973" s="25">
        <f t="shared" si="149"/>
        <v>19.038287153652394</v>
      </c>
      <c r="R2973" s="45" t="s">
        <v>14220</v>
      </c>
      <c r="S2973" s="40" t="s">
        <v>10758</v>
      </c>
      <c r="T2973" s="6" t="s">
        <v>0</v>
      </c>
      <c r="U2973" s="39" t="s">
        <v>7</v>
      </c>
    </row>
    <row r="2974" spans="1:21">
      <c r="A2974" s="31" t="s">
        <v>10767</v>
      </c>
      <c r="B2974" s="16" t="s">
        <v>4419</v>
      </c>
      <c r="C2974" s="2" t="s">
        <v>9310</v>
      </c>
      <c r="D2974" s="33" t="s">
        <v>9309</v>
      </c>
      <c r="E2974" s="42" t="s">
        <v>10830</v>
      </c>
      <c r="F2974" s="2" t="s">
        <v>9311</v>
      </c>
      <c r="G2974" s="26" t="s">
        <v>13214</v>
      </c>
      <c r="H2974" s="43" t="s">
        <v>10833</v>
      </c>
      <c r="I2974" s="43" t="s">
        <v>10830</v>
      </c>
      <c r="J2974" s="43" t="s">
        <v>10830</v>
      </c>
      <c r="K2974" s="28">
        <v>19.89</v>
      </c>
      <c r="L2974" s="44" t="s">
        <v>10837</v>
      </c>
      <c r="M2974" s="9">
        <v>0</v>
      </c>
      <c r="N2974" s="9">
        <v>0.05</v>
      </c>
      <c r="O2974" s="24">
        <f t="shared" si="147"/>
        <v>0.05</v>
      </c>
      <c r="P2974" s="25">
        <f t="shared" si="148"/>
        <v>18.895500000000002</v>
      </c>
      <c r="Q2974" s="25">
        <f t="shared" si="149"/>
        <v>19.038287153652394</v>
      </c>
      <c r="R2974" s="45" t="s">
        <v>14220</v>
      </c>
      <c r="S2974" s="40" t="s">
        <v>10758</v>
      </c>
      <c r="T2974" s="6" t="s">
        <v>0</v>
      </c>
      <c r="U2974" s="39" t="s">
        <v>7</v>
      </c>
    </row>
    <row r="2975" spans="1:21">
      <c r="A2975" s="31" t="s">
        <v>10767</v>
      </c>
      <c r="B2975" s="16" t="s">
        <v>4419</v>
      </c>
      <c r="C2975" s="2" t="s">
        <v>6768</v>
      </c>
      <c r="D2975" s="33" t="s">
        <v>6767</v>
      </c>
      <c r="E2975" s="42" t="s">
        <v>10830</v>
      </c>
      <c r="F2975" s="2" t="s">
        <v>6769</v>
      </c>
      <c r="G2975" s="26" t="s">
        <v>13086</v>
      </c>
      <c r="H2975" s="43" t="s">
        <v>10833</v>
      </c>
      <c r="I2975" s="43" t="s">
        <v>10830</v>
      </c>
      <c r="J2975" s="43" t="s">
        <v>10830</v>
      </c>
      <c r="K2975" s="28">
        <v>19.89</v>
      </c>
      <c r="L2975" s="44" t="s">
        <v>10837</v>
      </c>
      <c r="M2975" s="9">
        <v>0</v>
      </c>
      <c r="N2975" s="9">
        <v>0.05</v>
      </c>
      <c r="O2975" s="24">
        <f t="shared" si="147"/>
        <v>0.05</v>
      </c>
      <c r="P2975" s="25">
        <f t="shared" si="148"/>
        <v>18.895500000000002</v>
      </c>
      <c r="Q2975" s="25">
        <f t="shared" si="149"/>
        <v>19.038287153652394</v>
      </c>
      <c r="R2975" s="45" t="s">
        <v>14220</v>
      </c>
      <c r="S2975" s="40" t="s">
        <v>10758</v>
      </c>
      <c r="T2975" s="6" t="s">
        <v>0</v>
      </c>
      <c r="U2975" s="39" t="s">
        <v>7</v>
      </c>
    </row>
    <row r="2976" spans="1:21">
      <c r="A2976" s="31" t="s">
        <v>10767</v>
      </c>
      <c r="B2976" s="16" t="s">
        <v>4419</v>
      </c>
      <c r="C2976" s="2" t="s">
        <v>6707</v>
      </c>
      <c r="D2976" s="33" t="s">
        <v>6706</v>
      </c>
      <c r="E2976" s="42" t="s">
        <v>10830</v>
      </c>
      <c r="F2976" s="2" t="s">
        <v>6708</v>
      </c>
      <c r="G2976" s="26" t="s">
        <v>13089</v>
      </c>
      <c r="H2976" s="43" t="s">
        <v>10833</v>
      </c>
      <c r="I2976" s="43" t="s">
        <v>10830</v>
      </c>
      <c r="J2976" s="43" t="s">
        <v>10830</v>
      </c>
      <c r="K2976" s="28">
        <v>19.89</v>
      </c>
      <c r="L2976" s="44" t="s">
        <v>10837</v>
      </c>
      <c r="M2976" s="9">
        <v>0</v>
      </c>
      <c r="N2976" s="9">
        <v>0.05</v>
      </c>
      <c r="O2976" s="24">
        <f t="shared" si="147"/>
        <v>0.05</v>
      </c>
      <c r="P2976" s="25">
        <f t="shared" si="148"/>
        <v>18.895500000000002</v>
      </c>
      <c r="Q2976" s="25">
        <f t="shared" si="149"/>
        <v>19.038287153652394</v>
      </c>
      <c r="R2976" s="45" t="s">
        <v>14220</v>
      </c>
      <c r="S2976" s="40" t="s">
        <v>10758</v>
      </c>
      <c r="T2976" s="6" t="s">
        <v>0</v>
      </c>
      <c r="U2976" s="39" t="s">
        <v>7</v>
      </c>
    </row>
    <row r="2977" spans="1:21">
      <c r="A2977" s="31" t="s">
        <v>10767</v>
      </c>
      <c r="B2977" s="16" t="s">
        <v>4419</v>
      </c>
      <c r="C2977" s="2" t="s">
        <v>6581</v>
      </c>
      <c r="D2977" s="33" t="s">
        <v>6580</v>
      </c>
      <c r="E2977" s="42" t="s">
        <v>10830</v>
      </c>
      <c r="F2977" s="2" t="s">
        <v>6582</v>
      </c>
      <c r="G2977" s="26" t="s">
        <v>13101</v>
      </c>
      <c r="H2977" s="43" t="s">
        <v>10833</v>
      </c>
      <c r="I2977" s="43" t="s">
        <v>10830</v>
      </c>
      <c r="J2977" s="43" t="s">
        <v>10830</v>
      </c>
      <c r="K2977" s="28">
        <v>19.89</v>
      </c>
      <c r="L2977" s="44" t="s">
        <v>10837</v>
      </c>
      <c r="M2977" s="9">
        <v>0</v>
      </c>
      <c r="N2977" s="9">
        <v>0.05</v>
      </c>
      <c r="O2977" s="24">
        <f t="shared" si="147"/>
        <v>0.05</v>
      </c>
      <c r="P2977" s="25">
        <f t="shared" si="148"/>
        <v>18.895500000000002</v>
      </c>
      <c r="Q2977" s="25">
        <f t="shared" si="149"/>
        <v>19.038287153652394</v>
      </c>
      <c r="R2977" s="45" t="s">
        <v>14220</v>
      </c>
      <c r="S2977" s="40" t="s">
        <v>10758</v>
      </c>
      <c r="T2977" s="6" t="s">
        <v>0</v>
      </c>
      <c r="U2977" s="39" t="s">
        <v>7</v>
      </c>
    </row>
    <row r="2978" spans="1:21">
      <c r="A2978" s="31" t="s">
        <v>10767</v>
      </c>
      <c r="B2978" s="16" t="s">
        <v>4419</v>
      </c>
      <c r="C2978" s="2" t="s">
        <v>5078</v>
      </c>
      <c r="D2978" s="33" t="s">
        <v>5077</v>
      </c>
      <c r="E2978" s="42" t="s">
        <v>10830</v>
      </c>
      <c r="F2978" s="2" t="s">
        <v>5079</v>
      </c>
      <c r="G2978" s="26" t="s">
        <v>13209</v>
      </c>
      <c r="H2978" s="43" t="s">
        <v>10833</v>
      </c>
      <c r="I2978" s="43" t="s">
        <v>10830</v>
      </c>
      <c r="J2978" s="43" t="s">
        <v>10830</v>
      </c>
      <c r="K2978" s="28">
        <v>19.89</v>
      </c>
      <c r="L2978" s="44" t="s">
        <v>10837</v>
      </c>
      <c r="M2978" s="9">
        <v>0</v>
      </c>
      <c r="N2978" s="9">
        <v>0.05</v>
      </c>
      <c r="O2978" s="24">
        <f t="shared" si="147"/>
        <v>0.05</v>
      </c>
      <c r="P2978" s="25">
        <f t="shared" si="148"/>
        <v>18.895500000000002</v>
      </c>
      <c r="Q2978" s="25">
        <f t="shared" si="149"/>
        <v>19.038287153652394</v>
      </c>
      <c r="R2978" s="45" t="s">
        <v>14220</v>
      </c>
      <c r="S2978" s="40" t="s">
        <v>10758</v>
      </c>
      <c r="T2978" s="6" t="s">
        <v>0</v>
      </c>
      <c r="U2978" s="39" t="s">
        <v>7</v>
      </c>
    </row>
    <row r="2979" spans="1:21">
      <c r="A2979" s="31" t="s">
        <v>10767</v>
      </c>
      <c r="B2979" s="16" t="s">
        <v>4419</v>
      </c>
      <c r="C2979" s="2" t="s">
        <v>6407</v>
      </c>
      <c r="D2979" s="33" t="s">
        <v>6406</v>
      </c>
      <c r="E2979" s="42" t="s">
        <v>10830</v>
      </c>
      <c r="F2979" s="2" t="s">
        <v>6408</v>
      </c>
      <c r="G2979" s="26" t="s">
        <v>13130</v>
      </c>
      <c r="H2979" s="43" t="s">
        <v>10833</v>
      </c>
      <c r="I2979" s="43" t="s">
        <v>10830</v>
      </c>
      <c r="J2979" s="43" t="s">
        <v>10830</v>
      </c>
      <c r="K2979" s="28">
        <v>19.89</v>
      </c>
      <c r="L2979" s="44" t="s">
        <v>10837</v>
      </c>
      <c r="M2979" s="9">
        <v>0</v>
      </c>
      <c r="N2979" s="9">
        <v>0.05</v>
      </c>
      <c r="O2979" s="24">
        <f t="shared" si="147"/>
        <v>0.05</v>
      </c>
      <c r="P2979" s="25">
        <f t="shared" si="148"/>
        <v>18.895500000000002</v>
      </c>
      <c r="Q2979" s="25">
        <f t="shared" si="149"/>
        <v>19.038287153652394</v>
      </c>
      <c r="R2979" s="45" t="s">
        <v>14220</v>
      </c>
      <c r="S2979" s="40" t="s">
        <v>10758</v>
      </c>
      <c r="T2979" s="6" t="s">
        <v>0</v>
      </c>
      <c r="U2979" s="39" t="s">
        <v>7</v>
      </c>
    </row>
    <row r="2980" spans="1:21">
      <c r="A2980" s="31" t="s">
        <v>10767</v>
      </c>
      <c r="B2980" s="16" t="s">
        <v>4419</v>
      </c>
      <c r="C2980" s="2" t="s">
        <v>6020</v>
      </c>
      <c r="D2980" s="33" t="s">
        <v>6019</v>
      </c>
      <c r="E2980" s="42" t="s">
        <v>10830</v>
      </c>
      <c r="F2980" s="2" t="s">
        <v>6021</v>
      </c>
      <c r="G2980" s="26" t="s">
        <v>13141</v>
      </c>
      <c r="H2980" s="43" t="s">
        <v>10833</v>
      </c>
      <c r="I2980" s="43" t="s">
        <v>10830</v>
      </c>
      <c r="J2980" s="43" t="s">
        <v>10830</v>
      </c>
      <c r="K2980" s="28">
        <v>19.89</v>
      </c>
      <c r="L2980" s="44" t="s">
        <v>10837</v>
      </c>
      <c r="M2980" s="9">
        <v>0</v>
      </c>
      <c r="N2980" s="9">
        <v>0.05</v>
      </c>
      <c r="O2980" s="24">
        <f t="shared" si="147"/>
        <v>0.05</v>
      </c>
      <c r="P2980" s="25">
        <f t="shared" si="148"/>
        <v>18.895500000000002</v>
      </c>
      <c r="Q2980" s="25">
        <f t="shared" si="149"/>
        <v>19.038287153652394</v>
      </c>
      <c r="R2980" s="45" t="s">
        <v>14220</v>
      </c>
      <c r="S2980" s="40" t="s">
        <v>10758</v>
      </c>
      <c r="T2980" s="6" t="s">
        <v>0</v>
      </c>
      <c r="U2980" s="39" t="s">
        <v>7</v>
      </c>
    </row>
    <row r="2981" spans="1:21">
      <c r="A2981" s="31" t="s">
        <v>10767</v>
      </c>
      <c r="B2981" s="16" t="s">
        <v>4419</v>
      </c>
      <c r="C2981" s="2" t="s">
        <v>5996</v>
      </c>
      <c r="D2981" s="33" t="s">
        <v>5995</v>
      </c>
      <c r="E2981" s="42" t="s">
        <v>10830</v>
      </c>
      <c r="F2981" s="2" t="s">
        <v>5997</v>
      </c>
      <c r="G2981" s="26" t="s">
        <v>13150</v>
      </c>
      <c r="H2981" s="43" t="s">
        <v>10833</v>
      </c>
      <c r="I2981" s="43" t="s">
        <v>10830</v>
      </c>
      <c r="J2981" s="43" t="s">
        <v>10830</v>
      </c>
      <c r="K2981" s="28">
        <v>19.89</v>
      </c>
      <c r="L2981" s="44" t="s">
        <v>10837</v>
      </c>
      <c r="M2981" s="9">
        <v>0</v>
      </c>
      <c r="N2981" s="9">
        <v>0.05</v>
      </c>
      <c r="O2981" s="24">
        <f t="shared" si="147"/>
        <v>0.05</v>
      </c>
      <c r="P2981" s="25">
        <f t="shared" si="148"/>
        <v>18.895500000000002</v>
      </c>
      <c r="Q2981" s="25">
        <f t="shared" si="149"/>
        <v>19.038287153652394</v>
      </c>
      <c r="R2981" s="45" t="s">
        <v>14220</v>
      </c>
      <c r="S2981" s="40" t="s">
        <v>10758</v>
      </c>
      <c r="T2981" s="6" t="s">
        <v>0</v>
      </c>
      <c r="U2981" s="39" t="s">
        <v>7</v>
      </c>
    </row>
    <row r="2982" spans="1:21">
      <c r="A2982" s="31" t="s">
        <v>10767</v>
      </c>
      <c r="B2982" s="16" t="s">
        <v>4419</v>
      </c>
      <c r="C2982" s="2" t="s">
        <v>5707</v>
      </c>
      <c r="D2982" s="33" t="s">
        <v>5706</v>
      </c>
      <c r="E2982" s="42" t="s">
        <v>10830</v>
      </c>
      <c r="F2982" s="2" t="s">
        <v>5708</v>
      </c>
      <c r="G2982" s="26" t="s">
        <v>13167</v>
      </c>
      <c r="H2982" s="43" t="s">
        <v>10833</v>
      </c>
      <c r="I2982" s="43" t="s">
        <v>10830</v>
      </c>
      <c r="J2982" s="43" t="s">
        <v>10830</v>
      </c>
      <c r="K2982" s="28">
        <v>19.89</v>
      </c>
      <c r="L2982" s="44" t="s">
        <v>10837</v>
      </c>
      <c r="M2982" s="9">
        <v>0</v>
      </c>
      <c r="N2982" s="9">
        <v>0.05</v>
      </c>
      <c r="O2982" s="24">
        <f t="shared" si="147"/>
        <v>0.05</v>
      </c>
      <c r="P2982" s="25">
        <f t="shared" si="148"/>
        <v>18.895500000000002</v>
      </c>
      <c r="Q2982" s="25">
        <f t="shared" si="149"/>
        <v>19.038287153652394</v>
      </c>
      <c r="R2982" s="45" t="s">
        <v>14220</v>
      </c>
      <c r="S2982" s="40" t="s">
        <v>10758</v>
      </c>
      <c r="T2982" s="6" t="s">
        <v>0</v>
      </c>
      <c r="U2982" s="39" t="s">
        <v>7</v>
      </c>
    </row>
    <row r="2983" spans="1:21">
      <c r="A2983" s="31" t="s">
        <v>10767</v>
      </c>
      <c r="B2983" s="16" t="s">
        <v>4419</v>
      </c>
      <c r="C2983" s="2" t="s">
        <v>5958</v>
      </c>
      <c r="D2983" s="33" t="s">
        <v>5957</v>
      </c>
      <c r="E2983" s="42" t="s">
        <v>10830</v>
      </c>
      <c r="F2983" s="2" t="s">
        <v>5959</v>
      </c>
      <c r="G2983" s="26" t="s">
        <v>13155</v>
      </c>
      <c r="H2983" s="43" t="s">
        <v>10833</v>
      </c>
      <c r="I2983" s="43" t="s">
        <v>10830</v>
      </c>
      <c r="J2983" s="43" t="s">
        <v>10830</v>
      </c>
      <c r="K2983" s="28">
        <v>19.89</v>
      </c>
      <c r="L2983" s="44" t="s">
        <v>10837</v>
      </c>
      <c r="M2983" s="9">
        <v>0</v>
      </c>
      <c r="N2983" s="9">
        <v>0.05</v>
      </c>
      <c r="O2983" s="24">
        <f t="shared" si="147"/>
        <v>0.05</v>
      </c>
      <c r="P2983" s="25">
        <f t="shared" si="148"/>
        <v>18.895500000000002</v>
      </c>
      <c r="Q2983" s="25">
        <f t="shared" si="149"/>
        <v>19.038287153652394</v>
      </c>
      <c r="R2983" s="45" t="s">
        <v>14220</v>
      </c>
      <c r="S2983" s="40" t="s">
        <v>10758</v>
      </c>
      <c r="T2983" s="6" t="s">
        <v>0</v>
      </c>
      <c r="U2983" s="39" t="s">
        <v>7</v>
      </c>
    </row>
    <row r="2984" spans="1:21">
      <c r="A2984" s="31" t="s">
        <v>10767</v>
      </c>
      <c r="B2984" s="16" t="s">
        <v>4419</v>
      </c>
      <c r="C2984" s="2" t="s">
        <v>5728</v>
      </c>
      <c r="D2984" s="33" t="s">
        <v>5727</v>
      </c>
      <c r="E2984" s="42" t="s">
        <v>10830</v>
      </c>
      <c r="F2984" s="2" t="s">
        <v>5729</v>
      </c>
      <c r="G2984" s="26" t="s">
        <v>13157</v>
      </c>
      <c r="H2984" s="43" t="s">
        <v>10833</v>
      </c>
      <c r="I2984" s="43" t="s">
        <v>10830</v>
      </c>
      <c r="J2984" s="43" t="s">
        <v>10830</v>
      </c>
      <c r="K2984" s="28">
        <v>19.89</v>
      </c>
      <c r="L2984" s="44" t="s">
        <v>10837</v>
      </c>
      <c r="M2984" s="9">
        <v>0</v>
      </c>
      <c r="N2984" s="9">
        <v>0.05</v>
      </c>
      <c r="O2984" s="24">
        <f t="shared" si="147"/>
        <v>0.05</v>
      </c>
      <c r="P2984" s="25">
        <f t="shared" si="148"/>
        <v>18.895500000000002</v>
      </c>
      <c r="Q2984" s="25">
        <f t="shared" si="149"/>
        <v>19.038287153652394</v>
      </c>
      <c r="R2984" s="45" t="s">
        <v>14220</v>
      </c>
      <c r="S2984" s="40" t="s">
        <v>10758</v>
      </c>
      <c r="T2984" s="6" t="s">
        <v>0</v>
      </c>
      <c r="U2984" s="39" t="s">
        <v>7</v>
      </c>
    </row>
    <row r="2985" spans="1:21">
      <c r="A2985" s="31" t="s">
        <v>10767</v>
      </c>
      <c r="B2985" s="16" t="s">
        <v>4419</v>
      </c>
      <c r="C2985" s="2" t="s">
        <v>5360</v>
      </c>
      <c r="D2985" s="33" t="s">
        <v>5359</v>
      </c>
      <c r="E2985" s="42" t="s">
        <v>10830</v>
      </c>
      <c r="F2985" s="2" t="s">
        <v>5361</v>
      </c>
      <c r="G2985" s="26" t="s">
        <v>13193</v>
      </c>
      <c r="H2985" s="43" t="s">
        <v>10833</v>
      </c>
      <c r="I2985" s="43" t="s">
        <v>10830</v>
      </c>
      <c r="J2985" s="43" t="s">
        <v>10830</v>
      </c>
      <c r="K2985" s="28">
        <v>19.89</v>
      </c>
      <c r="L2985" s="44" t="s">
        <v>10837</v>
      </c>
      <c r="M2985" s="9">
        <v>0</v>
      </c>
      <c r="N2985" s="9">
        <v>0.05</v>
      </c>
      <c r="O2985" s="24">
        <f t="shared" si="147"/>
        <v>0.05</v>
      </c>
      <c r="P2985" s="25">
        <f t="shared" si="148"/>
        <v>18.895500000000002</v>
      </c>
      <c r="Q2985" s="25">
        <f t="shared" si="149"/>
        <v>19.038287153652394</v>
      </c>
      <c r="R2985" s="45" t="s">
        <v>14220</v>
      </c>
      <c r="S2985" s="40" t="s">
        <v>10758</v>
      </c>
      <c r="T2985" s="6" t="s">
        <v>0</v>
      </c>
      <c r="U2985" s="39" t="s">
        <v>7</v>
      </c>
    </row>
    <row r="2986" spans="1:21">
      <c r="A2986" s="31" t="s">
        <v>10767</v>
      </c>
      <c r="B2986" s="16" t="s">
        <v>4419</v>
      </c>
      <c r="C2986" s="2" t="s">
        <v>5144</v>
      </c>
      <c r="D2986" s="33" t="s">
        <v>5143</v>
      </c>
      <c r="E2986" s="42" t="s">
        <v>10830</v>
      </c>
      <c r="F2986" s="2" t="s">
        <v>5145</v>
      </c>
      <c r="G2986" s="26" t="s">
        <v>13202</v>
      </c>
      <c r="H2986" s="43" t="s">
        <v>10833</v>
      </c>
      <c r="I2986" s="43" t="s">
        <v>10830</v>
      </c>
      <c r="J2986" s="43" t="s">
        <v>10830</v>
      </c>
      <c r="K2986" s="28">
        <v>19.89</v>
      </c>
      <c r="L2986" s="44" t="s">
        <v>10837</v>
      </c>
      <c r="M2986" s="9">
        <v>0</v>
      </c>
      <c r="N2986" s="9">
        <v>0.05</v>
      </c>
      <c r="O2986" s="24">
        <f t="shared" si="147"/>
        <v>0.05</v>
      </c>
      <c r="P2986" s="25">
        <f t="shared" si="148"/>
        <v>18.895500000000002</v>
      </c>
      <c r="Q2986" s="25">
        <f t="shared" si="149"/>
        <v>19.038287153652394</v>
      </c>
      <c r="R2986" s="45" t="s">
        <v>14220</v>
      </c>
      <c r="S2986" s="40" t="s">
        <v>10758</v>
      </c>
      <c r="T2986" s="6" t="s">
        <v>0</v>
      </c>
      <c r="U2986" s="39" t="s">
        <v>7</v>
      </c>
    </row>
    <row r="2987" spans="1:21">
      <c r="A2987" s="31" t="s">
        <v>10767</v>
      </c>
      <c r="B2987" s="16" t="s">
        <v>4419</v>
      </c>
      <c r="C2987" s="2" t="s">
        <v>5683</v>
      </c>
      <c r="D2987" s="33" t="s">
        <v>5682</v>
      </c>
      <c r="E2987" s="42" t="s">
        <v>10830</v>
      </c>
      <c r="F2987" s="2" t="s">
        <v>5684</v>
      </c>
      <c r="G2987" s="26" t="s">
        <v>13175</v>
      </c>
      <c r="H2987" s="43" t="s">
        <v>10833</v>
      </c>
      <c r="I2987" s="43" t="s">
        <v>10830</v>
      </c>
      <c r="J2987" s="43" t="s">
        <v>10830</v>
      </c>
      <c r="K2987" s="28">
        <v>19.89</v>
      </c>
      <c r="L2987" s="44" t="s">
        <v>10837</v>
      </c>
      <c r="M2987" s="9">
        <v>0</v>
      </c>
      <c r="N2987" s="9">
        <v>0.05</v>
      </c>
      <c r="O2987" s="24">
        <f t="shared" si="147"/>
        <v>0.05</v>
      </c>
      <c r="P2987" s="25">
        <f t="shared" si="148"/>
        <v>18.895500000000002</v>
      </c>
      <c r="Q2987" s="25">
        <f t="shared" si="149"/>
        <v>19.038287153652394</v>
      </c>
      <c r="R2987" s="45" t="s">
        <v>14220</v>
      </c>
      <c r="S2987" s="40" t="s">
        <v>10758</v>
      </c>
      <c r="T2987" s="6" t="s">
        <v>0</v>
      </c>
      <c r="U2987" s="39" t="s">
        <v>7</v>
      </c>
    </row>
    <row r="2988" spans="1:21">
      <c r="A2988" s="31" t="s">
        <v>10767</v>
      </c>
      <c r="B2988" s="16" t="s">
        <v>4419</v>
      </c>
      <c r="C2988" s="2" t="s">
        <v>4430</v>
      </c>
      <c r="D2988" s="33" t="s">
        <v>4429</v>
      </c>
      <c r="E2988" s="42" t="s">
        <v>10830</v>
      </c>
      <c r="F2988" s="2" t="s">
        <v>4431</v>
      </c>
      <c r="G2988" s="26" t="s">
        <v>13254</v>
      </c>
      <c r="H2988" s="43" t="s">
        <v>10833</v>
      </c>
      <c r="I2988" s="43" t="s">
        <v>10830</v>
      </c>
      <c r="J2988" s="43" t="s">
        <v>10830</v>
      </c>
      <c r="K2988" s="28">
        <v>19.89</v>
      </c>
      <c r="L2988" s="44" t="s">
        <v>10837</v>
      </c>
      <c r="M2988" s="9">
        <v>0</v>
      </c>
      <c r="N2988" s="9">
        <v>0.05</v>
      </c>
      <c r="O2988" s="24">
        <f t="shared" si="147"/>
        <v>0.05</v>
      </c>
      <c r="P2988" s="25">
        <f t="shared" si="148"/>
        <v>18.895500000000002</v>
      </c>
      <c r="Q2988" s="25">
        <f t="shared" si="149"/>
        <v>19.038287153652394</v>
      </c>
      <c r="R2988" s="45" t="s">
        <v>14220</v>
      </c>
      <c r="S2988" s="40" t="s">
        <v>10758</v>
      </c>
      <c r="T2988" s="6" t="s">
        <v>0</v>
      </c>
      <c r="U2988" s="39" t="s">
        <v>7</v>
      </c>
    </row>
    <row r="2989" spans="1:21">
      <c r="A2989" s="31" t="s">
        <v>10767</v>
      </c>
      <c r="B2989" s="16" t="s">
        <v>4419</v>
      </c>
      <c r="C2989" s="2" t="s">
        <v>5003</v>
      </c>
      <c r="D2989" s="33" t="s">
        <v>5002</v>
      </c>
      <c r="E2989" s="42" t="s">
        <v>10830</v>
      </c>
      <c r="F2989" s="2" t="s">
        <v>5004</v>
      </c>
      <c r="G2989" s="26" t="s">
        <v>12986</v>
      </c>
      <c r="H2989" s="43" t="s">
        <v>10833</v>
      </c>
      <c r="I2989" s="43" t="s">
        <v>10830</v>
      </c>
      <c r="J2989" s="43" t="s">
        <v>10830</v>
      </c>
      <c r="K2989" s="28">
        <v>19.89</v>
      </c>
      <c r="L2989" s="44" t="s">
        <v>10837</v>
      </c>
      <c r="M2989" s="9">
        <v>0</v>
      </c>
      <c r="N2989" s="9">
        <v>0.05</v>
      </c>
      <c r="O2989" s="24">
        <f t="shared" si="147"/>
        <v>0.05</v>
      </c>
      <c r="P2989" s="25">
        <f t="shared" si="148"/>
        <v>18.895500000000002</v>
      </c>
      <c r="Q2989" s="25">
        <f t="shared" si="149"/>
        <v>19.038287153652394</v>
      </c>
      <c r="R2989" s="45" t="s">
        <v>14220</v>
      </c>
      <c r="S2989" s="40" t="s">
        <v>10758</v>
      </c>
      <c r="T2989" s="6" t="s">
        <v>0</v>
      </c>
      <c r="U2989" s="39" t="s">
        <v>7</v>
      </c>
    </row>
    <row r="2990" spans="1:21">
      <c r="A2990" s="31" t="s">
        <v>10767</v>
      </c>
      <c r="B2990" s="16" t="s">
        <v>4419</v>
      </c>
      <c r="C2990" s="2" t="s">
        <v>4424</v>
      </c>
      <c r="D2990" s="33" t="s">
        <v>4423</v>
      </c>
      <c r="E2990" s="42" t="s">
        <v>10830</v>
      </c>
      <c r="F2990" s="2" t="s">
        <v>4425</v>
      </c>
      <c r="G2990" s="26" t="s">
        <v>13256</v>
      </c>
      <c r="H2990" s="43" t="s">
        <v>10833</v>
      </c>
      <c r="I2990" s="43" t="s">
        <v>10830</v>
      </c>
      <c r="J2990" s="43" t="s">
        <v>10830</v>
      </c>
      <c r="K2990" s="28">
        <v>19.89</v>
      </c>
      <c r="L2990" s="44" t="s">
        <v>10837</v>
      </c>
      <c r="M2990" s="9">
        <v>0</v>
      </c>
      <c r="N2990" s="9">
        <v>0.05</v>
      </c>
      <c r="O2990" s="24">
        <f t="shared" si="147"/>
        <v>0.05</v>
      </c>
      <c r="P2990" s="25">
        <f t="shared" si="148"/>
        <v>18.895500000000002</v>
      </c>
      <c r="Q2990" s="25">
        <f t="shared" si="149"/>
        <v>19.038287153652394</v>
      </c>
      <c r="R2990" s="45" t="s">
        <v>14220</v>
      </c>
      <c r="S2990" s="40" t="s">
        <v>10758</v>
      </c>
      <c r="T2990" s="6" t="s">
        <v>0</v>
      </c>
      <c r="U2990" s="39" t="s">
        <v>7</v>
      </c>
    </row>
    <row r="2991" spans="1:21">
      <c r="A2991" s="31" t="s">
        <v>10767</v>
      </c>
      <c r="B2991" s="16" t="s">
        <v>4419</v>
      </c>
      <c r="C2991" s="2" t="s">
        <v>4468</v>
      </c>
      <c r="D2991" s="33" t="s">
        <v>4467</v>
      </c>
      <c r="E2991" s="42" t="s">
        <v>10830</v>
      </c>
      <c r="F2991" s="2" t="s">
        <v>4469</v>
      </c>
      <c r="G2991" s="26" t="s">
        <v>13242</v>
      </c>
      <c r="H2991" s="43" t="s">
        <v>10833</v>
      </c>
      <c r="I2991" s="43" t="s">
        <v>10830</v>
      </c>
      <c r="J2991" s="43" t="s">
        <v>10830</v>
      </c>
      <c r="K2991" s="28">
        <v>19.89</v>
      </c>
      <c r="L2991" s="44" t="s">
        <v>10837</v>
      </c>
      <c r="M2991" s="9">
        <v>0</v>
      </c>
      <c r="N2991" s="9">
        <v>0.05</v>
      </c>
      <c r="O2991" s="24">
        <f t="shared" si="147"/>
        <v>0.05</v>
      </c>
      <c r="P2991" s="25">
        <f t="shared" si="148"/>
        <v>18.895500000000002</v>
      </c>
      <c r="Q2991" s="25">
        <f t="shared" si="149"/>
        <v>19.038287153652394</v>
      </c>
      <c r="R2991" s="45" t="s">
        <v>14220</v>
      </c>
      <c r="S2991" s="40" t="s">
        <v>10758</v>
      </c>
      <c r="T2991" s="6" t="s">
        <v>0</v>
      </c>
      <c r="U2991" s="39" t="s">
        <v>7</v>
      </c>
    </row>
    <row r="2992" spans="1:21">
      <c r="A2992" s="31" t="s">
        <v>10767</v>
      </c>
      <c r="B2992" s="16" t="s">
        <v>4419</v>
      </c>
      <c r="C2992" s="2" t="s">
        <v>4484</v>
      </c>
      <c r="D2992" s="33" t="s">
        <v>4483</v>
      </c>
      <c r="E2992" s="42" t="s">
        <v>10830</v>
      </c>
      <c r="F2992" s="2" t="s">
        <v>4485</v>
      </c>
      <c r="G2992" s="26" t="s">
        <v>13237</v>
      </c>
      <c r="H2992" s="43" t="s">
        <v>10833</v>
      </c>
      <c r="I2992" s="43" t="s">
        <v>10830</v>
      </c>
      <c r="J2992" s="43" t="s">
        <v>10830</v>
      </c>
      <c r="K2992" s="28">
        <v>19.89</v>
      </c>
      <c r="L2992" s="44" t="s">
        <v>10837</v>
      </c>
      <c r="M2992" s="9">
        <v>0</v>
      </c>
      <c r="N2992" s="9">
        <v>0.05</v>
      </c>
      <c r="O2992" s="24">
        <f t="shared" si="147"/>
        <v>0.05</v>
      </c>
      <c r="P2992" s="25">
        <f t="shared" si="148"/>
        <v>18.895500000000002</v>
      </c>
      <c r="Q2992" s="25">
        <f t="shared" si="149"/>
        <v>19.038287153652394</v>
      </c>
      <c r="R2992" s="45" t="s">
        <v>14220</v>
      </c>
      <c r="S2992" s="40" t="s">
        <v>10758</v>
      </c>
      <c r="T2992" s="6" t="s">
        <v>0</v>
      </c>
      <c r="U2992" s="39" t="s">
        <v>7</v>
      </c>
    </row>
    <row r="2993" spans="1:21">
      <c r="A2993" s="31" t="s">
        <v>10767</v>
      </c>
      <c r="B2993" s="16" t="s">
        <v>4419</v>
      </c>
      <c r="C2993" s="2" t="s">
        <v>6500</v>
      </c>
      <c r="D2993" s="33" t="s">
        <v>6499</v>
      </c>
      <c r="E2993" s="42" t="s">
        <v>10830</v>
      </c>
      <c r="F2993" s="2" t="s">
        <v>6501</v>
      </c>
      <c r="G2993" s="26" t="s">
        <v>13116</v>
      </c>
      <c r="H2993" s="43" t="s">
        <v>10833</v>
      </c>
      <c r="I2993" s="43" t="s">
        <v>10830</v>
      </c>
      <c r="J2993" s="43" t="s">
        <v>10830</v>
      </c>
      <c r="K2993" s="28">
        <v>238</v>
      </c>
      <c r="L2993" s="44" t="s">
        <v>10837</v>
      </c>
      <c r="M2993" s="9">
        <v>0</v>
      </c>
      <c r="N2993" s="9">
        <v>0.05</v>
      </c>
      <c r="O2993" s="24">
        <f t="shared" si="147"/>
        <v>0.05</v>
      </c>
      <c r="P2993" s="25">
        <f t="shared" si="148"/>
        <v>226.1</v>
      </c>
      <c r="Q2993" s="25">
        <f t="shared" si="149"/>
        <v>227.80856423173802</v>
      </c>
      <c r="R2993" s="45" t="s">
        <v>14220</v>
      </c>
      <c r="S2993" s="40" t="s">
        <v>10758</v>
      </c>
      <c r="T2993" s="6" t="s">
        <v>0</v>
      </c>
      <c r="U2993" s="39" t="s">
        <v>7</v>
      </c>
    </row>
    <row r="2994" spans="1:21">
      <c r="A2994" s="31" t="s">
        <v>10767</v>
      </c>
      <c r="B2994" s="16" t="s">
        <v>4419</v>
      </c>
      <c r="C2994" s="2" t="s">
        <v>6509</v>
      </c>
      <c r="D2994" s="33" t="s">
        <v>6508</v>
      </c>
      <c r="E2994" s="42" t="s">
        <v>10830</v>
      </c>
      <c r="F2994" s="2" t="s">
        <v>6510</v>
      </c>
      <c r="G2994" s="26" t="s">
        <v>13113</v>
      </c>
      <c r="H2994" s="43" t="s">
        <v>10833</v>
      </c>
      <c r="I2994" s="43" t="s">
        <v>10830</v>
      </c>
      <c r="J2994" s="43" t="s">
        <v>10830</v>
      </c>
      <c r="K2994" s="28">
        <v>238</v>
      </c>
      <c r="L2994" s="44" t="s">
        <v>10837</v>
      </c>
      <c r="M2994" s="9">
        <v>0</v>
      </c>
      <c r="N2994" s="9">
        <v>0.05</v>
      </c>
      <c r="O2994" s="24">
        <f t="shared" si="147"/>
        <v>0.05</v>
      </c>
      <c r="P2994" s="25">
        <f t="shared" si="148"/>
        <v>226.1</v>
      </c>
      <c r="Q2994" s="25">
        <f t="shared" si="149"/>
        <v>227.80856423173802</v>
      </c>
      <c r="R2994" s="45" t="s">
        <v>14220</v>
      </c>
      <c r="S2994" s="40" t="s">
        <v>10758</v>
      </c>
      <c r="T2994" s="6" t="s">
        <v>0</v>
      </c>
      <c r="U2994" s="39" t="s">
        <v>7</v>
      </c>
    </row>
    <row r="2995" spans="1:21">
      <c r="A2995" s="31" t="s">
        <v>10767</v>
      </c>
      <c r="B2995" s="16" t="s">
        <v>4419</v>
      </c>
      <c r="C2995" s="2" t="s">
        <v>6494</v>
      </c>
      <c r="D2995" s="33" t="s">
        <v>6493</v>
      </c>
      <c r="E2995" s="42" t="s">
        <v>10830</v>
      </c>
      <c r="F2995" s="2" t="s">
        <v>6495</v>
      </c>
      <c r="G2995" s="26" t="s">
        <v>13119</v>
      </c>
      <c r="H2995" s="43" t="s">
        <v>10833</v>
      </c>
      <c r="I2995" s="43" t="s">
        <v>10830</v>
      </c>
      <c r="J2995" s="43" t="s">
        <v>10830</v>
      </c>
      <c r="K2995" s="28">
        <v>340</v>
      </c>
      <c r="L2995" s="44" t="s">
        <v>10837</v>
      </c>
      <c r="M2995" s="9">
        <v>0</v>
      </c>
      <c r="N2995" s="9">
        <v>0.05</v>
      </c>
      <c r="O2995" s="24">
        <f t="shared" si="147"/>
        <v>0.05</v>
      </c>
      <c r="P2995" s="25">
        <f t="shared" si="148"/>
        <v>323</v>
      </c>
      <c r="Q2995" s="25">
        <f t="shared" si="149"/>
        <v>325.44080604534003</v>
      </c>
      <c r="R2995" s="45" t="s">
        <v>14220</v>
      </c>
      <c r="S2995" s="40" t="s">
        <v>10758</v>
      </c>
      <c r="T2995" s="6" t="s">
        <v>0</v>
      </c>
      <c r="U2995" s="39" t="s">
        <v>7</v>
      </c>
    </row>
    <row r="2996" spans="1:21">
      <c r="A2996" s="31" t="s">
        <v>10767</v>
      </c>
      <c r="B2996" s="16" t="s">
        <v>4419</v>
      </c>
      <c r="C2996" s="2" t="s">
        <v>6023</v>
      </c>
      <c r="D2996" s="33" t="s">
        <v>6022</v>
      </c>
      <c r="E2996" s="42" t="s">
        <v>10830</v>
      </c>
      <c r="F2996" s="2" t="s">
        <v>6024</v>
      </c>
      <c r="G2996" s="26" t="s">
        <v>13138</v>
      </c>
      <c r="H2996" s="43" t="s">
        <v>10833</v>
      </c>
      <c r="I2996" s="43" t="s">
        <v>10830</v>
      </c>
      <c r="J2996" s="43" t="s">
        <v>10830</v>
      </c>
      <c r="K2996" s="28">
        <v>238</v>
      </c>
      <c r="L2996" s="44" t="s">
        <v>10837</v>
      </c>
      <c r="M2996" s="9">
        <v>0</v>
      </c>
      <c r="N2996" s="9">
        <v>0.05</v>
      </c>
      <c r="O2996" s="24">
        <f t="shared" si="147"/>
        <v>0.05</v>
      </c>
      <c r="P2996" s="25">
        <f t="shared" si="148"/>
        <v>226.1</v>
      </c>
      <c r="Q2996" s="25">
        <f t="shared" si="149"/>
        <v>227.80856423173802</v>
      </c>
      <c r="R2996" s="45" t="s">
        <v>14220</v>
      </c>
      <c r="S2996" s="40" t="s">
        <v>10758</v>
      </c>
      <c r="T2996" s="6" t="s">
        <v>0</v>
      </c>
      <c r="U2996" s="39" t="s">
        <v>7</v>
      </c>
    </row>
    <row r="2997" spans="1:21">
      <c r="A2997" s="31" t="s">
        <v>10767</v>
      </c>
      <c r="B2997" s="16" t="s">
        <v>4419</v>
      </c>
      <c r="C2997" s="2" t="s">
        <v>6035</v>
      </c>
      <c r="D2997" s="33" t="s">
        <v>6034</v>
      </c>
      <c r="E2997" s="42" t="s">
        <v>10830</v>
      </c>
      <c r="F2997" s="2" t="s">
        <v>6036</v>
      </c>
      <c r="G2997" s="26" t="s">
        <v>13143</v>
      </c>
      <c r="H2997" s="43" t="s">
        <v>10833</v>
      </c>
      <c r="I2997" s="43" t="s">
        <v>10830</v>
      </c>
      <c r="J2997" s="43" t="s">
        <v>10830</v>
      </c>
      <c r="K2997" s="28">
        <v>238</v>
      </c>
      <c r="L2997" s="44" t="s">
        <v>10837</v>
      </c>
      <c r="M2997" s="9">
        <v>0</v>
      </c>
      <c r="N2997" s="9">
        <v>0.05</v>
      </c>
      <c r="O2997" s="24">
        <f t="shared" si="147"/>
        <v>0.05</v>
      </c>
      <c r="P2997" s="25">
        <f t="shared" si="148"/>
        <v>226.1</v>
      </c>
      <c r="Q2997" s="25">
        <f t="shared" si="149"/>
        <v>227.80856423173802</v>
      </c>
      <c r="R2997" s="45" t="s">
        <v>14220</v>
      </c>
      <c r="S2997" s="40" t="s">
        <v>10758</v>
      </c>
      <c r="T2997" s="6" t="s">
        <v>0</v>
      </c>
      <c r="U2997" s="39" t="s">
        <v>7</v>
      </c>
    </row>
    <row r="2998" spans="1:21">
      <c r="A2998" s="31" t="s">
        <v>10767</v>
      </c>
      <c r="B2998" s="16" t="s">
        <v>4419</v>
      </c>
      <c r="C2998" s="2" t="s">
        <v>7709</v>
      </c>
      <c r="D2998" s="33" t="s">
        <v>7708</v>
      </c>
      <c r="E2998" s="42" t="s">
        <v>10830</v>
      </c>
      <c r="F2998" s="2" t="s">
        <v>7710</v>
      </c>
      <c r="G2998" s="26" t="s">
        <v>12926</v>
      </c>
      <c r="H2998" s="43" t="s">
        <v>10833</v>
      </c>
      <c r="I2998" s="43" t="s">
        <v>10830</v>
      </c>
      <c r="J2998" s="43" t="s">
        <v>10830</v>
      </c>
      <c r="K2998" s="28">
        <v>238</v>
      </c>
      <c r="L2998" s="44" t="s">
        <v>10837</v>
      </c>
      <c r="M2998" s="9">
        <v>0</v>
      </c>
      <c r="N2998" s="9">
        <v>0.05</v>
      </c>
      <c r="O2998" s="24">
        <f t="shared" si="147"/>
        <v>0.05</v>
      </c>
      <c r="P2998" s="25">
        <f t="shared" si="148"/>
        <v>226.1</v>
      </c>
      <c r="Q2998" s="25">
        <f t="shared" si="149"/>
        <v>227.80856423173802</v>
      </c>
      <c r="R2998" s="45" t="s">
        <v>14220</v>
      </c>
      <c r="S2998" s="40" t="s">
        <v>10758</v>
      </c>
      <c r="T2998" s="6" t="s">
        <v>0</v>
      </c>
      <c r="U2998" s="39" t="s">
        <v>7</v>
      </c>
    </row>
    <row r="2999" spans="1:21">
      <c r="A2999" s="31" t="s">
        <v>10767</v>
      </c>
      <c r="B2999" s="16" t="s">
        <v>4419</v>
      </c>
      <c r="C2999" s="2" t="s">
        <v>6434</v>
      </c>
      <c r="D2999" s="33" t="s">
        <v>6433</v>
      </c>
      <c r="E2999" s="42" t="s">
        <v>10830</v>
      </c>
      <c r="F2999" s="2" t="s">
        <v>6435</v>
      </c>
      <c r="G2999" s="26" t="s">
        <v>13125</v>
      </c>
      <c r="H2999" s="43" t="s">
        <v>10833</v>
      </c>
      <c r="I2999" s="43" t="s">
        <v>10830</v>
      </c>
      <c r="J2999" s="43" t="s">
        <v>10830</v>
      </c>
      <c r="K2999" s="28">
        <v>238</v>
      </c>
      <c r="L2999" s="44" t="s">
        <v>10837</v>
      </c>
      <c r="M2999" s="9">
        <v>0</v>
      </c>
      <c r="N2999" s="9">
        <v>0.05</v>
      </c>
      <c r="O2999" s="24">
        <f t="shared" ref="O2999:O3061" si="150">N2999-M2999</f>
        <v>0.05</v>
      </c>
      <c r="P2999" s="25">
        <f t="shared" ref="P2999:P3061" si="151">(K2999-(K2999*N2999))</f>
        <v>226.1</v>
      </c>
      <c r="Q2999" s="25">
        <f t="shared" ref="Q2999:Q3061" si="152">(K2999-(K2999*N2999))/0.9925</f>
        <v>227.80856423173802</v>
      </c>
      <c r="R2999" s="45" t="s">
        <v>14220</v>
      </c>
      <c r="S2999" s="40" t="s">
        <v>10758</v>
      </c>
      <c r="T2999" s="6" t="s">
        <v>0</v>
      </c>
      <c r="U2999" s="39" t="s">
        <v>7</v>
      </c>
    </row>
    <row r="3000" spans="1:21">
      <c r="A3000" s="31" t="s">
        <v>10767</v>
      </c>
      <c r="B3000" s="16" t="s">
        <v>4419</v>
      </c>
      <c r="C3000" s="2" t="s">
        <v>7125</v>
      </c>
      <c r="D3000" s="33" t="s">
        <v>7124</v>
      </c>
      <c r="E3000" s="42" t="s">
        <v>10830</v>
      </c>
      <c r="F3000" s="2" t="s">
        <v>7126</v>
      </c>
      <c r="G3000" s="26" t="s">
        <v>13037</v>
      </c>
      <c r="H3000" s="43" t="s">
        <v>10833</v>
      </c>
      <c r="I3000" s="43" t="s">
        <v>10830</v>
      </c>
      <c r="J3000" s="43" t="s">
        <v>10830</v>
      </c>
      <c r="K3000" s="28">
        <v>238</v>
      </c>
      <c r="L3000" s="44" t="s">
        <v>10837</v>
      </c>
      <c r="M3000" s="9">
        <v>0</v>
      </c>
      <c r="N3000" s="9">
        <v>0.05</v>
      </c>
      <c r="O3000" s="24">
        <f t="shared" si="150"/>
        <v>0.05</v>
      </c>
      <c r="P3000" s="25">
        <f t="shared" si="151"/>
        <v>226.1</v>
      </c>
      <c r="Q3000" s="25">
        <f t="shared" si="152"/>
        <v>227.80856423173802</v>
      </c>
      <c r="R3000" s="45" t="s">
        <v>14220</v>
      </c>
      <c r="S3000" s="40" t="s">
        <v>10758</v>
      </c>
      <c r="T3000" s="6" t="s">
        <v>0</v>
      </c>
      <c r="U3000" s="39" t="s">
        <v>7</v>
      </c>
    </row>
    <row r="3001" spans="1:21">
      <c r="A3001" s="31" t="s">
        <v>10767</v>
      </c>
      <c r="B3001" s="16" t="s">
        <v>4419</v>
      </c>
      <c r="C3001" s="2" t="s">
        <v>7173</v>
      </c>
      <c r="D3001" s="33" t="s">
        <v>7172</v>
      </c>
      <c r="E3001" s="42" t="s">
        <v>10830</v>
      </c>
      <c r="F3001" s="2" t="s">
        <v>7174</v>
      </c>
      <c r="G3001" s="26" t="s">
        <v>13212</v>
      </c>
      <c r="H3001" s="43" t="s">
        <v>10833</v>
      </c>
      <c r="I3001" s="43" t="s">
        <v>10830</v>
      </c>
      <c r="J3001" s="43" t="s">
        <v>10830</v>
      </c>
      <c r="K3001" s="28">
        <v>238</v>
      </c>
      <c r="L3001" s="44" t="s">
        <v>10837</v>
      </c>
      <c r="M3001" s="9">
        <v>0</v>
      </c>
      <c r="N3001" s="9">
        <v>0.05</v>
      </c>
      <c r="O3001" s="24">
        <f t="shared" si="150"/>
        <v>0.05</v>
      </c>
      <c r="P3001" s="25">
        <f t="shared" si="151"/>
        <v>226.1</v>
      </c>
      <c r="Q3001" s="25">
        <f t="shared" si="152"/>
        <v>227.80856423173802</v>
      </c>
      <c r="R3001" s="45" t="s">
        <v>14220</v>
      </c>
      <c r="S3001" s="40" t="s">
        <v>10758</v>
      </c>
      <c r="T3001" s="6" t="s">
        <v>0</v>
      </c>
      <c r="U3001" s="39" t="s">
        <v>7</v>
      </c>
    </row>
    <row r="3002" spans="1:21">
      <c r="A3002" s="31" t="s">
        <v>10767</v>
      </c>
      <c r="B3002" s="16" t="s">
        <v>4419</v>
      </c>
      <c r="C3002" s="2" t="s">
        <v>8315</v>
      </c>
      <c r="D3002" s="33" t="s">
        <v>8314</v>
      </c>
      <c r="E3002" s="42" t="s">
        <v>10830</v>
      </c>
      <c r="F3002" s="2" t="s">
        <v>8316</v>
      </c>
      <c r="G3002" s="26" t="s">
        <v>12962</v>
      </c>
      <c r="H3002" s="43" t="s">
        <v>10833</v>
      </c>
      <c r="I3002" s="43" t="s">
        <v>10830</v>
      </c>
      <c r="J3002" s="43" t="s">
        <v>10830</v>
      </c>
      <c r="K3002" s="28">
        <v>238</v>
      </c>
      <c r="L3002" s="44" t="s">
        <v>10837</v>
      </c>
      <c r="M3002" s="9">
        <v>0</v>
      </c>
      <c r="N3002" s="9">
        <v>0.05</v>
      </c>
      <c r="O3002" s="24">
        <f t="shared" si="150"/>
        <v>0.05</v>
      </c>
      <c r="P3002" s="25">
        <f t="shared" si="151"/>
        <v>226.1</v>
      </c>
      <c r="Q3002" s="25">
        <f t="shared" si="152"/>
        <v>227.80856423173802</v>
      </c>
      <c r="R3002" s="45" t="s">
        <v>14220</v>
      </c>
      <c r="S3002" s="40" t="s">
        <v>10758</v>
      </c>
      <c r="T3002" s="6" t="s">
        <v>0</v>
      </c>
      <c r="U3002" s="39" t="s">
        <v>7</v>
      </c>
    </row>
    <row r="3003" spans="1:21">
      <c r="A3003" s="31" t="s">
        <v>10767</v>
      </c>
      <c r="B3003" s="16" t="s">
        <v>4419</v>
      </c>
      <c r="C3003" s="2" t="s">
        <v>6821</v>
      </c>
      <c r="D3003" s="33" t="s">
        <v>6820</v>
      </c>
      <c r="E3003" s="42" t="s">
        <v>10830</v>
      </c>
      <c r="F3003" s="2" t="s">
        <v>6822</v>
      </c>
      <c r="G3003" s="26" t="s">
        <v>13077</v>
      </c>
      <c r="H3003" s="43" t="s">
        <v>10833</v>
      </c>
      <c r="I3003" s="43" t="s">
        <v>10830</v>
      </c>
      <c r="J3003" s="43" t="s">
        <v>10830</v>
      </c>
      <c r="K3003" s="28">
        <v>238</v>
      </c>
      <c r="L3003" s="44" t="s">
        <v>10837</v>
      </c>
      <c r="M3003" s="9">
        <v>0</v>
      </c>
      <c r="N3003" s="9">
        <v>0.05</v>
      </c>
      <c r="O3003" s="24">
        <f t="shared" si="150"/>
        <v>0.05</v>
      </c>
      <c r="P3003" s="25">
        <f t="shared" si="151"/>
        <v>226.1</v>
      </c>
      <c r="Q3003" s="25">
        <f t="shared" si="152"/>
        <v>227.80856423173802</v>
      </c>
      <c r="R3003" s="45" t="s">
        <v>14220</v>
      </c>
      <c r="S3003" s="40" t="s">
        <v>10758</v>
      </c>
      <c r="T3003" s="6" t="s">
        <v>0</v>
      </c>
      <c r="U3003" s="39" t="s">
        <v>7</v>
      </c>
    </row>
    <row r="3004" spans="1:21">
      <c r="A3004" s="31" t="s">
        <v>10767</v>
      </c>
      <c r="B3004" s="16" t="s">
        <v>4419</v>
      </c>
      <c r="C3004" s="2" t="s">
        <v>5147</v>
      </c>
      <c r="D3004" s="33" t="s">
        <v>5146</v>
      </c>
      <c r="E3004" s="42" t="s">
        <v>10830</v>
      </c>
      <c r="F3004" s="2" t="s">
        <v>5148</v>
      </c>
      <c r="G3004" s="26" t="s">
        <v>13199</v>
      </c>
      <c r="H3004" s="43" t="s">
        <v>10833</v>
      </c>
      <c r="I3004" s="43" t="s">
        <v>10830</v>
      </c>
      <c r="J3004" s="43" t="s">
        <v>10830</v>
      </c>
      <c r="K3004" s="28">
        <v>238</v>
      </c>
      <c r="L3004" s="44" t="s">
        <v>10837</v>
      </c>
      <c r="M3004" s="9">
        <v>0</v>
      </c>
      <c r="N3004" s="9">
        <v>0.05</v>
      </c>
      <c r="O3004" s="24">
        <f t="shared" si="150"/>
        <v>0.05</v>
      </c>
      <c r="P3004" s="25">
        <f t="shared" si="151"/>
        <v>226.1</v>
      </c>
      <c r="Q3004" s="25">
        <f t="shared" si="152"/>
        <v>227.80856423173802</v>
      </c>
      <c r="R3004" s="45" t="s">
        <v>14220</v>
      </c>
      <c r="S3004" s="40" t="s">
        <v>10758</v>
      </c>
      <c r="T3004" s="6" t="s">
        <v>0</v>
      </c>
      <c r="U3004" s="39" t="s">
        <v>7</v>
      </c>
    </row>
    <row r="3005" spans="1:21">
      <c r="A3005" s="31" t="s">
        <v>10767</v>
      </c>
      <c r="B3005" s="16" t="s">
        <v>4419</v>
      </c>
      <c r="C3005" s="2" t="s">
        <v>5081</v>
      </c>
      <c r="D3005" s="33" t="s">
        <v>5080</v>
      </c>
      <c r="E3005" s="42" t="s">
        <v>10830</v>
      </c>
      <c r="F3005" s="2" t="s">
        <v>5082</v>
      </c>
      <c r="G3005" s="26" t="s">
        <v>13207</v>
      </c>
      <c r="H3005" s="43" t="s">
        <v>10833</v>
      </c>
      <c r="I3005" s="43" t="s">
        <v>10830</v>
      </c>
      <c r="J3005" s="43" t="s">
        <v>10830</v>
      </c>
      <c r="K3005" s="28">
        <v>238</v>
      </c>
      <c r="L3005" s="44" t="s">
        <v>10837</v>
      </c>
      <c r="M3005" s="9">
        <v>0</v>
      </c>
      <c r="N3005" s="9">
        <v>0.05</v>
      </c>
      <c r="O3005" s="24">
        <f t="shared" si="150"/>
        <v>0.05</v>
      </c>
      <c r="P3005" s="25">
        <f t="shared" si="151"/>
        <v>226.1</v>
      </c>
      <c r="Q3005" s="25">
        <f t="shared" si="152"/>
        <v>227.80856423173802</v>
      </c>
      <c r="R3005" s="45" t="s">
        <v>14220</v>
      </c>
      <c r="S3005" s="40" t="s">
        <v>10758</v>
      </c>
      <c r="T3005" s="6" t="s">
        <v>0</v>
      </c>
      <c r="U3005" s="39" t="s">
        <v>7</v>
      </c>
    </row>
    <row r="3006" spans="1:21">
      <c r="A3006" s="31" t="s">
        <v>10767</v>
      </c>
      <c r="B3006" s="16" t="s">
        <v>4419</v>
      </c>
      <c r="C3006" s="2" t="s">
        <v>4457</v>
      </c>
      <c r="D3006" s="33" t="s">
        <v>4456</v>
      </c>
      <c r="E3006" s="42" t="s">
        <v>10830</v>
      </c>
      <c r="F3006" s="2" t="s">
        <v>4458</v>
      </c>
      <c r="G3006" s="26" t="s">
        <v>13245</v>
      </c>
      <c r="H3006" s="43" t="s">
        <v>10833</v>
      </c>
      <c r="I3006" s="43" t="s">
        <v>10830</v>
      </c>
      <c r="J3006" s="43" t="s">
        <v>10830</v>
      </c>
      <c r="K3006" s="28">
        <v>238</v>
      </c>
      <c r="L3006" s="44" t="s">
        <v>10837</v>
      </c>
      <c r="M3006" s="9">
        <v>0</v>
      </c>
      <c r="N3006" s="9">
        <v>0.05</v>
      </c>
      <c r="O3006" s="24">
        <f t="shared" si="150"/>
        <v>0.05</v>
      </c>
      <c r="P3006" s="25">
        <f t="shared" si="151"/>
        <v>226.1</v>
      </c>
      <c r="Q3006" s="25">
        <f t="shared" si="152"/>
        <v>227.80856423173802</v>
      </c>
      <c r="R3006" s="45" t="s">
        <v>14220</v>
      </c>
      <c r="S3006" s="40" t="s">
        <v>10758</v>
      </c>
      <c r="T3006" s="6" t="s">
        <v>0</v>
      </c>
      <c r="U3006" s="39" t="s">
        <v>7</v>
      </c>
    </row>
    <row r="3007" spans="1:21">
      <c r="A3007" s="31" t="s">
        <v>10767</v>
      </c>
      <c r="B3007" s="16" t="s">
        <v>4419</v>
      </c>
      <c r="C3007" s="2" t="s">
        <v>5695</v>
      </c>
      <c r="D3007" s="33" t="s">
        <v>5694</v>
      </c>
      <c r="E3007" s="42" t="s">
        <v>10830</v>
      </c>
      <c r="F3007" s="2" t="s">
        <v>5696</v>
      </c>
      <c r="G3007" s="26" t="s">
        <v>13170</v>
      </c>
      <c r="H3007" s="43" t="s">
        <v>10833</v>
      </c>
      <c r="I3007" s="43" t="s">
        <v>10830</v>
      </c>
      <c r="J3007" s="43" t="s">
        <v>10830</v>
      </c>
      <c r="K3007" s="28">
        <v>238</v>
      </c>
      <c r="L3007" s="44" t="s">
        <v>10837</v>
      </c>
      <c r="M3007" s="9">
        <v>0</v>
      </c>
      <c r="N3007" s="9">
        <v>0.05</v>
      </c>
      <c r="O3007" s="24">
        <f t="shared" si="150"/>
        <v>0.05</v>
      </c>
      <c r="P3007" s="25">
        <f t="shared" si="151"/>
        <v>226.1</v>
      </c>
      <c r="Q3007" s="25">
        <f t="shared" si="152"/>
        <v>227.80856423173802</v>
      </c>
      <c r="R3007" s="45" t="s">
        <v>14220</v>
      </c>
      <c r="S3007" s="40" t="s">
        <v>10758</v>
      </c>
      <c r="T3007" s="6" t="s">
        <v>0</v>
      </c>
      <c r="U3007" s="39" t="s">
        <v>7</v>
      </c>
    </row>
    <row r="3008" spans="1:21">
      <c r="A3008" s="31" t="s">
        <v>10767</v>
      </c>
      <c r="B3008" s="16" t="s">
        <v>4419</v>
      </c>
      <c r="C3008" s="2" t="s">
        <v>5369</v>
      </c>
      <c r="D3008" s="33" t="s">
        <v>5368</v>
      </c>
      <c r="E3008" s="42" t="s">
        <v>10830</v>
      </c>
      <c r="F3008" s="2" t="s">
        <v>5370</v>
      </c>
      <c r="G3008" s="26" t="s">
        <v>13191</v>
      </c>
      <c r="H3008" s="43" t="s">
        <v>10833</v>
      </c>
      <c r="I3008" s="43" t="s">
        <v>10830</v>
      </c>
      <c r="J3008" s="43" t="s">
        <v>10830</v>
      </c>
      <c r="K3008" s="28">
        <v>238</v>
      </c>
      <c r="L3008" s="44" t="s">
        <v>10837</v>
      </c>
      <c r="M3008" s="9">
        <v>0</v>
      </c>
      <c r="N3008" s="9">
        <v>0.05</v>
      </c>
      <c r="O3008" s="24">
        <f t="shared" si="150"/>
        <v>0.05</v>
      </c>
      <c r="P3008" s="25">
        <f t="shared" si="151"/>
        <v>226.1</v>
      </c>
      <c r="Q3008" s="25">
        <f t="shared" si="152"/>
        <v>227.80856423173802</v>
      </c>
      <c r="R3008" s="45" t="s">
        <v>14220</v>
      </c>
      <c r="S3008" s="40" t="s">
        <v>10758</v>
      </c>
      <c r="T3008" s="6" t="s">
        <v>0</v>
      </c>
      <c r="U3008" s="39" t="s">
        <v>7</v>
      </c>
    </row>
    <row r="3009" spans="1:21">
      <c r="A3009" s="31" t="s">
        <v>10767</v>
      </c>
      <c r="B3009" s="16" t="s">
        <v>4419</v>
      </c>
      <c r="C3009" s="2" t="s">
        <v>6982</v>
      </c>
      <c r="D3009" s="33" t="s">
        <v>6981</v>
      </c>
      <c r="E3009" s="42" t="s">
        <v>10830</v>
      </c>
      <c r="F3009" s="2" t="s">
        <v>6983</v>
      </c>
      <c r="G3009" s="26" t="s">
        <v>13060</v>
      </c>
      <c r="H3009" s="43" t="s">
        <v>10833</v>
      </c>
      <c r="I3009" s="43" t="s">
        <v>10830</v>
      </c>
      <c r="J3009" s="43" t="s">
        <v>10830</v>
      </c>
      <c r="K3009" s="28">
        <v>238</v>
      </c>
      <c r="L3009" s="44" t="s">
        <v>10837</v>
      </c>
      <c r="M3009" s="9">
        <v>0</v>
      </c>
      <c r="N3009" s="9">
        <v>0.05</v>
      </c>
      <c r="O3009" s="24">
        <f t="shared" si="150"/>
        <v>0.05</v>
      </c>
      <c r="P3009" s="25">
        <f t="shared" si="151"/>
        <v>226.1</v>
      </c>
      <c r="Q3009" s="25">
        <f t="shared" si="152"/>
        <v>227.80856423173802</v>
      </c>
      <c r="R3009" s="45" t="s">
        <v>14220</v>
      </c>
      <c r="S3009" s="40" t="s">
        <v>10758</v>
      </c>
      <c r="T3009" s="6" t="s">
        <v>0</v>
      </c>
      <c r="U3009" s="39" t="s">
        <v>7</v>
      </c>
    </row>
    <row r="3010" spans="1:21">
      <c r="A3010" s="31" t="s">
        <v>10767</v>
      </c>
      <c r="B3010" s="16" t="s">
        <v>4419</v>
      </c>
      <c r="C3010" s="2" t="s">
        <v>7644</v>
      </c>
      <c r="D3010" s="33" t="s">
        <v>7643</v>
      </c>
      <c r="E3010" s="42" t="s">
        <v>10830</v>
      </c>
      <c r="F3010" s="2" t="s">
        <v>7645</v>
      </c>
      <c r="G3010" s="26" t="s">
        <v>12978</v>
      </c>
      <c r="H3010" s="43" t="s">
        <v>10833</v>
      </c>
      <c r="I3010" s="43" t="s">
        <v>10830</v>
      </c>
      <c r="J3010" s="43" t="s">
        <v>10830</v>
      </c>
      <c r="K3010" s="28">
        <v>238</v>
      </c>
      <c r="L3010" s="44" t="s">
        <v>10837</v>
      </c>
      <c r="M3010" s="9">
        <v>0</v>
      </c>
      <c r="N3010" s="9">
        <v>0.05</v>
      </c>
      <c r="O3010" s="24">
        <f t="shared" si="150"/>
        <v>0.05</v>
      </c>
      <c r="P3010" s="25">
        <f t="shared" si="151"/>
        <v>226.1</v>
      </c>
      <c r="Q3010" s="25">
        <f t="shared" si="152"/>
        <v>227.80856423173802</v>
      </c>
      <c r="R3010" s="45" t="s">
        <v>14220</v>
      </c>
      <c r="S3010" s="40" t="s">
        <v>10758</v>
      </c>
      <c r="T3010" s="6" t="s">
        <v>0</v>
      </c>
      <c r="U3010" s="39" t="s">
        <v>7</v>
      </c>
    </row>
    <row r="3011" spans="1:21">
      <c r="A3011" s="31" t="s">
        <v>10767</v>
      </c>
      <c r="B3011" s="16" t="s">
        <v>4419</v>
      </c>
      <c r="C3011" s="2" t="s">
        <v>7662</v>
      </c>
      <c r="D3011" s="33" t="s">
        <v>7661</v>
      </c>
      <c r="E3011" s="42" t="s">
        <v>10830</v>
      </c>
      <c r="F3011" s="2" t="s">
        <v>7663</v>
      </c>
      <c r="G3011" s="26" t="s">
        <v>12972</v>
      </c>
      <c r="H3011" s="43" t="s">
        <v>10833</v>
      </c>
      <c r="I3011" s="43" t="s">
        <v>10830</v>
      </c>
      <c r="J3011" s="43" t="s">
        <v>10830</v>
      </c>
      <c r="K3011" s="28">
        <v>238</v>
      </c>
      <c r="L3011" s="44" t="s">
        <v>10837</v>
      </c>
      <c r="M3011" s="9">
        <v>0</v>
      </c>
      <c r="N3011" s="9">
        <v>0.05</v>
      </c>
      <c r="O3011" s="24">
        <f t="shared" si="150"/>
        <v>0.05</v>
      </c>
      <c r="P3011" s="25">
        <f t="shared" si="151"/>
        <v>226.1</v>
      </c>
      <c r="Q3011" s="25">
        <f t="shared" si="152"/>
        <v>227.80856423173802</v>
      </c>
      <c r="R3011" s="45" t="s">
        <v>14220</v>
      </c>
      <c r="S3011" s="40" t="s">
        <v>10758</v>
      </c>
      <c r="T3011" s="6" t="s">
        <v>0</v>
      </c>
      <c r="U3011" s="39" t="s">
        <v>7</v>
      </c>
    </row>
    <row r="3012" spans="1:21">
      <c r="A3012" s="31" t="s">
        <v>10767</v>
      </c>
      <c r="B3012" s="16" t="s">
        <v>4419</v>
      </c>
      <c r="C3012" s="2" t="s">
        <v>5032</v>
      </c>
      <c r="D3012" s="33" t="s">
        <v>5031</v>
      </c>
      <c r="E3012" s="42" t="s">
        <v>10830</v>
      </c>
      <c r="F3012" s="2" t="s">
        <v>5033</v>
      </c>
      <c r="G3012" s="26" t="s">
        <v>12970</v>
      </c>
      <c r="H3012" s="43" t="s">
        <v>10833</v>
      </c>
      <c r="I3012" s="43" t="s">
        <v>10830</v>
      </c>
      <c r="J3012" s="43" t="s">
        <v>10830</v>
      </c>
      <c r="K3012" s="28">
        <v>612</v>
      </c>
      <c r="L3012" s="44" t="s">
        <v>10837</v>
      </c>
      <c r="M3012" s="9">
        <v>0</v>
      </c>
      <c r="N3012" s="9">
        <v>0.05</v>
      </c>
      <c r="O3012" s="24">
        <f t="shared" si="150"/>
        <v>0.05</v>
      </c>
      <c r="P3012" s="25">
        <f t="shared" si="151"/>
        <v>581.4</v>
      </c>
      <c r="Q3012" s="25">
        <f t="shared" si="152"/>
        <v>585.79345088161199</v>
      </c>
      <c r="R3012" s="45" t="s">
        <v>14220</v>
      </c>
      <c r="S3012" s="40" t="s">
        <v>10758</v>
      </c>
      <c r="T3012" s="6" t="s">
        <v>0</v>
      </c>
      <c r="U3012" s="39" t="s">
        <v>7</v>
      </c>
    </row>
    <row r="3013" spans="1:21">
      <c r="A3013" s="31" t="s">
        <v>10767</v>
      </c>
      <c r="B3013" s="16" t="s">
        <v>4419</v>
      </c>
      <c r="C3013" s="2" t="s">
        <v>5038</v>
      </c>
      <c r="D3013" s="33" t="s">
        <v>5037</v>
      </c>
      <c r="E3013" s="42" t="s">
        <v>10830</v>
      </c>
      <c r="F3013" s="2" t="s">
        <v>5039</v>
      </c>
      <c r="G3013" s="26" t="s">
        <v>12966</v>
      </c>
      <c r="H3013" s="43" t="s">
        <v>10833</v>
      </c>
      <c r="I3013" s="43" t="s">
        <v>10830</v>
      </c>
      <c r="J3013" s="43" t="s">
        <v>10830</v>
      </c>
      <c r="K3013" s="28">
        <v>612</v>
      </c>
      <c r="L3013" s="44" t="s">
        <v>10837</v>
      </c>
      <c r="M3013" s="9">
        <v>0</v>
      </c>
      <c r="N3013" s="9">
        <v>0.05</v>
      </c>
      <c r="O3013" s="24">
        <f t="shared" si="150"/>
        <v>0.05</v>
      </c>
      <c r="P3013" s="25">
        <f t="shared" si="151"/>
        <v>581.4</v>
      </c>
      <c r="Q3013" s="25">
        <f t="shared" si="152"/>
        <v>585.79345088161199</v>
      </c>
      <c r="R3013" s="45" t="s">
        <v>14220</v>
      </c>
      <c r="S3013" s="40" t="s">
        <v>10758</v>
      </c>
      <c r="T3013" s="6" t="s">
        <v>0</v>
      </c>
      <c r="U3013" s="39" t="s">
        <v>7</v>
      </c>
    </row>
    <row r="3014" spans="1:21">
      <c r="A3014" s="31" t="s">
        <v>10767</v>
      </c>
      <c r="B3014" s="16" t="s">
        <v>4419</v>
      </c>
      <c r="C3014" s="2" t="s">
        <v>7233</v>
      </c>
      <c r="D3014" s="33" t="s">
        <v>7232</v>
      </c>
      <c r="E3014" s="42" t="s">
        <v>10830</v>
      </c>
      <c r="F3014" s="2" t="s">
        <v>7234</v>
      </c>
      <c r="G3014" s="26" t="s">
        <v>13012</v>
      </c>
      <c r="H3014" s="43" t="s">
        <v>10833</v>
      </c>
      <c r="I3014" s="43" t="s">
        <v>10830</v>
      </c>
      <c r="J3014" s="43" t="s">
        <v>10830</v>
      </c>
      <c r="K3014" s="28">
        <v>238</v>
      </c>
      <c r="L3014" s="44" t="s">
        <v>10837</v>
      </c>
      <c r="M3014" s="9">
        <v>0</v>
      </c>
      <c r="N3014" s="9">
        <v>0.05</v>
      </c>
      <c r="O3014" s="24">
        <f t="shared" si="150"/>
        <v>0.05</v>
      </c>
      <c r="P3014" s="25">
        <f t="shared" si="151"/>
        <v>226.1</v>
      </c>
      <c r="Q3014" s="25">
        <f t="shared" si="152"/>
        <v>227.80856423173802</v>
      </c>
      <c r="R3014" s="45" t="s">
        <v>14220</v>
      </c>
      <c r="S3014" s="40" t="s">
        <v>10758</v>
      </c>
      <c r="T3014" s="6" t="s">
        <v>0</v>
      </c>
      <c r="U3014" s="39" t="s">
        <v>7</v>
      </c>
    </row>
    <row r="3015" spans="1:21">
      <c r="A3015" s="31" t="s">
        <v>10767</v>
      </c>
      <c r="B3015" s="16" t="s">
        <v>4419</v>
      </c>
      <c r="C3015" s="2" t="s">
        <v>7278</v>
      </c>
      <c r="D3015" s="33" t="s">
        <v>7277</v>
      </c>
      <c r="E3015" s="42" t="s">
        <v>10830</v>
      </c>
      <c r="F3015" s="2" t="s">
        <v>7279</v>
      </c>
      <c r="G3015" s="26" t="s">
        <v>13018</v>
      </c>
      <c r="H3015" s="43" t="s">
        <v>10833</v>
      </c>
      <c r="I3015" s="43" t="s">
        <v>10830</v>
      </c>
      <c r="J3015" s="43" t="s">
        <v>10830</v>
      </c>
      <c r="K3015" s="28">
        <v>238</v>
      </c>
      <c r="L3015" s="44" t="s">
        <v>10837</v>
      </c>
      <c r="M3015" s="9">
        <v>0</v>
      </c>
      <c r="N3015" s="9">
        <v>0.05</v>
      </c>
      <c r="O3015" s="24">
        <f t="shared" si="150"/>
        <v>0.05</v>
      </c>
      <c r="P3015" s="25">
        <f t="shared" si="151"/>
        <v>226.1</v>
      </c>
      <c r="Q3015" s="25">
        <f t="shared" si="152"/>
        <v>227.80856423173802</v>
      </c>
      <c r="R3015" s="45" t="s">
        <v>14220</v>
      </c>
      <c r="S3015" s="40" t="s">
        <v>10758</v>
      </c>
      <c r="T3015" s="6" t="s">
        <v>0</v>
      </c>
      <c r="U3015" s="39" t="s">
        <v>7</v>
      </c>
    </row>
    <row r="3016" spans="1:21">
      <c r="A3016" s="31" t="s">
        <v>10767</v>
      </c>
      <c r="B3016" s="16" t="s">
        <v>4419</v>
      </c>
      <c r="C3016" s="2" t="s">
        <v>7263</v>
      </c>
      <c r="D3016" s="33" t="s">
        <v>7262</v>
      </c>
      <c r="E3016" s="42" t="s">
        <v>10830</v>
      </c>
      <c r="F3016" s="2" t="s">
        <v>7264</v>
      </c>
      <c r="G3016" s="26" t="s">
        <v>13003</v>
      </c>
      <c r="H3016" s="43" t="s">
        <v>10833</v>
      </c>
      <c r="I3016" s="43" t="s">
        <v>10830</v>
      </c>
      <c r="J3016" s="43" t="s">
        <v>10830</v>
      </c>
      <c r="K3016" s="28">
        <v>238</v>
      </c>
      <c r="L3016" s="44" t="s">
        <v>10837</v>
      </c>
      <c r="M3016" s="9">
        <v>0</v>
      </c>
      <c r="N3016" s="9">
        <v>0.05</v>
      </c>
      <c r="O3016" s="24">
        <f t="shared" si="150"/>
        <v>0.05</v>
      </c>
      <c r="P3016" s="25">
        <f t="shared" si="151"/>
        <v>226.1</v>
      </c>
      <c r="Q3016" s="25">
        <f t="shared" si="152"/>
        <v>227.80856423173802</v>
      </c>
      <c r="R3016" s="45" t="s">
        <v>14220</v>
      </c>
      <c r="S3016" s="40" t="s">
        <v>10758</v>
      </c>
      <c r="T3016" s="6" t="s">
        <v>0</v>
      </c>
      <c r="U3016" s="39" t="s">
        <v>7</v>
      </c>
    </row>
    <row r="3017" spans="1:21">
      <c r="A3017" s="31" t="s">
        <v>10767</v>
      </c>
      <c r="B3017" s="16" t="s">
        <v>4419</v>
      </c>
      <c r="C3017" s="2" t="s">
        <v>7254</v>
      </c>
      <c r="D3017" s="33" t="s">
        <v>7253</v>
      </c>
      <c r="E3017" s="42" t="s">
        <v>10830</v>
      </c>
      <c r="F3017" s="2" t="s">
        <v>7255</v>
      </c>
      <c r="G3017" s="26" t="s">
        <v>13006</v>
      </c>
      <c r="H3017" s="43" t="s">
        <v>10833</v>
      </c>
      <c r="I3017" s="43" t="s">
        <v>10830</v>
      </c>
      <c r="J3017" s="43" t="s">
        <v>10830</v>
      </c>
      <c r="K3017" s="28">
        <v>238</v>
      </c>
      <c r="L3017" s="44" t="s">
        <v>10837</v>
      </c>
      <c r="M3017" s="9">
        <v>0</v>
      </c>
      <c r="N3017" s="9">
        <v>0.05</v>
      </c>
      <c r="O3017" s="24">
        <f t="shared" si="150"/>
        <v>0.05</v>
      </c>
      <c r="P3017" s="25">
        <f t="shared" si="151"/>
        <v>226.1</v>
      </c>
      <c r="Q3017" s="25">
        <f t="shared" si="152"/>
        <v>227.80856423173802</v>
      </c>
      <c r="R3017" s="45" t="s">
        <v>14220</v>
      </c>
      <c r="S3017" s="40" t="s">
        <v>10758</v>
      </c>
      <c r="T3017" s="6" t="s">
        <v>0</v>
      </c>
      <c r="U3017" s="39" t="s">
        <v>7</v>
      </c>
    </row>
    <row r="3018" spans="1:21">
      <c r="A3018" s="31" t="s">
        <v>10767</v>
      </c>
      <c r="B3018" s="16" t="s">
        <v>4419</v>
      </c>
      <c r="C3018" s="2" t="s">
        <v>7242</v>
      </c>
      <c r="D3018" s="33" t="s">
        <v>7241</v>
      </c>
      <c r="E3018" s="42" t="s">
        <v>10830</v>
      </c>
      <c r="F3018" s="2" t="s">
        <v>7243</v>
      </c>
      <c r="G3018" s="26" t="s">
        <v>13009</v>
      </c>
      <c r="H3018" s="43" t="s">
        <v>10833</v>
      </c>
      <c r="I3018" s="43" t="s">
        <v>10830</v>
      </c>
      <c r="J3018" s="43" t="s">
        <v>10830</v>
      </c>
      <c r="K3018" s="28">
        <v>238</v>
      </c>
      <c r="L3018" s="44" t="s">
        <v>10837</v>
      </c>
      <c r="M3018" s="9">
        <v>0</v>
      </c>
      <c r="N3018" s="9">
        <v>0.05</v>
      </c>
      <c r="O3018" s="24">
        <f t="shared" si="150"/>
        <v>0.05</v>
      </c>
      <c r="P3018" s="25">
        <f t="shared" si="151"/>
        <v>226.1</v>
      </c>
      <c r="Q3018" s="25">
        <f t="shared" si="152"/>
        <v>227.80856423173802</v>
      </c>
      <c r="R3018" s="45" t="s">
        <v>14220</v>
      </c>
      <c r="S3018" s="40" t="s">
        <v>10758</v>
      </c>
      <c r="T3018" s="6" t="s">
        <v>0</v>
      </c>
      <c r="U3018" s="39" t="s">
        <v>7</v>
      </c>
    </row>
    <row r="3019" spans="1:21">
      <c r="A3019" s="31" t="s">
        <v>10767</v>
      </c>
      <c r="B3019" s="16" t="s">
        <v>4419</v>
      </c>
      <c r="C3019" s="2" t="s">
        <v>7224</v>
      </c>
      <c r="D3019" s="33" t="s">
        <v>7223</v>
      </c>
      <c r="E3019" s="42" t="s">
        <v>10830</v>
      </c>
      <c r="F3019" s="2" t="s">
        <v>7225</v>
      </c>
      <c r="G3019" s="26" t="s">
        <v>13015</v>
      </c>
      <c r="H3019" s="43" t="s">
        <v>10833</v>
      </c>
      <c r="I3019" s="43" t="s">
        <v>10830</v>
      </c>
      <c r="J3019" s="43" t="s">
        <v>10830</v>
      </c>
      <c r="K3019" s="28">
        <v>238</v>
      </c>
      <c r="L3019" s="44" t="s">
        <v>10837</v>
      </c>
      <c r="M3019" s="9">
        <v>0</v>
      </c>
      <c r="N3019" s="9">
        <v>0.05</v>
      </c>
      <c r="O3019" s="24">
        <f t="shared" si="150"/>
        <v>0.05</v>
      </c>
      <c r="P3019" s="25">
        <f t="shared" si="151"/>
        <v>226.1</v>
      </c>
      <c r="Q3019" s="25">
        <f t="shared" si="152"/>
        <v>227.80856423173802</v>
      </c>
      <c r="R3019" s="45" t="s">
        <v>14220</v>
      </c>
      <c r="S3019" s="40" t="s">
        <v>10758</v>
      </c>
      <c r="T3019" s="6" t="s">
        <v>0</v>
      </c>
      <c r="U3019" s="39" t="s">
        <v>7</v>
      </c>
    </row>
    <row r="3020" spans="1:21">
      <c r="A3020" s="31" t="s">
        <v>10767</v>
      </c>
      <c r="B3020" s="16" t="s">
        <v>4419</v>
      </c>
      <c r="C3020" s="2" t="s">
        <v>9350</v>
      </c>
      <c r="D3020" s="33" t="s">
        <v>9349</v>
      </c>
      <c r="E3020" s="42" t="s">
        <v>10830</v>
      </c>
      <c r="F3020" s="2" t="s">
        <v>9351</v>
      </c>
      <c r="G3020" s="26" t="s">
        <v>12845</v>
      </c>
      <c r="H3020" s="43" t="s">
        <v>10833</v>
      </c>
      <c r="I3020" s="43" t="s">
        <v>10830</v>
      </c>
      <c r="J3020" s="43" t="s">
        <v>10830</v>
      </c>
      <c r="K3020" s="28">
        <v>238</v>
      </c>
      <c r="L3020" s="44" t="s">
        <v>10837</v>
      </c>
      <c r="M3020" s="9">
        <v>0</v>
      </c>
      <c r="N3020" s="9">
        <v>0.05</v>
      </c>
      <c r="O3020" s="24">
        <f t="shared" si="150"/>
        <v>0.05</v>
      </c>
      <c r="P3020" s="25">
        <f t="shared" si="151"/>
        <v>226.1</v>
      </c>
      <c r="Q3020" s="25">
        <f t="shared" si="152"/>
        <v>227.80856423173802</v>
      </c>
      <c r="R3020" s="45" t="s">
        <v>14220</v>
      </c>
      <c r="S3020" s="40" t="s">
        <v>10758</v>
      </c>
      <c r="T3020" s="6" t="s">
        <v>0</v>
      </c>
      <c r="U3020" s="39" t="s">
        <v>7</v>
      </c>
    </row>
    <row r="3021" spans="1:21">
      <c r="A3021" s="31" t="s">
        <v>10767</v>
      </c>
      <c r="B3021" s="16" t="s">
        <v>4419</v>
      </c>
      <c r="C3021" s="2" t="s">
        <v>5460</v>
      </c>
      <c r="D3021" s="33" t="s">
        <v>5459</v>
      </c>
      <c r="E3021" s="42" t="s">
        <v>10830</v>
      </c>
      <c r="F3021" s="2" t="s">
        <v>5461</v>
      </c>
      <c r="G3021" s="26" t="s">
        <v>13179</v>
      </c>
      <c r="H3021" s="43" t="s">
        <v>10833</v>
      </c>
      <c r="I3021" s="43" t="s">
        <v>10830</v>
      </c>
      <c r="J3021" s="43" t="s">
        <v>10830</v>
      </c>
      <c r="K3021" s="28">
        <v>238</v>
      </c>
      <c r="L3021" s="44" t="s">
        <v>10837</v>
      </c>
      <c r="M3021" s="9">
        <v>0</v>
      </c>
      <c r="N3021" s="9">
        <v>0.05</v>
      </c>
      <c r="O3021" s="24">
        <f t="shared" si="150"/>
        <v>0.05</v>
      </c>
      <c r="P3021" s="25">
        <f t="shared" si="151"/>
        <v>226.1</v>
      </c>
      <c r="Q3021" s="25">
        <f t="shared" si="152"/>
        <v>227.80856423173802</v>
      </c>
      <c r="R3021" s="45" t="s">
        <v>14220</v>
      </c>
      <c r="S3021" s="40" t="s">
        <v>10758</v>
      </c>
      <c r="T3021" s="6" t="s">
        <v>0</v>
      </c>
      <c r="U3021" s="39" t="s">
        <v>7</v>
      </c>
    </row>
    <row r="3022" spans="1:21">
      <c r="A3022" s="31" t="s">
        <v>10767</v>
      </c>
      <c r="B3022" s="16" t="s">
        <v>4419</v>
      </c>
      <c r="C3022" s="2" t="s">
        <v>8482</v>
      </c>
      <c r="D3022" s="33" t="s">
        <v>8481</v>
      </c>
      <c r="E3022" s="42" t="s">
        <v>10830</v>
      </c>
      <c r="F3022" s="2" t="s">
        <v>8483</v>
      </c>
      <c r="G3022" s="26" t="s">
        <v>12942</v>
      </c>
      <c r="H3022" s="43" t="s">
        <v>10833</v>
      </c>
      <c r="I3022" s="43" t="s">
        <v>10830</v>
      </c>
      <c r="J3022" s="43" t="s">
        <v>10830</v>
      </c>
      <c r="K3022" s="28">
        <v>238</v>
      </c>
      <c r="L3022" s="44" t="s">
        <v>10837</v>
      </c>
      <c r="M3022" s="9">
        <v>0</v>
      </c>
      <c r="N3022" s="9">
        <v>0.05</v>
      </c>
      <c r="O3022" s="24">
        <f t="shared" si="150"/>
        <v>0.05</v>
      </c>
      <c r="P3022" s="25">
        <f t="shared" si="151"/>
        <v>226.1</v>
      </c>
      <c r="Q3022" s="25">
        <f t="shared" si="152"/>
        <v>227.80856423173802</v>
      </c>
      <c r="R3022" s="45" t="s">
        <v>14220</v>
      </c>
      <c r="S3022" s="40" t="s">
        <v>10758</v>
      </c>
      <c r="T3022" s="6" t="s">
        <v>0</v>
      </c>
      <c r="U3022" s="39" t="s">
        <v>7</v>
      </c>
    </row>
    <row r="3023" spans="1:21">
      <c r="A3023" s="31" t="s">
        <v>10767</v>
      </c>
      <c r="B3023" s="16" t="s">
        <v>4419</v>
      </c>
      <c r="C3023" s="2" t="s">
        <v>8473</v>
      </c>
      <c r="D3023" s="33" t="s">
        <v>8472</v>
      </c>
      <c r="E3023" s="42" t="s">
        <v>10830</v>
      </c>
      <c r="F3023" s="2" t="s">
        <v>8474</v>
      </c>
      <c r="G3023" s="26" t="s">
        <v>12945</v>
      </c>
      <c r="H3023" s="43" t="s">
        <v>10833</v>
      </c>
      <c r="I3023" s="43" t="s">
        <v>10830</v>
      </c>
      <c r="J3023" s="43" t="s">
        <v>10830</v>
      </c>
      <c r="K3023" s="28">
        <v>238</v>
      </c>
      <c r="L3023" s="44" t="s">
        <v>10837</v>
      </c>
      <c r="M3023" s="9">
        <v>0</v>
      </c>
      <c r="N3023" s="9">
        <v>0.05</v>
      </c>
      <c r="O3023" s="24">
        <f t="shared" si="150"/>
        <v>0.05</v>
      </c>
      <c r="P3023" s="25">
        <f t="shared" si="151"/>
        <v>226.1</v>
      </c>
      <c r="Q3023" s="25">
        <f t="shared" si="152"/>
        <v>227.80856423173802</v>
      </c>
      <c r="R3023" s="45" t="s">
        <v>14220</v>
      </c>
      <c r="S3023" s="40" t="s">
        <v>10758</v>
      </c>
      <c r="T3023" s="6" t="s">
        <v>0</v>
      </c>
      <c r="U3023" s="39" t="s">
        <v>7</v>
      </c>
    </row>
    <row r="3024" spans="1:21">
      <c r="A3024" s="31" t="s">
        <v>10767</v>
      </c>
      <c r="B3024" s="16" t="s">
        <v>4419</v>
      </c>
      <c r="C3024" s="2" t="s">
        <v>8464</v>
      </c>
      <c r="D3024" s="33" t="s">
        <v>8463</v>
      </c>
      <c r="E3024" s="42" t="s">
        <v>10830</v>
      </c>
      <c r="F3024" s="2" t="s">
        <v>8465</v>
      </c>
      <c r="G3024" s="26" t="s">
        <v>12948</v>
      </c>
      <c r="H3024" s="43" t="s">
        <v>10833</v>
      </c>
      <c r="I3024" s="43" t="s">
        <v>10830</v>
      </c>
      <c r="J3024" s="43" t="s">
        <v>10830</v>
      </c>
      <c r="K3024" s="28">
        <v>238</v>
      </c>
      <c r="L3024" s="44" t="s">
        <v>10837</v>
      </c>
      <c r="M3024" s="9">
        <v>0</v>
      </c>
      <c r="N3024" s="9">
        <v>0.05</v>
      </c>
      <c r="O3024" s="24">
        <f t="shared" si="150"/>
        <v>0.05</v>
      </c>
      <c r="P3024" s="25">
        <f t="shared" si="151"/>
        <v>226.1</v>
      </c>
      <c r="Q3024" s="25">
        <f t="shared" si="152"/>
        <v>227.80856423173802</v>
      </c>
      <c r="R3024" s="45" t="s">
        <v>14220</v>
      </c>
      <c r="S3024" s="40" t="s">
        <v>10758</v>
      </c>
      <c r="T3024" s="6" t="s">
        <v>0</v>
      </c>
      <c r="U3024" s="39" t="s">
        <v>7</v>
      </c>
    </row>
    <row r="3025" spans="1:21">
      <c r="A3025" s="31" t="s">
        <v>10767</v>
      </c>
      <c r="B3025" s="16" t="s">
        <v>4419</v>
      </c>
      <c r="C3025" s="2" t="s">
        <v>8455</v>
      </c>
      <c r="D3025" s="33" t="s">
        <v>8454</v>
      </c>
      <c r="E3025" s="42" t="s">
        <v>10830</v>
      </c>
      <c r="F3025" s="2" t="s">
        <v>8456</v>
      </c>
      <c r="G3025" s="26" t="s">
        <v>12951</v>
      </c>
      <c r="H3025" s="43" t="s">
        <v>10833</v>
      </c>
      <c r="I3025" s="43" t="s">
        <v>10830</v>
      </c>
      <c r="J3025" s="43" t="s">
        <v>10830</v>
      </c>
      <c r="K3025" s="28">
        <v>238</v>
      </c>
      <c r="L3025" s="44" t="s">
        <v>10837</v>
      </c>
      <c r="M3025" s="9">
        <v>0</v>
      </c>
      <c r="N3025" s="9">
        <v>0.05</v>
      </c>
      <c r="O3025" s="24">
        <f t="shared" si="150"/>
        <v>0.05</v>
      </c>
      <c r="P3025" s="25">
        <f t="shared" si="151"/>
        <v>226.1</v>
      </c>
      <c r="Q3025" s="25">
        <f t="shared" si="152"/>
        <v>227.80856423173802</v>
      </c>
      <c r="R3025" s="45" t="s">
        <v>14220</v>
      </c>
      <c r="S3025" s="40" t="s">
        <v>10758</v>
      </c>
      <c r="T3025" s="6" t="s">
        <v>0</v>
      </c>
      <c r="U3025" s="39" t="s">
        <v>7</v>
      </c>
    </row>
    <row r="3026" spans="1:21">
      <c r="A3026" s="31" t="s">
        <v>10767</v>
      </c>
      <c r="B3026" s="16" t="s">
        <v>4419</v>
      </c>
      <c r="C3026" s="2" t="s">
        <v>9560</v>
      </c>
      <c r="D3026" s="33" t="s">
        <v>9559</v>
      </c>
      <c r="E3026" s="42" t="s">
        <v>10830</v>
      </c>
      <c r="F3026" s="2" t="s">
        <v>9561</v>
      </c>
      <c r="G3026" s="26" t="s">
        <v>12844</v>
      </c>
      <c r="H3026" s="43" t="s">
        <v>10833</v>
      </c>
      <c r="I3026" s="43" t="s">
        <v>10830</v>
      </c>
      <c r="J3026" s="43" t="s">
        <v>10830</v>
      </c>
      <c r="K3026" s="28">
        <v>238</v>
      </c>
      <c r="L3026" s="44" t="s">
        <v>10837</v>
      </c>
      <c r="M3026" s="9">
        <v>0</v>
      </c>
      <c r="N3026" s="9">
        <v>0.05</v>
      </c>
      <c r="O3026" s="24">
        <f t="shared" si="150"/>
        <v>0.05</v>
      </c>
      <c r="P3026" s="25">
        <f t="shared" si="151"/>
        <v>226.1</v>
      </c>
      <c r="Q3026" s="25">
        <f t="shared" si="152"/>
        <v>227.80856423173802</v>
      </c>
      <c r="R3026" s="45" t="s">
        <v>14220</v>
      </c>
      <c r="S3026" s="40" t="s">
        <v>10758</v>
      </c>
      <c r="T3026" s="6" t="s">
        <v>0</v>
      </c>
      <c r="U3026" s="39" t="s">
        <v>7</v>
      </c>
    </row>
    <row r="3027" spans="1:21">
      <c r="A3027" s="31" t="s">
        <v>10767</v>
      </c>
      <c r="B3027" s="16" t="s">
        <v>4419</v>
      </c>
      <c r="C3027" s="2" t="s">
        <v>7638</v>
      </c>
      <c r="D3027" s="33" t="s">
        <v>7637</v>
      </c>
      <c r="E3027" s="42" t="s">
        <v>10830</v>
      </c>
      <c r="F3027" s="2" t="s">
        <v>7639</v>
      </c>
      <c r="G3027" s="26" t="s">
        <v>12979</v>
      </c>
      <c r="H3027" s="43" t="s">
        <v>10833</v>
      </c>
      <c r="I3027" s="43" t="s">
        <v>10830</v>
      </c>
      <c r="J3027" s="43" t="s">
        <v>10830</v>
      </c>
      <c r="K3027" s="28">
        <v>238</v>
      </c>
      <c r="L3027" s="44" t="s">
        <v>10837</v>
      </c>
      <c r="M3027" s="9">
        <v>0</v>
      </c>
      <c r="N3027" s="9">
        <v>0.05</v>
      </c>
      <c r="O3027" s="24">
        <f t="shared" si="150"/>
        <v>0.05</v>
      </c>
      <c r="P3027" s="25">
        <f t="shared" si="151"/>
        <v>226.1</v>
      </c>
      <c r="Q3027" s="25">
        <f t="shared" si="152"/>
        <v>227.80856423173802</v>
      </c>
      <c r="R3027" s="45" t="s">
        <v>14220</v>
      </c>
      <c r="S3027" s="40" t="s">
        <v>10758</v>
      </c>
      <c r="T3027" s="6" t="s">
        <v>0</v>
      </c>
      <c r="U3027" s="39" t="s">
        <v>7</v>
      </c>
    </row>
    <row r="3028" spans="1:21">
      <c r="A3028" s="31" t="s">
        <v>10767</v>
      </c>
      <c r="B3028" s="16" t="s">
        <v>4419</v>
      </c>
      <c r="C3028" s="2" t="s">
        <v>7134</v>
      </c>
      <c r="D3028" s="33" t="s">
        <v>7133</v>
      </c>
      <c r="E3028" s="42" t="s">
        <v>10830</v>
      </c>
      <c r="F3028" s="2" t="s">
        <v>7135</v>
      </c>
      <c r="G3028" s="26" t="s">
        <v>13163</v>
      </c>
      <c r="H3028" s="43" t="s">
        <v>10833</v>
      </c>
      <c r="I3028" s="43" t="s">
        <v>10830</v>
      </c>
      <c r="J3028" s="43" t="s">
        <v>10830</v>
      </c>
      <c r="K3028" s="28">
        <v>238</v>
      </c>
      <c r="L3028" s="44" t="s">
        <v>10837</v>
      </c>
      <c r="M3028" s="9">
        <v>0</v>
      </c>
      <c r="N3028" s="9">
        <v>0.05</v>
      </c>
      <c r="O3028" s="24">
        <f t="shared" si="150"/>
        <v>0.05</v>
      </c>
      <c r="P3028" s="25">
        <f t="shared" si="151"/>
        <v>226.1</v>
      </c>
      <c r="Q3028" s="25">
        <f t="shared" si="152"/>
        <v>227.80856423173802</v>
      </c>
      <c r="R3028" s="45" t="s">
        <v>14220</v>
      </c>
      <c r="S3028" s="40" t="s">
        <v>10758</v>
      </c>
      <c r="T3028" s="6" t="s">
        <v>0</v>
      </c>
      <c r="U3028" s="39" t="s">
        <v>7</v>
      </c>
    </row>
    <row r="3029" spans="1:21">
      <c r="A3029" s="31" t="s">
        <v>10767</v>
      </c>
      <c r="B3029" s="16" t="s">
        <v>4419</v>
      </c>
      <c r="C3029" s="2" t="s">
        <v>6416</v>
      </c>
      <c r="D3029" s="33" t="s">
        <v>6415</v>
      </c>
      <c r="E3029" s="42" t="s">
        <v>10830</v>
      </c>
      <c r="F3029" s="2" t="s">
        <v>6417</v>
      </c>
      <c r="G3029" s="26" t="s">
        <v>13121</v>
      </c>
      <c r="H3029" s="43" t="s">
        <v>10833</v>
      </c>
      <c r="I3029" s="43" t="s">
        <v>10830</v>
      </c>
      <c r="J3029" s="43" t="s">
        <v>10830</v>
      </c>
      <c r="K3029" s="28">
        <v>238</v>
      </c>
      <c r="L3029" s="44" t="s">
        <v>10837</v>
      </c>
      <c r="M3029" s="9">
        <v>0</v>
      </c>
      <c r="N3029" s="9">
        <v>0.05</v>
      </c>
      <c r="O3029" s="24">
        <f t="shared" si="150"/>
        <v>0.05</v>
      </c>
      <c r="P3029" s="25">
        <f t="shared" si="151"/>
        <v>226.1</v>
      </c>
      <c r="Q3029" s="25">
        <f t="shared" si="152"/>
        <v>227.80856423173802</v>
      </c>
      <c r="R3029" s="45" t="s">
        <v>14220</v>
      </c>
      <c r="S3029" s="40" t="s">
        <v>10758</v>
      </c>
      <c r="T3029" s="6" t="s">
        <v>0</v>
      </c>
      <c r="U3029" s="39" t="s">
        <v>7</v>
      </c>
    </row>
    <row r="3030" spans="1:21">
      <c r="A3030" s="31" t="s">
        <v>10767</v>
      </c>
      <c r="B3030" s="16" t="s">
        <v>4419</v>
      </c>
      <c r="C3030" s="2" t="s">
        <v>5386</v>
      </c>
      <c r="D3030" s="33" t="s">
        <v>5385</v>
      </c>
      <c r="E3030" s="42" t="s">
        <v>10830</v>
      </c>
      <c r="F3030" s="2" t="s">
        <v>5387</v>
      </c>
      <c r="G3030" s="26" t="s">
        <v>13224</v>
      </c>
      <c r="H3030" s="43" t="s">
        <v>10833</v>
      </c>
      <c r="I3030" s="43" t="s">
        <v>10830</v>
      </c>
      <c r="J3030" s="43" t="s">
        <v>10830</v>
      </c>
      <c r="K3030" s="28">
        <v>238</v>
      </c>
      <c r="L3030" s="44" t="s">
        <v>10837</v>
      </c>
      <c r="M3030" s="9">
        <v>0</v>
      </c>
      <c r="N3030" s="9">
        <v>0.05</v>
      </c>
      <c r="O3030" s="24">
        <f t="shared" si="150"/>
        <v>0.05</v>
      </c>
      <c r="P3030" s="25">
        <f t="shared" si="151"/>
        <v>226.1</v>
      </c>
      <c r="Q3030" s="25">
        <f t="shared" si="152"/>
        <v>227.80856423173802</v>
      </c>
      <c r="R3030" s="45" t="s">
        <v>14220</v>
      </c>
      <c r="S3030" s="40" t="s">
        <v>10758</v>
      </c>
      <c r="T3030" s="6" t="s">
        <v>0</v>
      </c>
      <c r="U3030" s="39" t="s">
        <v>7</v>
      </c>
    </row>
    <row r="3031" spans="1:21">
      <c r="A3031" s="31" t="s">
        <v>10767</v>
      </c>
      <c r="B3031" s="16" t="s">
        <v>4419</v>
      </c>
      <c r="C3031" s="2" t="s">
        <v>4675</v>
      </c>
      <c r="D3031" s="33" t="s">
        <v>4674</v>
      </c>
      <c r="E3031" s="42" t="s">
        <v>10830</v>
      </c>
      <c r="F3031" s="2" t="s">
        <v>4676</v>
      </c>
      <c r="G3031" s="26" t="s">
        <v>13229</v>
      </c>
      <c r="H3031" s="43" t="s">
        <v>10833</v>
      </c>
      <c r="I3031" s="43" t="s">
        <v>10830</v>
      </c>
      <c r="J3031" s="43" t="s">
        <v>10830</v>
      </c>
      <c r="K3031" s="28">
        <v>238</v>
      </c>
      <c r="L3031" s="44" t="s">
        <v>10837</v>
      </c>
      <c r="M3031" s="9">
        <v>0</v>
      </c>
      <c r="N3031" s="9">
        <v>0.05</v>
      </c>
      <c r="O3031" s="24">
        <f t="shared" si="150"/>
        <v>0.05</v>
      </c>
      <c r="P3031" s="25">
        <f t="shared" si="151"/>
        <v>226.1</v>
      </c>
      <c r="Q3031" s="25">
        <f t="shared" si="152"/>
        <v>227.80856423173802</v>
      </c>
      <c r="R3031" s="45" t="s">
        <v>14220</v>
      </c>
      <c r="S3031" s="40" t="s">
        <v>10758</v>
      </c>
      <c r="T3031" s="6" t="s">
        <v>0</v>
      </c>
      <c r="U3031" s="39" t="s">
        <v>7</v>
      </c>
    </row>
    <row r="3032" spans="1:21">
      <c r="A3032" s="31" t="s">
        <v>10767</v>
      </c>
      <c r="B3032" s="16" t="s">
        <v>4419</v>
      </c>
      <c r="C3032" s="2" t="s">
        <v>4417</v>
      </c>
      <c r="D3032" s="33" t="s">
        <v>4416</v>
      </c>
      <c r="E3032" s="42" t="s">
        <v>10830</v>
      </c>
      <c r="F3032" s="2" t="s">
        <v>4418</v>
      </c>
      <c r="G3032" s="26" t="s">
        <v>13243</v>
      </c>
      <c r="H3032" s="43" t="s">
        <v>10833</v>
      </c>
      <c r="I3032" s="43" t="s">
        <v>10830</v>
      </c>
      <c r="J3032" s="43" t="s">
        <v>10830</v>
      </c>
      <c r="K3032" s="28">
        <v>238</v>
      </c>
      <c r="L3032" s="44" t="s">
        <v>10837</v>
      </c>
      <c r="M3032" s="9">
        <v>0</v>
      </c>
      <c r="N3032" s="9">
        <v>0.05</v>
      </c>
      <c r="O3032" s="24">
        <f t="shared" si="150"/>
        <v>0.05</v>
      </c>
      <c r="P3032" s="25">
        <f t="shared" si="151"/>
        <v>226.1</v>
      </c>
      <c r="Q3032" s="25">
        <f t="shared" si="152"/>
        <v>227.80856423173802</v>
      </c>
      <c r="R3032" s="45" t="s">
        <v>14220</v>
      </c>
      <c r="S3032" s="40" t="s">
        <v>10758</v>
      </c>
      <c r="T3032" s="6" t="s">
        <v>0</v>
      </c>
      <c r="U3032" s="39" t="s">
        <v>7</v>
      </c>
    </row>
    <row r="3033" spans="1:21">
      <c r="A3033" s="31" t="s">
        <v>10767</v>
      </c>
      <c r="B3033" s="16" t="s">
        <v>4419</v>
      </c>
      <c r="C3033" s="2" t="s">
        <v>8352</v>
      </c>
      <c r="D3033" s="33" t="s">
        <v>8351</v>
      </c>
      <c r="E3033" s="42" t="s">
        <v>10830</v>
      </c>
      <c r="F3033" s="2" t="s">
        <v>8353</v>
      </c>
      <c r="G3033" s="26" t="s">
        <v>12956</v>
      </c>
      <c r="H3033" s="43" t="s">
        <v>10833</v>
      </c>
      <c r="I3033" s="43" t="s">
        <v>10830</v>
      </c>
      <c r="J3033" s="43" t="s">
        <v>10830</v>
      </c>
      <c r="K3033" s="28">
        <v>238</v>
      </c>
      <c r="L3033" s="44" t="s">
        <v>10837</v>
      </c>
      <c r="M3033" s="9">
        <v>0</v>
      </c>
      <c r="N3033" s="9">
        <v>0.05</v>
      </c>
      <c r="O3033" s="24">
        <f t="shared" si="150"/>
        <v>0.05</v>
      </c>
      <c r="P3033" s="25">
        <f t="shared" si="151"/>
        <v>226.1</v>
      </c>
      <c r="Q3033" s="25">
        <f t="shared" si="152"/>
        <v>227.80856423173802</v>
      </c>
      <c r="R3033" s="45" t="s">
        <v>14220</v>
      </c>
      <c r="S3033" s="40" t="s">
        <v>10758</v>
      </c>
      <c r="T3033" s="6" t="s">
        <v>0</v>
      </c>
      <c r="U3033" s="39" t="s">
        <v>7</v>
      </c>
    </row>
    <row r="3034" spans="1:21">
      <c r="A3034" s="31" t="s">
        <v>10767</v>
      </c>
      <c r="B3034" s="16" t="s">
        <v>4419</v>
      </c>
      <c r="C3034" s="2" t="s">
        <v>7780</v>
      </c>
      <c r="D3034" s="33" t="s">
        <v>7779</v>
      </c>
      <c r="E3034" s="42" t="s">
        <v>10830</v>
      </c>
      <c r="F3034" s="2" t="s">
        <v>7781</v>
      </c>
      <c r="G3034" s="26" t="s">
        <v>12922</v>
      </c>
      <c r="H3034" s="43" t="s">
        <v>10833</v>
      </c>
      <c r="I3034" s="43" t="s">
        <v>10830</v>
      </c>
      <c r="J3034" s="43" t="s">
        <v>10830</v>
      </c>
      <c r="K3034" s="28">
        <v>238</v>
      </c>
      <c r="L3034" s="44" t="s">
        <v>10837</v>
      </c>
      <c r="M3034" s="9">
        <v>0</v>
      </c>
      <c r="N3034" s="9">
        <v>0.05</v>
      </c>
      <c r="O3034" s="24">
        <f t="shared" si="150"/>
        <v>0.05</v>
      </c>
      <c r="P3034" s="25">
        <f t="shared" si="151"/>
        <v>226.1</v>
      </c>
      <c r="Q3034" s="25">
        <f t="shared" si="152"/>
        <v>227.80856423173802</v>
      </c>
      <c r="R3034" s="45" t="s">
        <v>14220</v>
      </c>
      <c r="S3034" s="40" t="s">
        <v>10758</v>
      </c>
      <c r="T3034" s="6" t="s">
        <v>0</v>
      </c>
      <c r="U3034" s="39" t="s">
        <v>7</v>
      </c>
    </row>
    <row r="3035" spans="1:21">
      <c r="A3035" s="31" t="s">
        <v>10767</v>
      </c>
      <c r="B3035" s="16" t="s">
        <v>4419</v>
      </c>
      <c r="C3035" s="2" t="s">
        <v>6926</v>
      </c>
      <c r="D3035" s="33" t="s">
        <v>6925</v>
      </c>
      <c r="E3035" s="42" t="s">
        <v>10830</v>
      </c>
      <c r="F3035" s="2" t="s">
        <v>6927</v>
      </c>
      <c r="G3035" s="26" t="s">
        <v>13067</v>
      </c>
      <c r="H3035" s="43" t="s">
        <v>10833</v>
      </c>
      <c r="I3035" s="43" t="s">
        <v>10830</v>
      </c>
      <c r="J3035" s="43" t="s">
        <v>10830</v>
      </c>
      <c r="K3035" s="28">
        <v>238</v>
      </c>
      <c r="L3035" s="44" t="s">
        <v>10837</v>
      </c>
      <c r="M3035" s="9">
        <v>0</v>
      </c>
      <c r="N3035" s="9">
        <v>0.05</v>
      </c>
      <c r="O3035" s="24">
        <f t="shared" si="150"/>
        <v>0.05</v>
      </c>
      <c r="P3035" s="25">
        <f t="shared" si="151"/>
        <v>226.1</v>
      </c>
      <c r="Q3035" s="25">
        <f t="shared" si="152"/>
        <v>227.80856423173802</v>
      </c>
      <c r="R3035" s="45" t="s">
        <v>14220</v>
      </c>
      <c r="S3035" s="40" t="s">
        <v>10758</v>
      </c>
      <c r="T3035" s="6" t="s">
        <v>0</v>
      </c>
      <c r="U3035" s="39" t="s">
        <v>7</v>
      </c>
    </row>
    <row r="3036" spans="1:21">
      <c r="A3036" s="31" t="s">
        <v>10767</v>
      </c>
      <c r="B3036" s="16" t="s">
        <v>4419</v>
      </c>
      <c r="C3036" s="2" t="s">
        <v>6566</v>
      </c>
      <c r="D3036" s="33" t="s">
        <v>6565</v>
      </c>
      <c r="E3036" s="42" t="s">
        <v>10830</v>
      </c>
      <c r="F3036" s="2" t="s">
        <v>6567</v>
      </c>
      <c r="G3036" s="26" t="s">
        <v>13102</v>
      </c>
      <c r="H3036" s="43" t="s">
        <v>10833</v>
      </c>
      <c r="I3036" s="43" t="s">
        <v>10830</v>
      </c>
      <c r="J3036" s="43" t="s">
        <v>10830</v>
      </c>
      <c r="K3036" s="28">
        <v>238</v>
      </c>
      <c r="L3036" s="44" t="s">
        <v>10837</v>
      </c>
      <c r="M3036" s="9">
        <v>0</v>
      </c>
      <c r="N3036" s="9">
        <v>0.05</v>
      </c>
      <c r="O3036" s="24">
        <f t="shared" si="150"/>
        <v>0.05</v>
      </c>
      <c r="P3036" s="25">
        <f t="shared" si="151"/>
        <v>226.1</v>
      </c>
      <c r="Q3036" s="25">
        <f t="shared" si="152"/>
        <v>227.80856423173802</v>
      </c>
      <c r="R3036" s="45" t="s">
        <v>14220</v>
      </c>
      <c r="S3036" s="40" t="s">
        <v>10758</v>
      </c>
      <c r="T3036" s="6" t="s">
        <v>0</v>
      </c>
      <c r="U3036" s="39" t="s">
        <v>7</v>
      </c>
    </row>
    <row r="3037" spans="1:21">
      <c r="A3037" s="31" t="s">
        <v>10767</v>
      </c>
      <c r="B3037" s="16" t="s">
        <v>4419</v>
      </c>
      <c r="C3037" s="2" t="s">
        <v>6560</v>
      </c>
      <c r="D3037" s="33" t="s">
        <v>6559</v>
      </c>
      <c r="E3037" s="42" t="s">
        <v>10830</v>
      </c>
      <c r="F3037" s="2" t="s">
        <v>6561</v>
      </c>
      <c r="G3037" s="26" t="s">
        <v>13215</v>
      </c>
      <c r="H3037" s="43" t="s">
        <v>10833</v>
      </c>
      <c r="I3037" s="43" t="s">
        <v>10830</v>
      </c>
      <c r="J3037" s="43" t="s">
        <v>10830</v>
      </c>
      <c r="K3037" s="28">
        <v>238</v>
      </c>
      <c r="L3037" s="44" t="s">
        <v>10837</v>
      </c>
      <c r="M3037" s="9">
        <v>0</v>
      </c>
      <c r="N3037" s="9">
        <v>0.05</v>
      </c>
      <c r="O3037" s="24">
        <f t="shared" si="150"/>
        <v>0.05</v>
      </c>
      <c r="P3037" s="25">
        <f t="shared" si="151"/>
        <v>226.1</v>
      </c>
      <c r="Q3037" s="25">
        <f t="shared" si="152"/>
        <v>227.80856423173802</v>
      </c>
      <c r="R3037" s="45" t="s">
        <v>14220</v>
      </c>
      <c r="S3037" s="40" t="s">
        <v>10758</v>
      </c>
      <c r="T3037" s="6" t="s">
        <v>0</v>
      </c>
      <c r="U3037" s="39" t="s">
        <v>7</v>
      </c>
    </row>
    <row r="3038" spans="1:21">
      <c r="A3038" s="31" t="s">
        <v>10767</v>
      </c>
      <c r="B3038" s="16" t="s">
        <v>4419</v>
      </c>
      <c r="C3038" s="2" t="s">
        <v>6289</v>
      </c>
      <c r="D3038" s="33" t="s">
        <v>6288</v>
      </c>
      <c r="E3038" s="42" t="s">
        <v>10830</v>
      </c>
      <c r="F3038" s="2" t="s">
        <v>6290</v>
      </c>
      <c r="G3038" s="26" t="s">
        <v>13133</v>
      </c>
      <c r="H3038" s="43" t="s">
        <v>10833</v>
      </c>
      <c r="I3038" s="43" t="s">
        <v>10830</v>
      </c>
      <c r="J3038" s="43" t="s">
        <v>10830</v>
      </c>
      <c r="K3038" s="28">
        <v>238</v>
      </c>
      <c r="L3038" s="44" t="s">
        <v>10837</v>
      </c>
      <c r="M3038" s="9">
        <v>0</v>
      </c>
      <c r="N3038" s="9">
        <v>0.05</v>
      </c>
      <c r="O3038" s="24">
        <f t="shared" si="150"/>
        <v>0.05</v>
      </c>
      <c r="P3038" s="25">
        <f t="shared" si="151"/>
        <v>226.1</v>
      </c>
      <c r="Q3038" s="25">
        <f t="shared" si="152"/>
        <v>227.80856423173802</v>
      </c>
      <c r="R3038" s="45" t="s">
        <v>14220</v>
      </c>
      <c r="S3038" s="40" t="s">
        <v>10758</v>
      </c>
      <c r="T3038" s="6" t="s">
        <v>0</v>
      </c>
      <c r="U3038" s="39" t="s">
        <v>7</v>
      </c>
    </row>
    <row r="3039" spans="1:21">
      <c r="A3039" s="31" t="s">
        <v>10767</v>
      </c>
      <c r="B3039" s="16" t="s">
        <v>4419</v>
      </c>
      <c r="C3039" s="2" t="s">
        <v>6160</v>
      </c>
      <c r="D3039" s="33" t="s">
        <v>6159</v>
      </c>
      <c r="E3039" s="42" t="s">
        <v>10830</v>
      </c>
      <c r="F3039" s="2" t="s">
        <v>6161</v>
      </c>
      <c r="G3039" s="26" t="s">
        <v>13135</v>
      </c>
      <c r="H3039" s="43" t="s">
        <v>10833</v>
      </c>
      <c r="I3039" s="43" t="s">
        <v>10830</v>
      </c>
      <c r="J3039" s="43" t="s">
        <v>10830</v>
      </c>
      <c r="K3039" s="28">
        <v>238</v>
      </c>
      <c r="L3039" s="44" t="s">
        <v>10837</v>
      </c>
      <c r="M3039" s="9">
        <v>0</v>
      </c>
      <c r="N3039" s="9">
        <v>0.05</v>
      </c>
      <c r="O3039" s="24">
        <f t="shared" si="150"/>
        <v>0.05</v>
      </c>
      <c r="P3039" s="25">
        <f t="shared" si="151"/>
        <v>226.1</v>
      </c>
      <c r="Q3039" s="25">
        <f t="shared" si="152"/>
        <v>227.80856423173802</v>
      </c>
      <c r="R3039" s="45" t="s">
        <v>14220</v>
      </c>
      <c r="S3039" s="40" t="s">
        <v>10758</v>
      </c>
      <c r="T3039" s="6" t="s">
        <v>0</v>
      </c>
      <c r="U3039" s="39" t="s">
        <v>7</v>
      </c>
    </row>
    <row r="3040" spans="1:21">
      <c r="A3040" s="31" t="s">
        <v>10764</v>
      </c>
      <c r="B3040" s="16" t="s">
        <v>4419</v>
      </c>
      <c r="C3040" s="2" t="s">
        <v>5967</v>
      </c>
      <c r="D3040" s="33" t="s">
        <v>5966</v>
      </c>
      <c r="E3040" s="42" t="s">
        <v>10830</v>
      </c>
      <c r="F3040" s="2" t="s">
        <v>5968</v>
      </c>
      <c r="G3040" s="26" t="s">
        <v>13152</v>
      </c>
      <c r="H3040" s="43" t="s">
        <v>10833</v>
      </c>
      <c r="I3040" s="43" t="s">
        <v>10830</v>
      </c>
      <c r="J3040" s="43" t="s">
        <v>10830</v>
      </c>
      <c r="K3040" s="28">
        <v>238</v>
      </c>
      <c r="L3040" s="44" t="s">
        <v>10837</v>
      </c>
      <c r="M3040" s="9">
        <v>0</v>
      </c>
      <c r="N3040" s="9">
        <v>0.05</v>
      </c>
      <c r="O3040" s="24">
        <f t="shared" si="150"/>
        <v>0.05</v>
      </c>
      <c r="P3040" s="25">
        <f t="shared" si="151"/>
        <v>226.1</v>
      </c>
      <c r="Q3040" s="25">
        <f t="shared" si="152"/>
        <v>227.80856423173802</v>
      </c>
      <c r="R3040" s="45" t="s">
        <v>14220</v>
      </c>
      <c r="S3040" s="40" t="s">
        <v>10758</v>
      </c>
      <c r="T3040" s="6" t="s">
        <v>0</v>
      </c>
      <c r="U3040" s="39" t="s">
        <v>7</v>
      </c>
    </row>
    <row r="3041" spans="1:21">
      <c r="A3041" s="31" t="s">
        <v>10767</v>
      </c>
      <c r="B3041" s="16" t="s">
        <v>4419</v>
      </c>
      <c r="C3041" s="2" t="s">
        <v>5686</v>
      </c>
      <c r="D3041" s="33" t="s">
        <v>5685</v>
      </c>
      <c r="E3041" s="42" t="s">
        <v>10830</v>
      </c>
      <c r="F3041" s="2" t="s">
        <v>5687</v>
      </c>
      <c r="G3041" s="26" t="s">
        <v>13172</v>
      </c>
      <c r="H3041" s="43" t="s">
        <v>10833</v>
      </c>
      <c r="I3041" s="43" t="s">
        <v>10830</v>
      </c>
      <c r="J3041" s="43" t="s">
        <v>10830</v>
      </c>
      <c r="K3041" s="28">
        <v>238</v>
      </c>
      <c r="L3041" s="44" t="s">
        <v>10837</v>
      </c>
      <c r="M3041" s="9">
        <v>0</v>
      </c>
      <c r="N3041" s="9">
        <v>0.05</v>
      </c>
      <c r="O3041" s="24">
        <f t="shared" si="150"/>
        <v>0.05</v>
      </c>
      <c r="P3041" s="25">
        <f t="shared" si="151"/>
        <v>226.1</v>
      </c>
      <c r="Q3041" s="25">
        <f t="shared" si="152"/>
        <v>227.80856423173802</v>
      </c>
      <c r="R3041" s="45" t="s">
        <v>14220</v>
      </c>
      <c r="S3041" s="40" t="s">
        <v>10758</v>
      </c>
      <c r="T3041" s="6" t="s">
        <v>0</v>
      </c>
      <c r="U3041" s="39" t="s">
        <v>7</v>
      </c>
    </row>
    <row r="3042" spans="1:21">
      <c r="A3042" s="31" t="s">
        <v>10767</v>
      </c>
      <c r="B3042" s="16" t="s">
        <v>4419</v>
      </c>
      <c r="C3042" s="2" t="s">
        <v>6914</v>
      </c>
      <c r="D3042" s="33" t="s">
        <v>6913</v>
      </c>
      <c r="E3042" s="42" t="s">
        <v>10830</v>
      </c>
      <c r="F3042" s="2" t="s">
        <v>6915</v>
      </c>
      <c r="G3042" s="26" t="s">
        <v>13071</v>
      </c>
      <c r="H3042" s="43" t="s">
        <v>10833</v>
      </c>
      <c r="I3042" s="43" t="s">
        <v>10830</v>
      </c>
      <c r="J3042" s="43" t="s">
        <v>10830</v>
      </c>
      <c r="K3042" s="28">
        <v>2040</v>
      </c>
      <c r="L3042" s="44" t="s">
        <v>10837</v>
      </c>
      <c r="M3042" s="9">
        <v>0</v>
      </c>
      <c r="N3042" s="9">
        <v>0.05</v>
      </c>
      <c r="O3042" s="24">
        <f t="shared" si="150"/>
        <v>0.05</v>
      </c>
      <c r="P3042" s="25">
        <f t="shared" si="151"/>
        <v>1938</v>
      </c>
      <c r="Q3042" s="25">
        <f t="shared" si="152"/>
        <v>1952.6448362720403</v>
      </c>
      <c r="R3042" s="45" t="s">
        <v>14220</v>
      </c>
      <c r="S3042" s="40" t="s">
        <v>10758</v>
      </c>
      <c r="T3042" s="6" t="s">
        <v>0</v>
      </c>
      <c r="U3042" s="39" t="s">
        <v>7</v>
      </c>
    </row>
    <row r="3043" spans="1:21">
      <c r="A3043" s="31" t="s">
        <v>10767</v>
      </c>
      <c r="B3043" s="16" t="s">
        <v>4419</v>
      </c>
      <c r="C3043" s="2" t="s">
        <v>8656</v>
      </c>
      <c r="D3043" s="33" t="s">
        <v>8655</v>
      </c>
      <c r="E3043" s="42" t="s">
        <v>10830</v>
      </c>
      <c r="F3043" s="2" t="s">
        <v>8657</v>
      </c>
      <c r="G3043" s="26" t="s">
        <v>12935</v>
      </c>
      <c r="H3043" s="43" t="s">
        <v>10833</v>
      </c>
      <c r="I3043" s="43" t="s">
        <v>10830</v>
      </c>
      <c r="J3043" s="43" t="s">
        <v>10830</v>
      </c>
      <c r="K3043" s="28">
        <v>238</v>
      </c>
      <c r="L3043" s="44" t="s">
        <v>10837</v>
      </c>
      <c r="M3043" s="9">
        <v>0</v>
      </c>
      <c r="N3043" s="9">
        <v>0.05</v>
      </c>
      <c r="O3043" s="24">
        <f t="shared" si="150"/>
        <v>0.05</v>
      </c>
      <c r="P3043" s="25">
        <f t="shared" si="151"/>
        <v>226.1</v>
      </c>
      <c r="Q3043" s="25">
        <f t="shared" si="152"/>
        <v>227.80856423173802</v>
      </c>
      <c r="R3043" s="45" t="s">
        <v>14220</v>
      </c>
      <c r="S3043" s="40" t="s">
        <v>10758</v>
      </c>
      <c r="T3043" s="6" t="s">
        <v>0</v>
      </c>
      <c r="U3043" s="39" t="s">
        <v>7</v>
      </c>
    </row>
    <row r="3044" spans="1:21">
      <c r="A3044" s="31" t="s">
        <v>10767</v>
      </c>
      <c r="B3044" s="16" t="s">
        <v>4419</v>
      </c>
      <c r="C3044" s="2" t="s">
        <v>8177</v>
      </c>
      <c r="D3044" s="33" t="s">
        <v>8176</v>
      </c>
      <c r="E3044" s="42" t="s">
        <v>10830</v>
      </c>
      <c r="F3044" s="2" t="s">
        <v>8178</v>
      </c>
      <c r="G3044" s="26" t="s">
        <v>12910</v>
      </c>
      <c r="H3044" s="43" t="s">
        <v>10833</v>
      </c>
      <c r="I3044" s="43" t="s">
        <v>10830</v>
      </c>
      <c r="J3044" s="43" t="s">
        <v>10830</v>
      </c>
      <c r="K3044" s="28">
        <v>238</v>
      </c>
      <c r="L3044" s="44" t="s">
        <v>10837</v>
      </c>
      <c r="M3044" s="9">
        <v>0</v>
      </c>
      <c r="N3044" s="9">
        <v>0.05</v>
      </c>
      <c r="O3044" s="24">
        <f t="shared" si="150"/>
        <v>0.05</v>
      </c>
      <c r="P3044" s="25">
        <f t="shared" si="151"/>
        <v>226.1</v>
      </c>
      <c r="Q3044" s="25">
        <f t="shared" si="152"/>
        <v>227.80856423173802</v>
      </c>
      <c r="R3044" s="45" t="s">
        <v>14220</v>
      </c>
      <c r="S3044" s="40" t="s">
        <v>10758</v>
      </c>
      <c r="T3044" s="6" t="s">
        <v>0</v>
      </c>
      <c r="U3044" s="39" t="s">
        <v>7</v>
      </c>
    </row>
    <row r="3045" spans="1:21">
      <c r="A3045" s="31" t="s">
        <v>10767</v>
      </c>
      <c r="B3045" s="16" t="s">
        <v>4419</v>
      </c>
      <c r="C3045" s="2" t="s">
        <v>8165</v>
      </c>
      <c r="D3045" s="33" t="s">
        <v>8164</v>
      </c>
      <c r="E3045" s="42" t="s">
        <v>10830</v>
      </c>
      <c r="F3045" s="2" t="s">
        <v>8166</v>
      </c>
      <c r="G3045" s="26" t="s">
        <v>12913</v>
      </c>
      <c r="H3045" s="43" t="s">
        <v>10833</v>
      </c>
      <c r="I3045" s="43" t="s">
        <v>10830</v>
      </c>
      <c r="J3045" s="43" t="s">
        <v>10830</v>
      </c>
      <c r="K3045" s="28">
        <v>238</v>
      </c>
      <c r="L3045" s="44" t="s">
        <v>10837</v>
      </c>
      <c r="M3045" s="9">
        <v>0</v>
      </c>
      <c r="N3045" s="9">
        <v>0.05</v>
      </c>
      <c r="O3045" s="24">
        <f t="shared" si="150"/>
        <v>0.05</v>
      </c>
      <c r="P3045" s="25">
        <f t="shared" si="151"/>
        <v>226.1</v>
      </c>
      <c r="Q3045" s="25">
        <f t="shared" si="152"/>
        <v>227.80856423173802</v>
      </c>
      <c r="R3045" s="45" t="s">
        <v>14220</v>
      </c>
      <c r="S3045" s="40" t="s">
        <v>10758</v>
      </c>
      <c r="T3045" s="6" t="s">
        <v>0</v>
      </c>
      <c r="U3045" s="39" t="s">
        <v>7</v>
      </c>
    </row>
    <row r="3046" spans="1:21">
      <c r="A3046" s="31" t="s">
        <v>10767</v>
      </c>
      <c r="B3046" s="16" t="s">
        <v>4419</v>
      </c>
      <c r="C3046" s="2" t="s">
        <v>8150</v>
      </c>
      <c r="D3046" s="33" t="s">
        <v>8149</v>
      </c>
      <c r="E3046" s="42" t="s">
        <v>10830</v>
      </c>
      <c r="F3046" s="2" t="s">
        <v>8151</v>
      </c>
      <c r="G3046" s="26" t="s">
        <v>12916</v>
      </c>
      <c r="H3046" s="43" t="s">
        <v>10833</v>
      </c>
      <c r="I3046" s="43" t="s">
        <v>10830</v>
      </c>
      <c r="J3046" s="43" t="s">
        <v>10830</v>
      </c>
      <c r="K3046" s="28">
        <v>238</v>
      </c>
      <c r="L3046" s="44" t="s">
        <v>10837</v>
      </c>
      <c r="M3046" s="9">
        <v>0</v>
      </c>
      <c r="N3046" s="9">
        <v>0.05</v>
      </c>
      <c r="O3046" s="24">
        <f t="shared" si="150"/>
        <v>0.05</v>
      </c>
      <c r="P3046" s="25">
        <f t="shared" si="151"/>
        <v>226.1</v>
      </c>
      <c r="Q3046" s="25">
        <f t="shared" si="152"/>
        <v>227.80856423173802</v>
      </c>
      <c r="R3046" s="45" t="s">
        <v>14220</v>
      </c>
      <c r="S3046" s="40" t="s">
        <v>10758</v>
      </c>
      <c r="T3046" s="6" t="s">
        <v>0</v>
      </c>
      <c r="U3046" s="39" t="s">
        <v>7</v>
      </c>
    </row>
    <row r="3047" spans="1:21">
      <c r="A3047" s="31" t="s">
        <v>10767</v>
      </c>
      <c r="B3047" s="16" t="s">
        <v>4419</v>
      </c>
      <c r="C3047" s="2" t="s">
        <v>7012</v>
      </c>
      <c r="D3047" s="33" t="s">
        <v>7011</v>
      </c>
      <c r="E3047" s="42" t="s">
        <v>10830</v>
      </c>
      <c r="F3047" s="2" t="s">
        <v>7013</v>
      </c>
      <c r="G3047" s="26" t="s">
        <v>13057</v>
      </c>
      <c r="H3047" s="43" t="s">
        <v>10833</v>
      </c>
      <c r="I3047" s="43" t="s">
        <v>10830</v>
      </c>
      <c r="J3047" s="43" t="s">
        <v>10830</v>
      </c>
      <c r="K3047" s="28">
        <v>238</v>
      </c>
      <c r="L3047" s="44" t="s">
        <v>10837</v>
      </c>
      <c r="M3047" s="9">
        <v>0</v>
      </c>
      <c r="N3047" s="9">
        <v>0.05</v>
      </c>
      <c r="O3047" s="24">
        <f t="shared" si="150"/>
        <v>0.05</v>
      </c>
      <c r="P3047" s="25">
        <f t="shared" si="151"/>
        <v>226.1</v>
      </c>
      <c r="Q3047" s="25">
        <f t="shared" si="152"/>
        <v>227.80856423173802</v>
      </c>
      <c r="R3047" s="45" t="s">
        <v>14220</v>
      </c>
      <c r="S3047" s="40" t="s">
        <v>10758</v>
      </c>
      <c r="T3047" s="6" t="s">
        <v>0</v>
      </c>
      <c r="U3047" s="39" t="s">
        <v>7</v>
      </c>
    </row>
    <row r="3048" spans="1:21">
      <c r="A3048" s="31" t="s">
        <v>10767</v>
      </c>
      <c r="B3048" s="16" t="s">
        <v>4419</v>
      </c>
      <c r="C3048" s="2" t="s">
        <v>5719</v>
      </c>
      <c r="D3048" s="33" t="s">
        <v>5718</v>
      </c>
      <c r="E3048" s="42" t="s">
        <v>10830</v>
      </c>
      <c r="F3048" s="2" t="s">
        <v>5720</v>
      </c>
      <c r="G3048" s="26" t="s">
        <v>13161</v>
      </c>
      <c r="H3048" s="43" t="s">
        <v>10833</v>
      </c>
      <c r="I3048" s="43" t="s">
        <v>10830</v>
      </c>
      <c r="J3048" s="43" t="s">
        <v>10830</v>
      </c>
      <c r="K3048" s="28">
        <v>238</v>
      </c>
      <c r="L3048" s="44" t="s">
        <v>10837</v>
      </c>
      <c r="M3048" s="9">
        <v>0</v>
      </c>
      <c r="N3048" s="9">
        <v>0.05</v>
      </c>
      <c r="O3048" s="24">
        <f t="shared" si="150"/>
        <v>0.05</v>
      </c>
      <c r="P3048" s="25">
        <f t="shared" si="151"/>
        <v>226.1</v>
      </c>
      <c r="Q3048" s="25">
        <f t="shared" si="152"/>
        <v>227.80856423173802</v>
      </c>
      <c r="R3048" s="45" t="s">
        <v>14220</v>
      </c>
      <c r="S3048" s="40" t="s">
        <v>10758</v>
      </c>
      <c r="T3048" s="6" t="s">
        <v>0</v>
      </c>
      <c r="U3048" s="39" t="s">
        <v>7</v>
      </c>
    </row>
    <row r="3049" spans="1:21">
      <c r="A3049" s="31" t="s">
        <v>10767</v>
      </c>
      <c r="B3049" s="16" t="s">
        <v>4419</v>
      </c>
      <c r="C3049" s="2" t="s">
        <v>8719</v>
      </c>
      <c r="D3049" s="33" t="s">
        <v>8718</v>
      </c>
      <c r="E3049" s="42" t="s">
        <v>10830</v>
      </c>
      <c r="F3049" s="2" t="s">
        <v>8720</v>
      </c>
      <c r="G3049" s="26" t="s">
        <v>12879</v>
      </c>
      <c r="H3049" s="43" t="s">
        <v>10833</v>
      </c>
      <c r="I3049" s="43" t="s">
        <v>10830</v>
      </c>
      <c r="J3049" s="43" t="s">
        <v>10830</v>
      </c>
      <c r="K3049" s="28">
        <v>238</v>
      </c>
      <c r="L3049" s="44" t="s">
        <v>10837</v>
      </c>
      <c r="M3049" s="9">
        <v>0</v>
      </c>
      <c r="N3049" s="9">
        <v>0.05</v>
      </c>
      <c r="O3049" s="24">
        <f t="shared" si="150"/>
        <v>0.05</v>
      </c>
      <c r="P3049" s="25">
        <f t="shared" si="151"/>
        <v>226.1</v>
      </c>
      <c r="Q3049" s="25">
        <f t="shared" si="152"/>
        <v>227.80856423173802</v>
      </c>
      <c r="R3049" s="45" t="s">
        <v>14220</v>
      </c>
      <c r="S3049" s="40" t="s">
        <v>10758</v>
      </c>
      <c r="T3049" s="6" t="s">
        <v>0</v>
      </c>
      <c r="U3049" s="39" t="s">
        <v>7</v>
      </c>
    </row>
    <row r="3050" spans="1:21">
      <c r="A3050" s="31" t="s">
        <v>10767</v>
      </c>
      <c r="B3050" s="16" t="s">
        <v>4419</v>
      </c>
      <c r="C3050" s="2" t="s">
        <v>6988</v>
      </c>
      <c r="D3050" s="33" t="s">
        <v>6987</v>
      </c>
      <c r="E3050" s="42" t="s">
        <v>10830</v>
      </c>
      <c r="F3050" s="2" t="s">
        <v>6989</v>
      </c>
      <c r="G3050" s="26" t="s">
        <v>13061</v>
      </c>
      <c r="H3050" s="43" t="s">
        <v>10833</v>
      </c>
      <c r="I3050" s="43" t="s">
        <v>10830</v>
      </c>
      <c r="J3050" s="43" t="s">
        <v>10830</v>
      </c>
      <c r="K3050" s="28">
        <v>238</v>
      </c>
      <c r="L3050" s="44" t="s">
        <v>10837</v>
      </c>
      <c r="M3050" s="9">
        <v>0</v>
      </c>
      <c r="N3050" s="9">
        <v>0.05</v>
      </c>
      <c r="O3050" s="24">
        <f t="shared" si="150"/>
        <v>0.05</v>
      </c>
      <c r="P3050" s="25">
        <f t="shared" si="151"/>
        <v>226.1</v>
      </c>
      <c r="Q3050" s="25">
        <f t="shared" si="152"/>
        <v>227.80856423173802</v>
      </c>
      <c r="R3050" s="45" t="s">
        <v>14220</v>
      </c>
      <c r="S3050" s="40" t="s">
        <v>10758</v>
      </c>
      <c r="T3050" s="6" t="s">
        <v>0</v>
      </c>
      <c r="U3050" s="39" t="s">
        <v>7</v>
      </c>
    </row>
    <row r="3051" spans="1:21">
      <c r="A3051" s="31" t="s">
        <v>10767</v>
      </c>
      <c r="B3051" s="16" t="s">
        <v>4419</v>
      </c>
      <c r="C3051" s="2" t="s">
        <v>5710</v>
      </c>
      <c r="D3051" s="33" t="s">
        <v>5709</v>
      </c>
      <c r="E3051" s="42" t="s">
        <v>10830</v>
      </c>
      <c r="F3051" s="2" t="s">
        <v>5711</v>
      </c>
      <c r="G3051" s="26" t="s">
        <v>13165</v>
      </c>
      <c r="H3051" s="43" t="s">
        <v>10833</v>
      </c>
      <c r="I3051" s="43" t="s">
        <v>10830</v>
      </c>
      <c r="J3051" s="43" t="s">
        <v>10830</v>
      </c>
      <c r="K3051" s="28">
        <v>238</v>
      </c>
      <c r="L3051" s="44" t="s">
        <v>10837</v>
      </c>
      <c r="M3051" s="9">
        <v>0</v>
      </c>
      <c r="N3051" s="9">
        <v>0.05</v>
      </c>
      <c r="O3051" s="24">
        <f t="shared" si="150"/>
        <v>0.05</v>
      </c>
      <c r="P3051" s="25">
        <f t="shared" si="151"/>
        <v>226.1</v>
      </c>
      <c r="Q3051" s="25">
        <f t="shared" si="152"/>
        <v>227.80856423173802</v>
      </c>
      <c r="R3051" s="45" t="s">
        <v>14220</v>
      </c>
      <c r="S3051" s="40" t="s">
        <v>10758</v>
      </c>
      <c r="T3051" s="6" t="s">
        <v>0</v>
      </c>
      <c r="U3051" s="39" t="s">
        <v>7</v>
      </c>
    </row>
    <row r="3052" spans="1:21">
      <c r="A3052" s="31" t="s">
        <v>10767</v>
      </c>
      <c r="B3052" s="16" t="s">
        <v>4419</v>
      </c>
      <c r="C3052" s="2" t="s">
        <v>6920</v>
      </c>
      <c r="D3052" s="33" t="s">
        <v>6919</v>
      </c>
      <c r="E3052" s="42" t="s">
        <v>10830</v>
      </c>
      <c r="F3052" s="2" t="s">
        <v>6921</v>
      </c>
      <c r="G3052" s="26" t="s">
        <v>13069</v>
      </c>
      <c r="H3052" s="43" t="s">
        <v>10833</v>
      </c>
      <c r="I3052" s="43" t="s">
        <v>10830</v>
      </c>
      <c r="J3052" s="43" t="s">
        <v>10830</v>
      </c>
      <c r="K3052" s="28">
        <v>238</v>
      </c>
      <c r="L3052" s="44" t="s">
        <v>10837</v>
      </c>
      <c r="M3052" s="9">
        <v>0</v>
      </c>
      <c r="N3052" s="9">
        <v>0.05</v>
      </c>
      <c r="O3052" s="24">
        <f t="shared" si="150"/>
        <v>0.05</v>
      </c>
      <c r="P3052" s="25">
        <f t="shared" si="151"/>
        <v>226.1</v>
      </c>
      <c r="Q3052" s="25">
        <f t="shared" si="152"/>
        <v>227.80856423173802</v>
      </c>
      <c r="R3052" s="45" t="s">
        <v>14220</v>
      </c>
      <c r="S3052" s="40" t="s">
        <v>10758</v>
      </c>
      <c r="T3052" s="6" t="s">
        <v>0</v>
      </c>
      <c r="U3052" s="39" t="s">
        <v>7</v>
      </c>
    </row>
    <row r="3053" spans="1:21">
      <c r="A3053" s="31" t="s">
        <v>10767</v>
      </c>
      <c r="B3053" s="16" t="s">
        <v>4419</v>
      </c>
      <c r="C3053" s="2" t="s">
        <v>7039</v>
      </c>
      <c r="D3053" s="33" t="s">
        <v>7038</v>
      </c>
      <c r="E3053" s="42" t="s">
        <v>10830</v>
      </c>
      <c r="F3053" s="2" t="s">
        <v>7040</v>
      </c>
      <c r="G3053" s="26" t="s">
        <v>13047</v>
      </c>
      <c r="H3053" s="43" t="s">
        <v>10833</v>
      </c>
      <c r="I3053" s="43" t="s">
        <v>10830</v>
      </c>
      <c r="J3053" s="43" t="s">
        <v>10830</v>
      </c>
      <c r="K3053" s="28">
        <v>238</v>
      </c>
      <c r="L3053" s="44" t="s">
        <v>10837</v>
      </c>
      <c r="M3053" s="9">
        <v>0</v>
      </c>
      <c r="N3053" s="9">
        <v>0.05</v>
      </c>
      <c r="O3053" s="24">
        <f t="shared" si="150"/>
        <v>0.05</v>
      </c>
      <c r="P3053" s="25">
        <f t="shared" si="151"/>
        <v>226.1</v>
      </c>
      <c r="Q3053" s="25">
        <f t="shared" si="152"/>
        <v>227.80856423173802</v>
      </c>
      <c r="R3053" s="45" t="s">
        <v>14220</v>
      </c>
      <c r="S3053" s="40" t="s">
        <v>10758</v>
      </c>
      <c r="T3053" s="6" t="s">
        <v>0</v>
      </c>
      <c r="U3053" s="39" t="s">
        <v>7</v>
      </c>
    </row>
    <row r="3054" spans="1:21">
      <c r="A3054" s="31" t="s">
        <v>10767</v>
      </c>
      <c r="B3054" s="16" t="s">
        <v>4419</v>
      </c>
      <c r="C3054" s="2" t="s">
        <v>9298</v>
      </c>
      <c r="D3054" s="33" t="s">
        <v>9297</v>
      </c>
      <c r="E3054" s="42" t="s">
        <v>10830</v>
      </c>
      <c r="F3054" s="2" t="s">
        <v>9299</v>
      </c>
      <c r="G3054" s="26" t="s">
        <v>12852</v>
      </c>
      <c r="H3054" s="43" t="s">
        <v>10833</v>
      </c>
      <c r="I3054" s="43" t="s">
        <v>10830</v>
      </c>
      <c r="J3054" s="43" t="s">
        <v>10830</v>
      </c>
      <c r="K3054" s="28">
        <v>238</v>
      </c>
      <c r="L3054" s="44" t="s">
        <v>10837</v>
      </c>
      <c r="M3054" s="9">
        <v>0</v>
      </c>
      <c r="N3054" s="9">
        <v>0.05</v>
      </c>
      <c r="O3054" s="24">
        <f t="shared" si="150"/>
        <v>0.05</v>
      </c>
      <c r="P3054" s="25">
        <f t="shared" si="151"/>
        <v>226.1</v>
      </c>
      <c r="Q3054" s="25">
        <f t="shared" si="152"/>
        <v>227.80856423173802</v>
      </c>
      <c r="R3054" s="45" t="s">
        <v>14220</v>
      </c>
      <c r="S3054" s="40" t="s">
        <v>10758</v>
      </c>
      <c r="T3054" s="6" t="s">
        <v>0</v>
      </c>
      <c r="U3054" s="39" t="s">
        <v>7</v>
      </c>
    </row>
    <row r="3055" spans="1:21">
      <c r="A3055" s="31" t="s">
        <v>10767</v>
      </c>
      <c r="B3055" s="16" t="s">
        <v>4419</v>
      </c>
      <c r="C3055" s="2" t="s">
        <v>9181</v>
      </c>
      <c r="D3055" s="33" t="s">
        <v>9180</v>
      </c>
      <c r="E3055" s="42" t="s">
        <v>10830</v>
      </c>
      <c r="F3055" s="2" t="s">
        <v>9182</v>
      </c>
      <c r="G3055" s="26" t="s">
        <v>12861</v>
      </c>
      <c r="H3055" s="43" t="s">
        <v>10833</v>
      </c>
      <c r="I3055" s="43" t="s">
        <v>10830</v>
      </c>
      <c r="J3055" s="43" t="s">
        <v>10830</v>
      </c>
      <c r="K3055" s="28">
        <v>238</v>
      </c>
      <c r="L3055" s="44" t="s">
        <v>10837</v>
      </c>
      <c r="M3055" s="9">
        <v>0</v>
      </c>
      <c r="N3055" s="9">
        <v>0.05</v>
      </c>
      <c r="O3055" s="24">
        <f t="shared" si="150"/>
        <v>0.05</v>
      </c>
      <c r="P3055" s="25">
        <f t="shared" si="151"/>
        <v>226.1</v>
      </c>
      <c r="Q3055" s="25">
        <f t="shared" si="152"/>
        <v>227.80856423173802</v>
      </c>
      <c r="R3055" s="45" t="s">
        <v>14220</v>
      </c>
      <c r="S3055" s="40" t="s">
        <v>10758</v>
      </c>
      <c r="T3055" s="6" t="s">
        <v>0</v>
      </c>
      <c r="U3055" s="39" t="s">
        <v>7</v>
      </c>
    </row>
    <row r="3056" spans="1:21">
      <c r="A3056" s="31" t="s">
        <v>10767</v>
      </c>
      <c r="B3056" s="16" t="s">
        <v>4419</v>
      </c>
      <c r="C3056" s="2" t="s">
        <v>9151</v>
      </c>
      <c r="D3056" s="33" t="s">
        <v>9150</v>
      </c>
      <c r="E3056" s="42" t="s">
        <v>10830</v>
      </c>
      <c r="F3056" s="2" t="s">
        <v>9152</v>
      </c>
      <c r="G3056" s="26" t="s">
        <v>12870</v>
      </c>
      <c r="H3056" s="43" t="s">
        <v>10833</v>
      </c>
      <c r="I3056" s="43" t="s">
        <v>10830</v>
      </c>
      <c r="J3056" s="43" t="s">
        <v>10830</v>
      </c>
      <c r="K3056" s="28">
        <v>238</v>
      </c>
      <c r="L3056" s="44" t="s">
        <v>10837</v>
      </c>
      <c r="M3056" s="9">
        <v>0</v>
      </c>
      <c r="N3056" s="9">
        <v>0.05</v>
      </c>
      <c r="O3056" s="24">
        <f t="shared" si="150"/>
        <v>0.05</v>
      </c>
      <c r="P3056" s="25">
        <f t="shared" si="151"/>
        <v>226.1</v>
      </c>
      <c r="Q3056" s="25">
        <f t="shared" si="152"/>
        <v>227.80856423173802</v>
      </c>
      <c r="R3056" s="45" t="s">
        <v>14220</v>
      </c>
      <c r="S3056" s="40" t="s">
        <v>10758</v>
      </c>
      <c r="T3056" s="6" t="s">
        <v>0</v>
      </c>
      <c r="U3056" s="39" t="s">
        <v>7</v>
      </c>
    </row>
    <row r="3057" spans="1:21">
      <c r="A3057" s="31" t="s">
        <v>10767</v>
      </c>
      <c r="B3057" s="16" t="s">
        <v>4419</v>
      </c>
      <c r="C3057" s="2" t="s">
        <v>9166</v>
      </c>
      <c r="D3057" s="33" t="s">
        <v>9165</v>
      </c>
      <c r="E3057" s="42" t="s">
        <v>10830</v>
      </c>
      <c r="F3057" s="2" t="s">
        <v>9167</v>
      </c>
      <c r="G3057" s="26" t="s">
        <v>12865</v>
      </c>
      <c r="H3057" s="43" t="s">
        <v>10833</v>
      </c>
      <c r="I3057" s="43" t="s">
        <v>10830</v>
      </c>
      <c r="J3057" s="43" t="s">
        <v>10830</v>
      </c>
      <c r="K3057" s="28">
        <v>238</v>
      </c>
      <c r="L3057" s="44" t="s">
        <v>10837</v>
      </c>
      <c r="M3057" s="9">
        <v>0</v>
      </c>
      <c r="N3057" s="9">
        <v>0.05</v>
      </c>
      <c r="O3057" s="24">
        <f t="shared" si="150"/>
        <v>0.05</v>
      </c>
      <c r="P3057" s="25">
        <f t="shared" si="151"/>
        <v>226.1</v>
      </c>
      <c r="Q3057" s="25">
        <f t="shared" si="152"/>
        <v>227.80856423173802</v>
      </c>
      <c r="R3057" s="45" t="s">
        <v>14220</v>
      </c>
      <c r="S3057" s="40" t="s">
        <v>10758</v>
      </c>
      <c r="T3057" s="6" t="s">
        <v>0</v>
      </c>
      <c r="U3057" s="39" t="s">
        <v>7</v>
      </c>
    </row>
    <row r="3058" spans="1:21">
      <c r="A3058" s="31" t="s">
        <v>10767</v>
      </c>
      <c r="B3058" s="16" t="s">
        <v>4419</v>
      </c>
      <c r="C3058" s="2" t="s">
        <v>9157</v>
      </c>
      <c r="D3058" s="33" t="s">
        <v>9156</v>
      </c>
      <c r="E3058" s="42" t="s">
        <v>10830</v>
      </c>
      <c r="F3058" s="2" t="s">
        <v>9158</v>
      </c>
      <c r="G3058" s="26" t="s">
        <v>12867</v>
      </c>
      <c r="H3058" s="43" t="s">
        <v>10833</v>
      </c>
      <c r="I3058" s="43" t="s">
        <v>10830</v>
      </c>
      <c r="J3058" s="43" t="s">
        <v>10830</v>
      </c>
      <c r="K3058" s="28">
        <v>238</v>
      </c>
      <c r="L3058" s="44" t="s">
        <v>10837</v>
      </c>
      <c r="M3058" s="9">
        <v>0</v>
      </c>
      <c r="N3058" s="9">
        <v>0.05</v>
      </c>
      <c r="O3058" s="24">
        <f t="shared" si="150"/>
        <v>0.05</v>
      </c>
      <c r="P3058" s="25">
        <f t="shared" si="151"/>
        <v>226.1</v>
      </c>
      <c r="Q3058" s="25">
        <f t="shared" si="152"/>
        <v>227.80856423173802</v>
      </c>
      <c r="R3058" s="45" t="s">
        <v>14220</v>
      </c>
      <c r="S3058" s="40" t="s">
        <v>10758</v>
      </c>
      <c r="T3058" s="6" t="s">
        <v>0</v>
      </c>
      <c r="U3058" s="39" t="s">
        <v>7</v>
      </c>
    </row>
    <row r="3059" spans="1:21">
      <c r="A3059" s="31" t="s">
        <v>10767</v>
      </c>
      <c r="B3059" s="16" t="s">
        <v>4419</v>
      </c>
      <c r="C3059" s="2" t="s">
        <v>8731</v>
      </c>
      <c r="D3059" s="33" t="s">
        <v>8730</v>
      </c>
      <c r="E3059" s="42" t="s">
        <v>10830</v>
      </c>
      <c r="F3059" s="2" t="s">
        <v>8732</v>
      </c>
      <c r="G3059" s="26" t="s">
        <v>12880</v>
      </c>
      <c r="H3059" s="43" t="s">
        <v>10833</v>
      </c>
      <c r="I3059" s="43" t="s">
        <v>10830</v>
      </c>
      <c r="J3059" s="43" t="s">
        <v>10830</v>
      </c>
      <c r="K3059" s="28">
        <v>238</v>
      </c>
      <c r="L3059" s="44" t="s">
        <v>10837</v>
      </c>
      <c r="M3059" s="9">
        <v>0</v>
      </c>
      <c r="N3059" s="9">
        <v>0.05</v>
      </c>
      <c r="O3059" s="24">
        <f t="shared" si="150"/>
        <v>0.05</v>
      </c>
      <c r="P3059" s="25">
        <f t="shared" si="151"/>
        <v>226.1</v>
      </c>
      <c r="Q3059" s="25">
        <f t="shared" si="152"/>
        <v>227.80856423173802</v>
      </c>
      <c r="R3059" s="45" t="s">
        <v>14220</v>
      </c>
      <c r="S3059" s="40" t="s">
        <v>10758</v>
      </c>
      <c r="T3059" s="6" t="s">
        <v>0</v>
      </c>
      <c r="U3059" s="39" t="s">
        <v>7</v>
      </c>
    </row>
    <row r="3060" spans="1:21">
      <c r="A3060" s="31" t="s">
        <v>10767</v>
      </c>
      <c r="B3060" s="16" t="s">
        <v>4419</v>
      </c>
      <c r="C3060" s="2" t="s">
        <v>7137</v>
      </c>
      <c r="D3060" s="33" t="s">
        <v>7136</v>
      </c>
      <c r="E3060" s="42" t="s">
        <v>10830</v>
      </c>
      <c r="F3060" s="2" t="s">
        <v>7138</v>
      </c>
      <c r="G3060" s="26" t="s">
        <v>13127</v>
      </c>
      <c r="H3060" s="43" t="s">
        <v>10833</v>
      </c>
      <c r="I3060" s="43" t="s">
        <v>10830</v>
      </c>
      <c r="J3060" s="43" t="s">
        <v>10830</v>
      </c>
      <c r="K3060" s="28">
        <v>238</v>
      </c>
      <c r="L3060" s="44" t="s">
        <v>10837</v>
      </c>
      <c r="M3060" s="9">
        <v>0</v>
      </c>
      <c r="N3060" s="9">
        <v>0.05</v>
      </c>
      <c r="O3060" s="24">
        <f t="shared" si="150"/>
        <v>0.05</v>
      </c>
      <c r="P3060" s="25">
        <f t="shared" si="151"/>
        <v>226.1</v>
      </c>
      <c r="Q3060" s="25">
        <f t="shared" si="152"/>
        <v>227.80856423173802</v>
      </c>
      <c r="R3060" s="45" t="s">
        <v>14220</v>
      </c>
      <c r="S3060" s="40" t="s">
        <v>10758</v>
      </c>
      <c r="T3060" s="6" t="s">
        <v>0</v>
      </c>
      <c r="U3060" s="39" t="s">
        <v>7</v>
      </c>
    </row>
    <row r="3061" spans="1:21">
      <c r="A3061" s="31" t="s">
        <v>10767</v>
      </c>
      <c r="B3061" s="16" t="s">
        <v>4419</v>
      </c>
      <c r="C3061" s="2" t="s">
        <v>7161</v>
      </c>
      <c r="D3061" s="33" t="s">
        <v>7160</v>
      </c>
      <c r="E3061" s="42" t="s">
        <v>10830</v>
      </c>
      <c r="F3061" s="2" t="s">
        <v>7162</v>
      </c>
      <c r="G3061" s="26" t="s">
        <v>12882</v>
      </c>
      <c r="H3061" s="43" t="s">
        <v>10833</v>
      </c>
      <c r="I3061" s="43" t="s">
        <v>10830</v>
      </c>
      <c r="J3061" s="43" t="s">
        <v>10830</v>
      </c>
      <c r="K3061" s="28">
        <v>238</v>
      </c>
      <c r="L3061" s="44" t="s">
        <v>10837</v>
      </c>
      <c r="M3061" s="9">
        <v>0</v>
      </c>
      <c r="N3061" s="9">
        <v>0.05</v>
      </c>
      <c r="O3061" s="24">
        <f t="shared" si="150"/>
        <v>0.05</v>
      </c>
      <c r="P3061" s="25">
        <f t="shared" si="151"/>
        <v>226.1</v>
      </c>
      <c r="Q3061" s="25">
        <f t="shared" si="152"/>
        <v>227.80856423173802</v>
      </c>
      <c r="R3061" s="45" t="s">
        <v>14220</v>
      </c>
      <c r="S3061" s="40" t="s">
        <v>10758</v>
      </c>
      <c r="T3061" s="6" t="s">
        <v>0</v>
      </c>
      <c r="U3061" s="39" t="s">
        <v>7</v>
      </c>
    </row>
    <row r="3062" spans="1:21">
      <c r="A3062" s="31" t="s">
        <v>10767</v>
      </c>
      <c r="B3062" s="16" t="s">
        <v>4419</v>
      </c>
      <c r="C3062" s="2" t="s">
        <v>8644</v>
      </c>
      <c r="D3062" s="33" t="s">
        <v>8643</v>
      </c>
      <c r="E3062" s="42" t="s">
        <v>10830</v>
      </c>
      <c r="F3062" s="2" t="s">
        <v>8645</v>
      </c>
      <c r="G3062" s="26" t="s">
        <v>12938</v>
      </c>
      <c r="H3062" s="43" t="s">
        <v>10833</v>
      </c>
      <c r="I3062" s="43" t="s">
        <v>10830</v>
      </c>
      <c r="J3062" s="43" t="s">
        <v>10830</v>
      </c>
      <c r="K3062" s="28">
        <v>238</v>
      </c>
      <c r="L3062" s="44" t="s">
        <v>10837</v>
      </c>
      <c r="M3062" s="9">
        <v>0</v>
      </c>
      <c r="N3062" s="9">
        <v>0.05</v>
      </c>
      <c r="O3062" s="24">
        <f t="shared" ref="O3062:O3125" si="153">N3062-M3062</f>
        <v>0.05</v>
      </c>
      <c r="P3062" s="25">
        <f t="shared" ref="P3062:P3125" si="154">(K3062-(K3062*N3062))</f>
        <v>226.1</v>
      </c>
      <c r="Q3062" s="25">
        <f t="shared" ref="Q3062:Q3125" si="155">(K3062-(K3062*N3062))/0.9925</f>
        <v>227.80856423173802</v>
      </c>
      <c r="R3062" s="45" t="s">
        <v>14220</v>
      </c>
      <c r="S3062" s="40" t="s">
        <v>10758</v>
      </c>
      <c r="T3062" s="6" t="s">
        <v>0</v>
      </c>
      <c r="U3062" s="39" t="s">
        <v>7</v>
      </c>
    </row>
    <row r="3063" spans="1:21">
      <c r="A3063" s="31" t="s">
        <v>10767</v>
      </c>
      <c r="B3063" s="16" t="s">
        <v>4419</v>
      </c>
      <c r="C3063" s="2" t="s">
        <v>8635</v>
      </c>
      <c r="D3063" s="33" t="s">
        <v>8634</v>
      </c>
      <c r="E3063" s="42" t="s">
        <v>10830</v>
      </c>
      <c r="F3063" s="2" t="s">
        <v>8636</v>
      </c>
      <c r="G3063" s="26" t="s">
        <v>12940</v>
      </c>
      <c r="H3063" s="43" t="s">
        <v>10833</v>
      </c>
      <c r="I3063" s="43" t="s">
        <v>10830</v>
      </c>
      <c r="J3063" s="43" t="s">
        <v>10830</v>
      </c>
      <c r="K3063" s="28">
        <v>238</v>
      </c>
      <c r="L3063" s="44" t="s">
        <v>10837</v>
      </c>
      <c r="M3063" s="9">
        <v>0</v>
      </c>
      <c r="N3063" s="9">
        <v>0.05</v>
      </c>
      <c r="O3063" s="24">
        <f t="shared" si="153"/>
        <v>0.05</v>
      </c>
      <c r="P3063" s="25">
        <f t="shared" si="154"/>
        <v>226.1</v>
      </c>
      <c r="Q3063" s="25">
        <f t="shared" si="155"/>
        <v>227.80856423173802</v>
      </c>
      <c r="R3063" s="45" t="s">
        <v>14220</v>
      </c>
      <c r="S3063" s="40" t="s">
        <v>10758</v>
      </c>
      <c r="T3063" s="6" t="s">
        <v>0</v>
      </c>
      <c r="U3063" s="39" t="s">
        <v>7</v>
      </c>
    </row>
    <row r="3064" spans="1:21">
      <c r="A3064" s="31" t="s">
        <v>10767</v>
      </c>
      <c r="B3064" s="16" t="s">
        <v>4419</v>
      </c>
      <c r="C3064" s="2" t="s">
        <v>8224</v>
      </c>
      <c r="D3064" s="33" t="s">
        <v>8223</v>
      </c>
      <c r="E3064" s="42" t="s">
        <v>10830</v>
      </c>
      <c r="F3064" s="2" t="s">
        <v>8225</v>
      </c>
      <c r="G3064" s="26" t="s">
        <v>12895</v>
      </c>
      <c r="H3064" s="43" t="s">
        <v>10833</v>
      </c>
      <c r="I3064" s="43" t="s">
        <v>10830</v>
      </c>
      <c r="J3064" s="43" t="s">
        <v>10830</v>
      </c>
      <c r="K3064" s="28">
        <v>238</v>
      </c>
      <c r="L3064" s="44" t="s">
        <v>10837</v>
      </c>
      <c r="M3064" s="9">
        <v>0</v>
      </c>
      <c r="N3064" s="9">
        <v>0.05</v>
      </c>
      <c r="O3064" s="24">
        <f t="shared" si="153"/>
        <v>0.05</v>
      </c>
      <c r="P3064" s="25">
        <f t="shared" si="154"/>
        <v>226.1</v>
      </c>
      <c r="Q3064" s="25">
        <f t="shared" si="155"/>
        <v>227.80856423173802</v>
      </c>
      <c r="R3064" s="45" t="s">
        <v>14220</v>
      </c>
      <c r="S3064" s="40" t="s">
        <v>10758</v>
      </c>
      <c r="T3064" s="6" t="s">
        <v>0</v>
      </c>
      <c r="U3064" s="39" t="s">
        <v>7</v>
      </c>
    </row>
    <row r="3065" spans="1:21">
      <c r="A3065" s="31" t="s">
        <v>10767</v>
      </c>
      <c r="B3065" s="16" t="s">
        <v>4419</v>
      </c>
      <c r="C3065" s="2" t="s">
        <v>7206</v>
      </c>
      <c r="D3065" s="33" t="s">
        <v>7205</v>
      </c>
      <c r="E3065" s="42" t="s">
        <v>10830</v>
      </c>
      <c r="F3065" s="2" t="s">
        <v>7207</v>
      </c>
      <c r="G3065" s="26" t="s">
        <v>13023</v>
      </c>
      <c r="H3065" s="43" t="s">
        <v>10833</v>
      </c>
      <c r="I3065" s="43" t="s">
        <v>10830</v>
      </c>
      <c r="J3065" s="43" t="s">
        <v>10830</v>
      </c>
      <c r="K3065" s="28">
        <v>238</v>
      </c>
      <c r="L3065" s="44" t="s">
        <v>10837</v>
      </c>
      <c r="M3065" s="9">
        <v>0</v>
      </c>
      <c r="N3065" s="9">
        <v>0.05</v>
      </c>
      <c r="O3065" s="24">
        <f t="shared" si="153"/>
        <v>0.05</v>
      </c>
      <c r="P3065" s="25">
        <f t="shared" si="154"/>
        <v>226.1</v>
      </c>
      <c r="Q3065" s="25">
        <f t="shared" si="155"/>
        <v>227.80856423173802</v>
      </c>
      <c r="R3065" s="45" t="s">
        <v>14220</v>
      </c>
      <c r="S3065" s="40" t="s">
        <v>10758</v>
      </c>
      <c r="T3065" s="6" t="s">
        <v>0</v>
      </c>
      <c r="U3065" s="39" t="s">
        <v>7</v>
      </c>
    </row>
    <row r="3066" spans="1:21">
      <c r="A3066" s="31" t="s">
        <v>10767</v>
      </c>
      <c r="B3066" s="16" t="s">
        <v>4419</v>
      </c>
      <c r="C3066" s="2" t="s">
        <v>7110</v>
      </c>
      <c r="D3066" s="33" t="s">
        <v>7109</v>
      </c>
      <c r="E3066" s="42" t="s">
        <v>10830</v>
      </c>
      <c r="F3066" s="2" t="s">
        <v>7111</v>
      </c>
      <c r="G3066" s="26" t="s">
        <v>13036</v>
      </c>
      <c r="H3066" s="43" t="s">
        <v>10833</v>
      </c>
      <c r="I3066" s="43" t="s">
        <v>10830</v>
      </c>
      <c r="J3066" s="43" t="s">
        <v>10830</v>
      </c>
      <c r="K3066" s="28">
        <v>238</v>
      </c>
      <c r="L3066" s="44" t="s">
        <v>10837</v>
      </c>
      <c r="M3066" s="9">
        <v>0</v>
      </c>
      <c r="N3066" s="9">
        <v>0.05</v>
      </c>
      <c r="O3066" s="24">
        <f t="shared" si="153"/>
        <v>0.05</v>
      </c>
      <c r="P3066" s="25">
        <f t="shared" si="154"/>
        <v>226.1</v>
      </c>
      <c r="Q3066" s="25">
        <f t="shared" si="155"/>
        <v>227.80856423173802</v>
      </c>
      <c r="R3066" s="45" t="s">
        <v>14220</v>
      </c>
      <c r="S3066" s="40" t="s">
        <v>10758</v>
      </c>
      <c r="T3066" s="6" t="s">
        <v>0</v>
      </c>
      <c r="U3066" s="39" t="s">
        <v>7</v>
      </c>
    </row>
    <row r="3067" spans="1:21">
      <c r="A3067" s="31" t="s">
        <v>10767</v>
      </c>
      <c r="B3067" s="16" t="s">
        <v>4419</v>
      </c>
      <c r="C3067" s="2" t="s">
        <v>7179</v>
      </c>
      <c r="D3067" s="33" t="s">
        <v>7178</v>
      </c>
      <c r="E3067" s="42" t="s">
        <v>10830</v>
      </c>
      <c r="F3067" s="2" t="s">
        <v>7180</v>
      </c>
      <c r="G3067" s="26" t="s">
        <v>13025</v>
      </c>
      <c r="H3067" s="43" t="s">
        <v>10833</v>
      </c>
      <c r="I3067" s="43" t="s">
        <v>10830</v>
      </c>
      <c r="J3067" s="43" t="s">
        <v>10830</v>
      </c>
      <c r="K3067" s="28">
        <v>714</v>
      </c>
      <c r="L3067" s="44" t="s">
        <v>10837</v>
      </c>
      <c r="M3067" s="9">
        <v>0</v>
      </c>
      <c r="N3067" s="9">
        <v>0.05</v>
      </c>
      <c r="O3067" s="24">
        <f t="shared" si="153"/>
        <v>0.05</v>
      </c>
      <c r="P3067" s="25">
        <f t="shared" si="154"/>
        <v>678.3</v>
      </c>
      <c r="Q3067" s="25">
        <f t="shared" si="155"/>
        <v>683.42569269521402</v>
      </c>
      <c r="R3067" s="45" t="s">
        <v>14220</v>
      </c>
      <c r="S3067" s="40" t="s">
        <v>10758</v>
      </c>
      <c r="T3067" s="6" t="s">
        <v>0</v>
      </c>
      <c r="U3067" s="39" t="s">
        <v>7</v>
      </c>
    </row>
    <row r="3068" spans="1:21">
      <c r="A3068" s="31" t="s">
        <v>10767</v>
      </c>
      <c r="B3068" s="16" t="s">
        <v>4419</v>
      </c>
      <c r="C3068" s="2" t="s">
        <v>7167</v>
      </c>
      <c r="D3068" s="33" t="s">
        <v>7166</v>
      </c>
      <c r="E3068" s="42" t="s">
        <v>10830</v>
      </c>
      <c r="F3068" s="2" t="s">
        <v>7168</v>
      </c>
      <c r="G3068" s="26" t="s">
        <v>13026</v>
      </c>
      <c r="H3068" s="43" t="s">
        <v>10833</v>
      </c>
      <c r="I3068" s="43" t="s">
        <v>10830</v>
      </c>
      <c r="J3068" s="43" t="s">
        <v>10830</v>
      </c>
      <c r="K3068" s="28">
        <v>3060</v>
      </c>
      <c r="L3068" s="44" t="s">
        <v>10837</v>
      </c>
      <c r="M3068" s="9">
        <v>0</v>
      </c>
      <c r="N3068" s="9">
        <v>0.05</v>
      </c>
      <c r="O3068" s="24">
        <f t="shared" si="153"/>
        <v>0.05</v>
      </c>
      <c r="P3068" s="25">
        <f t="shared" si="154"/>
        <v>2907</v>
      </c>
      <c r="Q3068" s="25">
        <f t="shared" si="155"/>
        <v>2928.9672544080604</v>
      </c>
      <c r="R3068" s="45" t="s">
        <v>14220</v>
      </c>
      <c r="S3068" s="40" t="s">
        <v>10758</v>
      </c>
      <c r="T3068" s="6" t="s">
        <v>0</v>
      </c>
      <c r="U3068" s="39" t="s">
        <v>7</v>
      </c>
    </row>
    <row r="3069" spans="1:21">
      <c r="A3069" s="31" t="s">
        <v>10767</v>
      </c>
      <c r="B3069" s="16" t="s">
        <v>4419</v>
      </c>
      <c r="C3069" s="2" t="s">
        <v>9331</v>
      </c>
      <c r="D3069" s="33" t="s">
        <v>9330</v>
      </c>
      <c r="E3069" s="42" t="s">
        <v>10830</v>
      </c>
      <c r="F3069" s="2" t="s">
        <v>9332</v>
      </c>
      <c r="G3069" s="26" t="s">
        <v>12850</v>
      </c>
      <c r="H3069" s="43" t="s">
        <v>10833</v>
      </c>
      <c r="I3069" s="43" t="s">
        <v>10830</v>
      </c>
      <c r="J3069" s="43" t="s">
        <v>10830</v>
      </c>
      <c r="K3069" s="28">
        <v>3468</v>
      </c>
      <c r="L3069" s="44" t="s">
        <v>10837</v>
      </c>
      <c r="M3069" s="9">
        <v>0</v>
      </c>
      <c r="N3069" s="9">
        <v>0.05</v>
      </c>
      <c r="O3069" s="24">
        <f t="shared" si="153"/>
        <v>0.05</v>
      </c>
      <c r="P3069" s="25">
        <f t="shared" si="154"/>
        <v>3294.6</v>
      </c>
      <c r="Q3069" s="25">
        <f t="shared" si="155"/>
        <v>3319.4962216624681</v>
      </c>
      <c r="R3069" s="45" t="s">
        <v>14220</v>
      </c>
      <c r="S3069" s="40" t="s">
        <v>10758</v>
      </c>
      <c r="T3069" s="6" t="s">
        <v>0</v>
      </c>
      <c r="U3069" s="39" t="s">
        <v>7</v>
      </c>
    </row>
    <row r="3070" spans="1:21">
      <c r="A3070" s="31" t="s">
        <v>10767</v>
      </c>
      <c r="B3070" s="16" t="s">
        <v>4419</v>
      </c>
      <c r="C3070" s="2" t="s">
        <v>7149</v>
      </c>
      <c r="D3070" s="33" t="s">
        <v>7148</v>
      </c>
      <c r="E3070" s="42" t="s">
        <v>10830</v>
      </c>
      <c r="F3070" s="2" t="s">
        <v>7150</v>
      </c>
      <c r="G3070" s="26" t="s">
        <v>13030</v>
      </c>
      <c r="H3070" s="43" t="s">
        <v>10833</v>
      </c>
      <c r="I3070" s="43" t="s">
        <v>10830</v>
      </c>
      <c r="J3070" s="43" t="s">
        <v>10830</v>
      </c>
      <c r="K3070" s="28">
        <v>1836</v>
      </c>
      <c r="L3070" s="44" t="s">
        <v>10837</v>
      </c>
      <c r="M3070" s="9">
        <v>0</v>
      </c>
      <c r="N3070" s="9">
        <v>0.05</v>
      </c>
      <c r="O3070" s="24">
        <f t="shared" si="153"/>
        <v>0.05</v>
      </c>
      <c r="P3070" s="25">
        <f t="shared" si="154"/>
        <v>1744.2</v>
      </c>
      <c r="Q3070" s="25">
        <f t="shared" si="155"/>
        <v>1757.3803526448362</v>
      </c>
      <c r="R3070" s="45" t="s">
        <v>14220</v>
      </c>
      <c r="S3070" s="40" t="s">
        <v>10758</v>
      </c>
      <c r="T3070" s="6" t="s">
        <v>0</v>
      </c>
      <c r="U3070" s="39" t="s">
        <v>7</v>
      </c>
    </row>
    <row r="3071" spans="1:21">
      <c r="A3071" s="31" t="s">
        <v>10767</v>
      </c>
      <c r="B3071" s="16" t="s">
        <v>4419</v>
      </c>
      <c r="C3071" s="2" t="s">
        <v>7155</v>
      </c>
      <c r="D3071" s="33" t="s">
        <v>7154</v>
      </c>
      <c r="E3071" s="42" t="s">
        <v>10830</v>
      </c>
      <c r="F3071" s="2" t="s">
        <v>7156</v>
      </c>
      <c r="G3071" s="26" t="s">
        <v>13028</v>
      </c>
      <c r="H3071" s="43" t="s">
        <v>10833</v>
      </c>
      <c r="I3071" s="43" t="s">
        <v>10830</v>
      </c>
      <c r="J3071" s="43" t="s">
        <v>10830</v>
      </c>
      <c r="K3071" s="28">
        <v>357</v>
      </c>
      <c r="L3071" s="44" t="s">
        <v>10837</v>
      </c>
      <c r="M3071" s="9">
        <v>0</v>
      </c>
      <c r="N3071" s="9">
        <v>0.05</v>
      </c>
      <c r="O3071" s="24">
        <f t="shared" si="153"/>
        <v>0.05</v>
      </c>
      <c r="P3071" s="25">
        <f t="shared" si="154"/>
        <v>339.15</v>
      </c>
      <c r="Q3071" s="25">
        <f t="shared" si="155"/>
        <v>341.71284634760701</v>
      </c>
      <c r="R3071" s="45" t="s">
        <v>14220</v>
      </c>
      <c r="S3071" s="40" t="s">
        <v>10758</v>
      </c>
      <c r="T3071" s="6" t="s">
        <v>0</v>
      </c>
      <c r="U3071" s="39" t="s">
        <v>7</v>
      </c>
    </row>
    <row r="3072" spans="1:21">
      <c r="A3072" s="31" t="s">
        <v>10767</v>
      </c>
      <c r="B3072" s="16" t="s">
        <v>4419</v>
      </c>
      <c r="C3072" s="2" t="s">
        <v>7143</v>
      </c>
      <c r="D3072" s="33" t="s">
        <v>7142</v>
      </c>
      <c r="E3072" s="42" t="s">
        <v>10830</v>
      </c>
      <c r="F3072" s="2" t="s">
        <v>7144</v>
      </c>
      <c r="G3072" s="26" t="s">
        <v>13032</v>
      </c>
      <c r="H3072" s="43" t="s">
        <v>10833</v>
      </c>
      <c r="I3072" s="43" t="s">
        <v>10830</v>
      </c>
      <c r="J3072" s="43" t="s">
        <v>10830</v>
      </c>
      <c r="K3072" s="28">
        <v>714</v>
      </c>
      <c r="L3072" s="44" t="s">
        <v>10837</v>
      </c>
      <c r="M3072" s="9">
        <v>0</v>
      </c>
      <c r="N3072" s="9">
        <v>0.05</v>
      </c>
      <c r="O3072" s="24">
        <f t="shared" si="153"/>
        <v>0.05</v>
      </c>
      <c r="P3072" s="25">
        <f t="shared" si="154"/>
        <v>678.3</v>
      </c>
      <c r="Q3072" s="25">
        <f t="shared" si="155"/>
        <v>683.42569269521402</v>
      </c>
      <c r="R3072" s="45" t="s">
        <v>14220</v>
      </c>
      <c r="S3072" s="40" t="s">
        <v>10758</v>
      </c>
      <c r="T3072" s="6" t="s">
        <v>0</v>
      </c>
      <c r="U3072" s="39" t="s">
        <v>7</v>
      </c>
    </row>
    <row r="3073" spans="1:21">
      <c r="A3073" s="31" t="s">
        <v>10767</v>
      </c>
      <c r="B3073" s="16" t="s">
        <v>4419</v>
      </c>
      <c r="C3073" s="2" t="s">
        <v>7131</v>
      </c>
      <c r="D3073" s="33" t="s">
        <v>7130</v>
      </c>
      <c r="E3073" s="42" t="s">
        <v>10830</v>
      </c>
      <c r="F3073" s="2" t="s">
        <v>7132</v>
      </c>
      <c r="G3073" s="26" t="s">
        <v>13034</v>
      </c>
      <c r="H3073" s="43" t="s">
        <v>10833</v>
      </c>
      <c r="I3073" s="43" t="s">
        <v>10830</v>
      </c>
      <c r="J3073" s="43" t="s">
        <v>10830</v>
      </c>
      <c r="K3073" s="28">
        <v>1377</v>
      </c>
      <c r="L3073" s="44" t="s">
        <v>10837</v>
      </c>
      <c r="M3073" s="9">
        <v>0</v>
      </c>
      <c r="N3073" s="9">
        <v>0.05</v>
      </c>
      <c r="O3073" s="24">
        <f t="shared" si="153"/>
        <v>0.05</v>
      </c>
      <c r="P3073" s="25">
        <f t="shared" si="154"/>
        <v>1308.1500000000001</v>
      </c>
      <c r="Q3073" s="25">
        <f t="shared" si="155"/>
        <v>1318.0352644836273</v>
      </c>
      <c r="R3073" s="45" t="s">
        <v>14220</v>
      </c>
      <c r="S3073" s="40" t="s">
        <v>10758</v>
      </c>
      <c r="T3073" s="6" t="s">
        <v>0</v>
      </c>
      <c r="U3073" s="39" t="s">
        <v>7</v>
      </c>
    </row>
    <row r="3074" spans="1:21">
      <c r="A3074" s="31" t="s">
        <v>10767</v>
      </c>
      <c r="B3074" s="16" t="s">
        <v>4419</v>
      </c>
      <c r="C3074" s="2" t="s">
        <v>7697</v>
      </c>
      <c r="D3074" s="33" t="s">
        <v>7696</v>
      </c>
      <c r="E3074" s="42" t="s">
        <v>10830</v>
      </c>
      <c r="F3074" s="2" t="s">
        <v>7698</v>
      </c>
      <c r="G3074" s="26" t="s">
        <v>12925</v>
      </c>
      <c r="H3074" s="43" t="s">
        <v>10833</v>
      </c>
      <c r="I3074" s="43" t="s">
        <v>10830</v>
      </c>
      <c r="J3074" s="43" t="s">
        <v>10830</v>
      </c>
      <c r="K3074" s="28">
        <v>238</v>
      </c>
      <c r="L3074" s="44" t="s">
        <v>10837</v>
      </c>
      <c r="M3074" s="9">
        <v>0</v>
      </c>
      <c r="N3074" s="9">
        <v>0.05</v>
      </c>
      <c r="O3074" s="24">
        <f t="shared" si="153"/>
        <v>0.05</v>
      </c>
      <c r="P3074" s="25">
        <f t="shared" si="154"/>
        <v>226.1</v>
      </c>
      <c r="Q3074" s="25">
        <f t="shared" si="155"/>
        <v>227.80856423173802</v>
      </c>
      <c r="R3074" s="45" t="s">
        <v>14220</v>
      </c>
      <c r="S3074" s="40" t="s">
        <v>10758</v>
      </c>
      <c r="T3074" s="6" t="s">
        <v>0</v>
      </c>
      <c r="U3074" s="39" t="s">
        <v>7</v>
      </c>
    </row>
    <row r="3075" spans="1:21">
      <c r="A3075" s="31" t="s">
        <v>10767</v>
      </c>
      <c r="B3075" s="16" t="s">
        <v>4419</v>
      </c>
      <c r="C3075" s="2" t="s">
        <v>6542</v>
      </c>
      <c r="D3075" s="33" t="s">
        <v>6541</v>
      </c>
      <c r="E3075" s="42" t="s">
        <v>10830</v>
      </c>
      <c r="F3075" s="2" t="s">
        <v>6543</v>
      </c>
      <c r="G3075" s="26" t="s">
        <v>13217</v>
      </c>
      <c r="H3075" s="43" t="s">
        <v>10833</v>
      </c>
      <c r="I3075" s="43" t="s">
        <v>10830</v>
      </c>
      <c r="J3075" s="43" t="s">
        <v>10830</v>
      </c>
      <c r="K3075" s="28">
        <v>238</v>
      </c>
      <c r="L3075" s="44" t="s">
        <v>10837</v>
      </c>
      <c r="M3075" s="9">
        <v>0</v>
      </c>
      <c r="N3075" s="9">
        <v>0.05</v>
      </c>
      <c r="O3075" s="24">
        <f t="shared" si="153"/>
        <v>0.05</v>
      </c>
      <c r="P3075" s="25">
        <f t="shared" si="154"/>
        <v>226.1</v>
      </c>
      <c r="Q3075" s="25">
        <f t="shared" si="155"/>
        <v>227.80856423173802</v>
      </c>
      <c r="R3075" s="45" t="s">
        <v>14220</v>
      </c>
      <c r="S3075" s="40" t="s">
        <v>10758</v>
      </c>
      <c r="T3075" s="6" t="s">
        <v>0</v>
      </c>
      <c r="U3075" s="39" t="s">
        <v>7</v>
      </c>
    </row>
    <row r="3076" spans="1:21">
      <c r="A3076" s="31" t="s">
        <v>10767</v>
      </c>
      <c r="B3076" s="16" t="s">
        <v>4419</v>
      </c>
      <c r="C3076" s="2" t="s">
        <v>4454</v>
      </c>
      <c r="D3076" s="33" t="s">
        <v>4453</v>
      </c>
      <c r="E3076" s="42" t="s">
        <v>10830</v>
      </c>
      <c r="F3076" s="2" t="s">
        <v>4455</v>
      </c>
      <c r="G3076" s="26" t="s">
        <v>13246</v>
      </c>
      <c r="H3076" s="43" t="s">
        <v>10833</v>
      </c>
      <c r="I3076" s="43" t="s">
        <v>10830</v>
      </c>
      <c r="J3076" s="43" t="s">
        <v>10830</v>
      </c>
      <c r="K3076" s="28">
        <v>238</v>
      </c>
      <c r="L3076" s="44" t="s">
        <v>10837</v>
      </c>
      <c r="M3076" s="9">
        <v>0</v>
      </c>
      <c r="N3076" s="9">
        <v>0.05</v>
      </c>
      <c r="O3076" s="24">
        <f t="shared" si="153"/>
        <v>0.05</v>
      </c>
      <c r="P3076" s="25">
        <f t="shared" si="154"/>
        <v>226.1</v>
      </c>
      <c r="Q3076" s="25">
        <f t="shared" si="155"/>
        <v>227.80856423173802</v>
      </c>
      <c r="R3076" s="45" t="s">
        <v>14220</v>
      </c>
      <c r="S3076" s="40" t="s">
        <v>10758</v>
      </c>
      <c r="T3076" s="6" t="s">
        <v>0</v>
      </c>
      <c r="U3076" s="39" t="s">
        <v>7</v>
      </c>
    </row>
    <row r="3077" spans="1:21">
      <c r="A3077" s="31" t="s">
        <v>10767</v>
      </c>
      <c r="B3077" s="16" t="s">
        <v>4419</v>
      </c>
      <c r="C3077" s="2" t="s">
        <v>6557</v>
      </c>
      <c r="D3077" s="33" t="s">
        <v>6556</v>
      </c>
      <c r="E3077" s="42" t="s">
        <v>10830</v>
      </c>
      <c r="F3077" s="2" t="s">
        <v>6558</v>
      </c>
      <c r="G3077" s="26" t="s">
        <v>13105</v>
      </c>
      <c r="H3077" s="43" t="s">
        <v>10833</v>
      </c>
      <c r="I3077" s="43" t="s">
        <v>10830</v>
      </c>
      <c r="J3077" s="43" t="s">
        <v>10830</v>
      </c>
      <c r="K3077" s="28">
        <v>238</v>
      </c>
      <c r="L3077" s="44" t="s">
        <v>10837</v>
      </c>
      <c r="M3077" s="9">
        <v>0</v>
      </c>
      <c r="N3077" s="9">
        <v>0.05</v>
      </c>
      <c r="O3077" s="24">
        <f t="shared" si="153"/>
        <v>0.05</v>
      </c>
      <c r="P3077" s="25">
        <f t="shared" si="154"/>
        <v>226.1</v>
      </c>
      <c r="Q3077" s="25">
        <f t="shared" si="155"/>
        <v>227.80856423173802</v>
      </c>
      <c r="R3077" s="45" t="s">
        <v>14220</v>
      </c>
      <c r="S3077" s="40" t="s">
        <v>10758</v>
      </c>
      <c r="T3077" s="6" t="s">
        <v>0</v>
      </c>
      <c r="U3077" s="39" t="s">
        <v>7</v>
      </c>
    </row>
    <row r="3078" spans="1:21">
      <c r="A3078" s="31" t="s">
        <v>10767</v>
      </c>
      <c r="B3078" s="16" t="s">
        <v>4419</v>
      </c>
      <c r="C3078" s="2" t="s">
        <v>6649</v>
      </c>
      <c r="D3078" s="33" t="s">
        <v>6648</v>
      </c>
      <c r="E3078" s="42" t="s">
        <v>10830</v>
      </c>
      <c r="F3078" s="2" t="s">
        <v>6650</v>
      </c>
      <c r="G3078" s="26" t="s">
        <v>13090</v>
      </c>
      <c r="H3078" s="43" t="s">
        <v>10833</v>
      </c>
      <c r="I3078" s="43" t="s">
        <v>10830</v>
      </c>
      <c r="J3078" s="43" t="s">
        <v>10830</v>
      </c>
      <c r="K3078" s="28">
        <v>238</v>
      </c>
      <c r="L3078" s="44" t="s">
        <v>10837</v>
      </c>
      <c r="M3078" s="9">
        <v>0</v>
      </c>
      <c r="N3078" s="9">
        <v>0.05</v>
      </c>
      <c r="O3078" s="24">
        <f t="shared" si="153"/>
        <v>0.05</v>
      </c>
      <c r="P3078" s="25">
        <f t="shared" si="154"/>
        <v>226.1</v>
      </c>
      <c r="Q3078" s="25">
        <f t="shared" si="155"/>
        <v>227.80856423173802</v>
      </c>
      <c r="R3078" s="45" t="s">
        <v>14220</v>
      </c>
      <c r="S3078" s="40" t="s">
        <v>10758</v>
      </c>
      <c r="T3078" s="6" t="s">
        <v>0</v>
      </c>
      <c r="U3078" s="39" t="s">
        <v>7</v>
      </c>
    </row>
    <row r="3079" spans="1:21">
      <c r="A3079" s="31" t="s">
        <v>10767</v>
      </c>
      <c r="B3079" s="16" t="s">
        <v>4419</v>
      </c>
      <c r="C3079" s="2" t="s">
        <v>6607</v>
      </c>
      <c r="D3079" s="33" t="s">
        <v>6606</v>
      </c>
      <c r="E3079" s="42" t="s">
        <v>10830</v>
      </c>
      <c r="F3079" s="2" t="s">
        <v>6608</v>
      </c>
      <c r="G3079" s="26" t="s">
        <v>13092</v>
      </c>
      <c r="H3079" s="43" t="s">
        <v>10833</v>
      </c>
      <c r="I3079" s="43" t="s">
        <v>10830</v>
      </c>
      <c r="J3079" s="43" t="s">
        <v>10830</v>
      </c>
      <c r="K3079" s="28">
        <v>238</v>
      </c>
      <c r="L3079" s="44" t="s">
        <v>10837</v>
      </c>
      <c r="M3079" s="9">
        <v>0</v>
      </c>
      <c r="N3079" s="9">
        <v>0.05</v>
      </c>
      <c r="O3079" s="24">
        <f t="shared" si="153"/>
        <v>0.05</v>
      </c>
      <c r="P3079" s="25">
        <f t="shared" si="154"/>
        <v>226.1</v>
      </c>
      <c r="Q3079" s="25">
        <f t="shared" si="155"/>
        <v>227.80856423173802</v>
      </c>
      <c r="R3079" s="45" t="s">
        <v>14220</v>
      </c>
      <c r="S3079" s="40" t="s">
        <v>10758</v>
      </c>
      <c r="T3079" s="6" t="s">
        <v>0</v>
      </c>
      <c r="U3079" s="39" t="s">
        <v>7</v>
      </c>
    </row>
    <row r="3080" spans="1:21">
      <c r="A3080" s="31" t="s">
        <v>10767</v>
      </c>
      <c r="B3080" s="16" t="s">
        <v>4419</v>
      </c>
      <c r="C3080" s="2" t="s">
        <v>5087</v>
      </c>
      <c r="D3080" s="33" t="s">
        <v>5086</v>
      </c>
      <c r="E3080" s="42" t="s">
        <v>10830</v>
      </c>
      <c r="F3080" s="2" t="s">
        <v>5088</v>
      </c>
      <c r="G3080" s="26" t="s">
        <v>13204</v>
      </c>
      <c r="H3080" s="43" t="s">
        <v>10833</v>
      </c>
      <c r="I3080" s="43" t="s">
        <v>10830</v>
      </c>
      <c r="J3080" s="43" t="s">
        <v>10830</v>
      </c>
      <c r="K3080" s="28">
        <v>238</v>
      </c>
      <c r="L3080" s="44" t="s">
        <v>10837</v>
      </c>
      <c r="M3080" s="9">
        <v>0</v>
      </c>
      <c r="N3080" s="9">
        <v>0.05</v>
      </c>
      <c r="O3080" s="24">
        <f t="shared" si="153"/>
        <v>0.05</v>
      </c>
      <c r="P3080" s="25">
        <f t="shared" si="154"/>
        <v>226.1</v>
      </c>
      <c r="Q3080" s="25">
        <f t="shared" si="155"/>
        <v>227.80856423173802</v>
      </c>
      <c r="R3080" s="45" t="s">
        <v>14220</v>
      </c>
      <c r="S3080" s="40" t="s">
        <v>10758</v>
      </c>
      <c r="T3080" s="6" t="s">
        <v>0</v>
      </c>
      <c r="U3080" s="39" t="s">
        <v>7</v>
      </c>
    </row>
    <row r="3081" spans="1:21">
      <c r="A3081" s="31" t="s">
        <v>10767</v>
      </c>
      <c r="B3081" s="16" t="s">
        <v>4419</v>
      </c>
      <c r="C3081" s="2" t="s">
        <v>6413</v>
      </c>
      <c r="D3081" s="33" t="s">
        <v>6412</v>
      </c>
      <c r="E3081" s="42" t="s">
        <v>10830</v>
      </c>
      <c r="F3081" s="2" t="s">
        <v>6414</v>
      </c>
      <c r="G3081" s="26" t="s">
        <v>13124</v>
      </c>
      <c r="H3081" s="43" t="s">
        <v>10833</v>
      </c>
      <c r="I3081" s="43" t="s">
        <v>10830</v>
      </c>
      <c r="J3081" s="43" t="s">
        <v>10830</v>
      </c>
      <c r="K3081" s="28">
        <v>238</v>
      </c>
      <c r="L3081" s="44" t="s">
        <v>10837</v>
      </c>
      <c r="M3081" s="9">
        <v>0</v>
      </c>
      <c r="N3081" s="9">
        <v>0.05</v>
      </c>
      <c r="O3081" s="24">
        <f t="shared" si="153"/>
        <v>0.05</v>
      </c>
      <c r="P3081" s="25">
        <f t="shared" si="154"/>
        <v>226.1</v>
      </c>
      <c r="Q3081" s="25">
        <f t="shared" si="155"/>
        <v>227.80856423173802</v>
      </c>
      <c r="R3081" s="45" t="s">
        <v>14220</v>
      </c>
      <c r="S3081" s="40" t="s">
        <v>10758</v>
      </c>
      <c r="T3081" s="6" t="s">
        <v>0</v>
      </c>
      <c r="U3081" s="39" t="s">
        <v>7</v>
      </c>
    </row>
    <row r="3082" spans="1:21">
      <c r="A3082" s="31" t="s">
        <v>10767</v>
      </c>
      <c r="B3082" s="16" t="s">
        <v>4419</v>
      </c>
      <c r="C3082" s="2" t="s">
        <v>5156</v>
      </c>
      <c r="D3082" s="33" t="s">
        <v>5155</v>
      </c>
      <c r="E3082" s="42" t="s">
        <v>10830</v>
      </c>
      <c r="F3082" s="2" t="s">
        <v>5157</v>
      </c>
      <c r="G3082" s="26" t="s">
        <v>13196</v>
      </c>
      <c r="H3082" s="43" t="s">
        <v>10833</v>
      </c>
      <c r="I3082" s="43" t="s">
        <v>10830</v>
      </c>
      <c r="J3082" s="43" t="s">
        <v>10830</v>
      </c>
      <c r="K3082" s="28">
        <v>238</v>
      </c>
      <c r="L3082" s="44" t="s">
        <v>10837</v>
      </c>
      <c r="M3082" s="9">
        <v>0</v>
      </c>
      <c r="N3082" s="9">
        <v>0.05</v>
      </c>
      <c r="O3082" s="24">
        <f t="shared" si="153"/>
        <v>0.05</v>
      </c>
      <c r="P3082" s="25">
        <f t="shared" si="154"/>
        <v>226.1</v>
      </c>
      <c r="Q3082" s="25">
        <f t="shared" si="155"/>
        <v>227.80856423173802</v>
      </c>
      <c r="R3082" s="45" t="s">
        <v>14220</v>
      </c>
      <c r="S3082" s="40" t="s">
        <v>10758</v>
      </c>
      <c r="T3082" s="6" t="s">
        <v>0</v>
      </c>
      <c r="U3082" s="39" t="s">
        <v>7</v>
      </c>
    </row>
    <row r="3083" spans="1:21">
      <c r="A3083" s="31" t="s">
        <v>10766</v>
      </c>
      <c r="B3083" s="27" t="s">
        <v>4051</v>
      </c>
      <c r="C3083" s="27" t="s">
        <v>4088</v>
      </c>
      <c r="D3083" s="32" t="s">
        <v>4087</v>
      </c>
      <c r="E3083" s="42" t="s">
        <v>10830</v>
      </c>
      <c r="F3083" s="26" t="s">
        <v>4089</v>
      </c>
      <c r="G3083" s="26" t="s">
        <v>13617</v>
      </c>
      <c r="H3083" s="43" t="s">
        <v>10833</v>
      </c>
      <c r="I3083" s="43" t="s">
        <v>10830</v>
      </c>
      <c r="J3083" s="43" t="s">
        <v>10830</v>
      </c>
      <c r="K3083" s="28">
        <v>143.5</v>
      </c>
      <c r="L3083" s="44" t="s">
        <v>10837</v>
      </c>
      <c r="M3083" s="9">
        <v>0</v>
      </c>
      <c r="N3083" s="9">
        <v>0.05</v>
      </c>
      <c r="O3083" s="24">
        <f t="shared" si="153"/>
        <v>0.05</v>
      </c>
      <c r="P3083" s="25">
        <f t="shared" si="154"/>
        <v>136.32499999999999</v>
      </c>
      <c r="Q3083" s="25">
        <f t="shared" si="155"/>
        <v>137.35516372795968</v>
      </c>
      <c r="R3083" s="45" t="s">
        <v>14220</v>
      </c>
      <c r="S3083" s="40" t="s">
        <v>10758</v>
      </c>
      <c r="T3083" s="6" t="s">
        <v>0</v>
      </c>
      <c r="U3083" s="39" t="s">
        <v>7</v>
      </c>
    </row>
    <row r="3084" spans="1:21">
      <c r="A3084" s="31" t="s">
        <v>10766</v>
      </c>
      <c r="B3084" s="27" t="s">
        <v>4051</v>
      </c>
      <c r="C3084" s="27" t="s">
        <v>4091</v>
      </c>
      <c r="D3084" s="32" t="s">
        <v>4090</v>
      </c>
      <c r="E3084" s="42" t="s">
        <v>10830</v>
      </c>
      <c r="F3084" s="26" t="s">
        <v>4092</v>
      </c>
      <c r="G3084" s="26" t="s">
        <v>13618</v>
      </c>
      <c r="H3084" s="43" t="s">
        <v>10833</v>
      </c>
      <c r="I3084" s="43" t="s">
        <v>10830</v>
      </c>
      <c r="J3084" s="43" t="s">
        <v>10830</v>
      </c>
      <c r="K3084" s="28">
        <v>199.5</v>
      </c>
      <c r="L3084" s="44" t="s">
        <v>10837</v>
      </c>
      <c r="M3084" s="9">
        <v>0</v>
      </c>
      <c r="N3084" s="9">
        <v>0.05</v>
      </c>
      <c r="O3084" s="24">
        <f t="shared" si="153"/>
        <v>0.05</v>
      </c>
      <c r="P3084" s="25">
        <f t="shared" si="154"/>
        <v>189.52500000000001</v>
      </c>
      <c r="Q3084" s="25">
        <f t="shared" si="155"/>
        <v>190.95717884130983</v>
      </c>
      <c r="R3084" s="45" t="s">
        <v>14220</v>
      </c>
      <c r="S3084" s="40" t="s">
        <v>10758</v>
      </c>
      <c r="T3084" s="6" t="s">
        <v>0</v>
      </c>
      <c r="U3084" s="39" t="s">
        <v>7</v>
      </c>
    </row>
    <row r="3085" spans="1:21">
      <c r="A3085" s="31" t="s">
        <v>10766</v>
      </c>
      <c r="B3085" s="27" t="s">
        <v>4051</v>
      </c>
      <c r="C3085" s="27" t="s">
        <v>4085</v>
      </c>
      <c r="D3085" s="32" t="s">
        <v>4084</v>
      </c>
      <c r="E3085" s="42" t="s">
        <v>10830</v>
      </c>
      <c r="F3085" s="26" t="s">
        <v>4086</v>
      </c>
      <c r="G3085" s="26" t="s">
        <v>13374</v>
      </c>
      <c r="H3085" s="43" t="s">
        <v>10833</v>
      </c>
      <c r="I3085" s="43" t="s">
        <v>10830</v>
      </c>
      <c r="J3085" s="43" t="s">
        <v>10830</v>
      </c>
      <c r="K3085" s="28">
        <v>115.5</v>
      </c>
      <c r="L3085" s="44" t="s">
        <v>10837</v>
      </c>
      <c r="M3085" s="9">
        <v>0</v>
      </c>
      <c r="N3085" s="9">
        <v>0.05</v>
      </c>
      <c r="O3085" s="24">
        <f t="shared" si="153"/>
        <v>0.05</v>
      </c>
      <c r="P3085" s="25">
        <f t="shared" si="154"/>
        <v>109.72499999999999</v>
      </c>
      <c r="Q3085" s="25">
        <f t="shared" si="155"/>
        <v>110.55415617128462</v>
      </c>
      <c r="R3085" s="45" t="s">
        <v>14220</v>
      </c>
      <c r="S3085" s="40" t="s">
        <v>10758</v>
      </c>
      <c r="T3085" s="6" t="s">
        <v>0</v>
      </c>
      <c r="U3085" s="39" t="s">
        <v>7</v>
      </c>
    </row>
    <row r="3086" spans="1:21">
      <c r="A3086" s="31" t="s">
        <v>10766</v>
      </c>
      <c r="B3086" s="27" t="s">
        <v>4051</v>
      </c>
      <c r="C3086" s="27" t="s">
        <v>4055</v>
      </c>
      <c r="D3086" s="32" t="s">
        <v>4054</v>
      </c>
      <c r="E3086" s="42" t="s">
        <v>10830</v>
      </c>
      <c r="F3086" s="26" t="s">
        <v>4056</v>
      </c>
      <c r="G3086" s="26" t="s">
        <v>13375</v>
      </c>
      <c r="H3086" s="43" t="s">
        <v>10833</v>
      </c>
      <c r="I3086" s="43" t="s">
        <v>10830</v>
      </c>
      <c r="J3086" s="43" t="s">
        <v>10830</v>
      </c>
      <c r="K3086" s="28">
        <v>36.75</v>
      </c>
      <c r="L3086" s="44" t="s">
        <v>10837</v>
      </c>
      <c r="M3086" s="9">
        <v>0</v>
      </c>
      <c r="N3086" s="9">
        <v>0.05</v>
      </c>
      <c r="O3086" s="24">
        <f t="shared" si="153"/>
        <v>0.05</v>
      </c>
      <c r="P3086" s="25">
        <f t="shared" si="154"/>
        <v>34.912500000000001</v>
      </c>
      <c r="Q3086" s="25">
        <f t="shared" si="155"/>
        <v>35.176322418136017</v>
      </c>
      <c r="R3086" s="45" t="s">
        <v>14220</v>
      </c>
      <c r="S3086" s="40" t="s">
        <v>10758</v>
      </c>
      <c r="T3086" s="6" t="s">
        <v>0</v>
      </c>
      <c r="U3086" s="39" t="s">
        <v>7</v>
      </c>
    </row>
    <row r="3087" spans="1:21">
      <c r="A3087" s="31" t="s">
        <v>10766</v>
      </c>
      <c r="B3087" s="27" t="s">
        <v>4051</v>
      </c>
      <c r="C3087" s="27" t="s">
        <v>4073</v>
      </c>
      <c r="D3087" s="32" t="s">
        <v>4072</v>
      </c>
      <c r="E3087" s="42" t="s">
        <v>10830</v>
      </c>
      <c r="F3087" s="26" t="s">
        <v>4074</v>
      </c>
      <c r="G3087" s="26" t="s">
        <v>13376</v>
      </c>
      <c r="H3087" s="43" t="s">
        <v>10833</v>
      </c>
      <c r="I3087" s="43" t="s">
        <v>10830</v>
      </c>
      <c r="J3087" s="43" t="s">
        <v>10830</v>
      </c>
      <c r="K3087" s="28">
        <v>80.5</v>
      </c>
      <c r="L3087" s="44" t="s">
        <v>10837</v>
      </c>
      <c r="M3087" s="9">
        <v>0</v>
      </c>
      <c r="N3087" s="9">
        <v>0.05</v>
      </c>
      <c r="O3087" s="24">
        <f t="shared" si="153"/>
        <v>0.05</v>
      </c>
      <c r="P3087" s="25">
        <f t="shared" si="154"/>
        <v>76.474999999999994</v>
      </c>
      <c r="Q3087" s="25">
        <f t="shared" si="155"/>
        <v>77.052896725440803</v>
      </c>
      <c r="R3087" s="45" t="s">
        <v>14220</v>
      </c>
      <c r="S3087" s="40" t="s">
        <v>10758</v>
      </c>
      <c r="T3087" s="6" t="s">
        <v>0</v>
      </c>
      <c r="U3087" s="39" t="s">
        <v>7</v>
      </c>
    </row>
    <row r="3088" spans="1:21">
      <c r="A3088" s="31" t="s">
        <v>10766</v>
      </c>
      <c r="B3088" s="27" t="s">
        <v>4051</v>
      </c>
      <c r="C3088" s="27" t="s">
        <v>4061</v>
      </c>
      <c r="D3088" s="32" t="s">
        <v>4060</v>
      </c>
      <c r="E3088" s="42" t="s">
        <v>10830</v>
      </c>
      <c r="F3088" s="26" t="s">
        <v>4062</v>
      </c>
      <c r="G3088" s="26" t="s">
        <v>13377</v>
      </c>
      <c r="H3088" s="43" t="s">
        <v>10833</v>
      </c>
      <c r="I3088" s="43" t="s">
        <v>10830</v>
      </c>
      <c r="J3088" s="43" t="s">
        <v>10830</v>
      </c>
      <c r="K3088" s="28">
        <v>42</v>
      </c>
      <c r="L3088" s="44" t="s">
        <v>10837</v>
      </c>
      <c r="M3088" s="9">
        <v>0</v>
      </c>
      <c r="N3088" s="9">
        <v>0.05</v>
      </c>
      <c r="O3088" s="24">
        <f t="shared" si="153"/>
        <v>0.05</v>
      </c>
      <c r="P3088" s="25">
        <f t="shared" si="154"/>
        <v>39.9</v>
      </c>
      <c r="Q3088" s="25">
        <f t="shared" si="155"/>
        <v>40.20151133501259</v>
      </c>
      <c r="R3088" s="45" t="s">
        <v>14220</v>
      </c>
      <c r="S3088" s="40" t="s">
        <v>10758</v>
      </c>
      <c r="T3088" s="6" t="s">
        <v>0</v>
      </c>
      <c r="U3088" s="39" t="s">
        <v>7</v>
      </c>
    </row>
    <row r="3089" spans="1:21">
      <c r="A3089" s="31" t="s">
        <v>10766</v>
      </c>
      <c r="B3089" s="27" t="s">
        <v>4051</v>
      </c>
      <c r="C3089" s="27" t="s">
        <v>4076</v>
      </c>
      <c r="D3089" s="32" t="s">
        <v>4075</v>
      </c>
      <c r="E3089" s="42" t="s">
        <v>10830</v>
      </c>
      <c r="F3089" s="26" t="s">
        <v>4077</v>
      </c>
      <c r="G3089" s="26" t="s">
        <v>13378</v>
      </c>
      <c r="H3089" s="43" t="s">
        <v>10833</v>
      </c>
      <c r="I3089" s="43" t="s">
        <v>10830</v>
      </c>
      <c r="J3089" s="43" t="s">
        <v>10830</v>
      </c>
      <c r="K3089" s="28">
        <v>89.25</v>
      </c>
      <c r="L3089" s="44" t="s">
        <v>10837</v>
      </c>
      <c r="M3089" s="9">
        <v>0</v>
      </c>
      <c r="N3089" s="9">
        <v>0.05</v>
      </c>
      <c r="O3089" s="24">
        <f t="shared" si="153"/>
        <v>0.05</v>
      </c>
      <c r="P3089" s="25">
        <f t="shared" si="154"/>
        <v>84.787499999999994</v>
      </c>
      <c r="Q3089" s="25">
        <f t="shared" si="155"/>
        <v>85.428211586901753</v>
      </c>
      <c r="R3089" s="45" t="s">
        <v>14220</v>
      </c>
      <c r="S3089" s="40" t="s">
        <v>10758</v>
      </c>
      <c r="T3089" s="6" t="s">
        <v>0</v>
      </c>
      <c r="U3089" s="39" t="s">
        <v>7</v>
      </c>
    </row>
    <row r="3090" spans="1:21">
      <c r="A3090" s="31" t="s">
        <v>10766</v>
      </c>
      <c r="B3090" s="27" t="s">
        <v>4051</v>
      </c>
      <c r="C3090" s="27" t="s">
        <v>4064</v>
      </c>
      <c r="D3090" s="32" t="s">
        <v>4063</v>
      </c>
      <c r="E3090" s="42" t="s">
        <v>10830</v>
      </c>
      <c r="F3090" s="26" t="s">
        <v>4065</v>
      </c>
      <c r="G3090" s="26" t="s">
        <v>13379</v>
      </c>
      <c r="H3090" s="43" t="s">
        <v>10833</v>
      </c>
      <c r="I3090" s="43" t="s">
        <v>10830</v>
      </c>
      <c r="J3090" s="43" t="s">
        <v>10830</v>
      </c>
      <c r="K3090" s="28">
        <v>47.25</v>
      </c>
      <c r="L3090" s="44" t="s">
        <v>10837</v>
      </c>
      <c r="M3090" s="9">
        <v>0</v>
      </c>
      <c r="N3090" s="9">
        <v>0.05</v>
      </c>
      <c r="O3090" s="24">
        <f t="shared" si="153"/>
        <v>0.05</v>
      </c>
      <c r="P3090" s="25">
        <f t="shared" si="154"/>
        <v>44.887500000000003</v>
      </c>
      <c r="Q3090" s="25">
        <f t="shared" si="155"/>
        <v>45.22670025188917</v>
      </c>
      <c r="R3090" s="45" t="s">
        <v>14220</v>
      </c>
      <c r="S3090" s="40" t="s">
        <v>10758</v>
      </c>
      <c r="T3090" s="6" t="s">
        <v>0</v>
      </c>
      <c r="U3090" s="39" t="s">
        <v>7</v>
      </c>
    </row>
    <row r="3091" spans="1:21">
      <c r="A3091" s="31" t="s">
        <v>10766</v>
      </c>
      <c r="B3091" s="27" t="s">
        <v>4051</v>
      </c>
      <c r="C3091" s="27" t="s">
        <v>4067</v>
      </c>
      <c r="D3091" s="32" t="s">
        <v>4066</v>
      </c>
      <c r="E3091" s="42" t="s">
        <v>10830</v>
      </c>
      <c r="F3091" s="26" t="s">
        <v>4068</v>
      </c>
      <c r="G3091" s="26" t="s">
        <v>13380</v>
      </c>
      <c r="H3091" s="43" t="s">
        <v>10833</v>
      </c>
      <c r="I3091" s="43" t="s">
        <v>10830</v>
      </c>
      <c r="J3091" s="43" t="s">
        <v>10830</v>
      </c>
      <c r="K3091" s="28">
        <v>52.5</v>
      </c>
      <c r="L3091" s="44" t="s">
        <v>10837</v>
      </c>
      <c r="M3091" s="9">
        <v>0</v>
      </c>
      <c r="N3091" s="9">
        <v>0.05</v>
      </c>
      <c r="O3091" s="24">
        <f t="shared" si="153"/>
        <v>0.05</v>
      </c>
      <c r="P3091" s="25">
        <f t="shared" si="154"/>
        <v>49.875</v>
      </c>
      <c r="Q3091" s="25">
        <f t="shared" si="155"/>
        <v>50.251889168765743</v>
      </c>
      <c r="R3091" s="45" t="s">
        <v>14220</v>
      </c>
      <c r="S3091" s="40" t="s">
        <v>10758</v>
      </c>
      <c r="T3091" s="6" t="s">
        <v>0</v>
      </c>
      <c r="U3091" s="39" t="s">
        <v>7</v>
      </c>
    </row>
    <row r="3092" spans="1:21">
      <c r="A3092" s="31" t="s">
        <v>10766</v>
      </c>
      <c r="B3092" s="27" t="s">
        <v>4051</v>
      </c>
      <c r="C3092" s="27" t="s">
        <v>4079</v>
      </c>
      <c r="D3092" s="32" t="s">
        <v>4078</v>
      </c>
      <c r="E3092" s="42" t="s">
        <v>10830</v>
      </c>
      <c r="F3092" s="26" t="s">
        <v>4080</v>
      </c>
      <c r="G3092" s="26" t="s">
        <v>13381</v>
      </c>
      <c r="H3092" s="43" t="s">
        <v>10833</v>
      </c>
      <c r="I3092" s="43" t="s">
        <v>10830</v>
      </c>
      <c r="J3092" s="43" t="s">
        <v>10830</v>
      </c>
      <c r="K3092" s="28">
        <v>98</v>
      </c>
      <c r="L3092" s="44" t="s">
        <v>10837</v>
      </c>
      <c r="M3092" s="9">
        <v>0</v>
      </c>
      <c r="N3092" s="9">
        <v>0.05</v>
      </c>
      <c r="O3092" s="24">
        <f t="shared" si="153"/>
        <v>0.05</v>
      </c>
      <c r="P3092" s="25">
        <f t="shared" si="154"/>
        <v>93.1</v>
      </c>
      <c r="Q3092" s="25">
        <f t="shared" si="155"/>
        <v>93.803526448362703</v>
      </c>
      <c r="R3092" s="45" t="s">
        <v>14220</v>
      </c>
      <c r="S3092" s="40" t="s">
        <v>10758</v>
      </c>
      <c r="T3092" s="6" t="s">
        <v>0</v>
      </c>
      <c r="U3092" s="39" t="s">
        <v>7</v>
      </c>
    </row>
    <row r="3093" spans="1:21">
      <c r="A3093" s="31" t="s">
        <v>10766</v>
      </c>
      <c r="B3093" s="27" t="s">
        <v>4051</v>
      </c>
      <c r="C3093" s="27" t="s">
        <v>4082</v>
      </c>
      <c r="D3093" s="32" t="s">
        <v>4081</v>
      </c>
      <c r="E3093" s="42" t="s">
        <v>10830</v>
      </c>
      <c r="F3093" s="26" t="s">
        <v>4083</v>
      </c>
      <c r="G3093" s="26" t="s">
        <v>13909</v>
      </c>
      <c r="H3093" s="43" t="s">
        <v>10833</v>
      </c>
      <c r="I3093" s="43" t="s">
        <v>10830</v>
      </c>
      <c r="J3093" s="43" t="s">
        <v>10830</v>
      </c>
      <c r="K3093" s="28">
        <v>105</v>
      </c>
      <c r="L3093" s="44" t="s">
        <v>10837</v>
      </c>
      <c r="M3093" s="9">
        <v>0</v>
      </c>
      <c r="N3093" s="9">
        <v>0.05</v>
      </c>
      <c r="O3093" s="24">
        <f t="shared" si="153"/>
        <v>0.05</v>
      </c>
      <c r="P3093" s="25">
        <f t="shared" si="154"/>
        <v>99.75</v>
      </c>
      <c r="Q3093" s="25">
        <f t="shared" si="155"/>
        <v>100.50377833753149</v>
      </c>
      <c r="R3093" s="45" t="s">
        <v>14220</v>
      </c>
      <c r="S3093" s="40" t="s">
        <v>10758</v>
      </c>
      <c r="T3093" s="6" t="s">
        <v>0</v>
      </c>
      <c r="U3093" s="39" t="s">
        <v>7</v>
      </c>
    </row>
    <row r="3094" spans="1:21">
      <c r="A3094" s="31" t="s">
        <v>10766</v>
      </c>
      <c r="B3094" s="27" t="s">
        <v>4051</v>
      </c>
      <c r="C3094" s="27" t="s">
        <v>4052</v>
      </c>
      <c r="D3094" s="32" t="s">
        <v>4050</v>
      </c>
      <c r="E3094" s="42" t="s">
        <v>10830</v>
      </c>
      <c r="F3094" s="26" t="s">
        <v>4053</v>
      </c>
      <c r="G3094" s="26" t="s">
        <v>13369</v>
      </c>
      <c r="H3094" s="43" t="s">
        <v>10833</v>
      </c>
      <c r="I3094" s="43" t="s">
        <v>10830</v>
      </c>
      <c r="J3094" s="43" t="s">
        <v>10830</v>
      </c>
      <c r="K3094" s="28">
        <v>28</v>
      </c>
      <c r="L3094" s="44" t="s">
        <v>10837</v>
      </c>
      <c r="M3094" s="9">
        <v>0</v>
      </c>
      <c r="N3094" s="9">
        <v>0.05</v>
      </c>
      <c r="O3094" s="24">
        <f t="shared" si="153"/>
        <v>0.05</v>
      </c>
      <c r="P3094" s="25">
        <f t="shared" si="154"/>
        <v>26.6</v>
      </c>
      <c r="Q3094" s="25">
        <f t="shared" si="155"/>
        <v>26.801007556675064</v>
      </c>
      <c r="R3094" s="45" t="s">
        <v>14220</v>
      </c>
      <c r="S3094" s="40" t="s">
        <v>10758</v>
      </c>
      <c r="T3094" s="6" t="s">
        <v>0</v>
      </c>
      <c r="U3094" s="39" t="s">
        <v>7</v>
      </c>
    </row>
    <row r="3095" spans="1:21">
      <c r="A3095" s="31" t="s">
        <v>10766</v>
      </c>
      <c r="B3095" s="27" t="s">
        <v>4051</v>
      </c>
      <c r="C3095" s="27" t="s">
        <v>4058</v>
      </c>
      <c r="D3095" s="32" t="s">
        <v>4057</v>
      </c>
      <c r="E3095" s="42" t="s">
        <v>10830</v>
      </c>
      <c r="F3095" s="26" t="s">
        <v>4059</v>
      </c>
      <c r="G3095" s="26" t="s">
        <v>13370</v>
      </c>
      <c r="H3095" s="43" t="s">
        <v>10833</v>
      </c>
      <c r="I3095" s="43" t="s">
        <v>10830</v>
      </c>
      <c r="J3095" s="43" t="s">
        <v>10830</v>
      </c>
      <c r="K3095" s="28">
        <v>38.5</v>
      </c>
      <c r="L3095" s="44" t="s">
        <v>10837</v>
      </c>
      <c r="M3095" s="9">
        <v>0</v>
      </c>
      <c r="N3095" s="9">
        <v>0.05</v>
      </c>
      <c r="O3095" s="24">
        <f t="shared" si="153"/>
        <v>0.05</v>
      </c>
      <c r="P3095" s="25">
        <f t="shared" si="154"/>
        <v>36.575000000000003</v>
      </c>
      <c r="Q3095" s="25">
        <f t="shared" si="155"/>
        <v>36.851385390428213</v>
      </c>
      <c r="R3095" s="45" t="s">
        <v>14220</v>
      </c>
      <c r="S3095" s="40" t="s">
        <v>10758</v>
      </c>
      <c r="T3095" s="6" t="s">
        <v>0</v>
      </c>
      <c r="U3095" s="39" t="s">
        <v>7</v>
      </c>
    </row>
    <row r="3096" spans="1:21">
      <c r="A3096" s="31" t="s">
        <v>10766</v>
      </c>
      <c r="B3096" s="27" t="s">
        <v>4051</v>
      </c>
      <c r="C3096" s="27" t="s">
        <v>4070</v>
      </c>
      <c r="D3096" s="32" t="s">
        <v>4069</v>
      </c>
      <c r="E3096" s="42" t="s">
        <v>10830</v>
      </c>
      <c r="F3096" s="26" t="s">
        <v>4071</v>
      </c>
      <c r="G3096" s="26" t="s">
        <v>13371</v>
      </c>
      <c r="H3096" s="43" t="s">
        <v>10833</v>
      </c>
      <c r="I3096" s="43" t="s">
        <v>10830</v>
      </c>
      <c r="J3096" s="43" t="s">
        <v>10830</v>
      </c>
      <c r="K3096" s="28">
        <v>57.050000000000004</v>
      </c>
      <c r="L3096" s="44" t="s">
        <v>10837</v>
      </c>
      <c r="M3096" s="9">
        <v>0</v>
      </c>
      <c r="N3096" s="9">
        <v>0.05</v>
      </c>
      <c r="O3096" s="24">
        <f t="shared" si="153"/>
        <v>0.05</v>
      </c>
      <c r="P3096" s="25">
        <f t="shared" si="154"/>
        <v>54.197500000000005</v>
      </c>
      <c r="Q3096" s="25">
        <f t="shared" si="155"/>
        <v>54.607052896725442</v>
      </c>
      <c r="R3096" s="45" t="s">
        <v>14220</v>
      </c>
      <c r="S3096" s="40" t="s">
        <v>10758</v>
      </c>
      <c r="T3096" s="6" t="s">
        <v>0</v>
      </c>
      <c r="U3096" s="39" t="s">
        <v>7</v>
      </c>
    </row>
    <row r="3097" spans="1:21">
      <c r="A3097" s="31" t="s">
        <v>10766</v>
      </c>
      <c r="B3097" s="27" t="s">
        <v>4094</v>
      </c>
      <c r="C3097" s="27" t="s">
        <v>4095</v>
      </c>
      <c r="D3097" s="32" t="s">
        <v>4093</v>
      </c>
      <c r="E3097" s="42" t="s">
        <v>10830</v>
      </c>
      <c r="F3097" s="26" t="s">
        <v>4096</v>
      </c>
      <c r="G3097" s="26" t="s">
        <v>13984</v>
      </c>
      <c r="H3097" s="43" t="s">
        <v>10833</v>
      </c>
      <c r="I3097" s="43" t="s">
        <v>10830</v>
      </c>
      <c r="J3097" s="43" t="s">
        <v>10830</v>
      </c>
      <c r="K3097" s="28">
        <v>318</v>
      </c>
      <c r="L3097" s="44" t="s">
        <v>10837</v>
      </c>
      <c r="M3097" s="9">
        <v>0</v>
      </c>
      <c r="N3097" s="9">
        <v>0.05</v>
      </c>
      <c r="O3097" s="24">
        <f t="shared" si="153"/>
        <v>0.05</v>
      </c>
      <c r="P3097" s="25">
        <f t="shared" si="154"/>
        <v>302.10000000000002</v>
      </c>
      <c r="Q3097" s="25">
        <f t="shared" si="155"/>
        <v>304.38287153652396</v>
      </c>
      <c r="R3097" s="45" t="s">
        <v>14220</v>
      </c>
      <c r="S3097" s="40" t="s">
        <v>10758</v>
      </c>
      <c r="T3097" s="6" t="s">
        <v>0</v>
      </c>
      <c r="U3097" s="39" t="s">
        <v>7</v>
      </c>
    </row>
    <row r="3098" spans="1:21">
      <c r="A3098" s="31" t="s">
        <v>10766</v>
      </c>
      <c r="B3098" s="27" t="s">
        <v>4094</v>
      </c>
      <c r="C3098" s="27" t="s">
        <v>4098</v>
      </c>
      <c r="D3098" s="32" t="s">
        <v>4097</v>
      </c>
      <c r="E3098" s="42" t="s">
        <v>10830</v>
      </c>
      <c r="F3098" s="26" t="s">
        <v>4099</v>
      </c>
      <c r="G3098" s="26" t="s">
        <v>13987</v>
      </c>
      <c r="H3098" s="43" t="s">
        <v>10833</v>
      </c>
      <c r="I3098" s="43" t="s">
        <v>10830</v>
      </c>
      <c r="J3098" s="43" t="s">
        <v>10830</v>
      </c>
      <c r="K3098" s="28">
        <v>328</v>
      </c>
      <c r="L3098" s="44" t="s">
        <v>10837</v>
      </c>
      <c r="M3098" s="9">
        <v>0</v>
      </c>
      <c r="N3098" s="9">
        <v>0.05</v>
      </c>
      <c r="O3098" s="24">
        <f t="shared" si="153"/>
        <v>0.05</v>
      </c>
      <c r="P3098" s="25">
        <f t="shared" si="154"/>
        <v>311.60000000000002</v>
      </c>
      <c r="Q3098" s="25">
        <f t="shared" si="155"/>
        <v>313.95465994962217</v>
      </c>
      <c r="R3098" s="45" t="s">
        <v>14220</v>
      </c>
      <c r="S3098" s="40" t="s">
        <v>10758</v>
      </c>
      <c r="T3098" s="6" t="s">
        <v>0</v>
      </c>
      <c r="U3098" s="39" t="s">
        <v>7</v>
      </c>
    </row>
    <row r="3099" spans="1:21">
      <c r="A3099" s="31" t="s">
        <v>10766</v>
      </c>
      <c r="B3099" s="27" t="s">
        <v>4094</v>
      </c>
      <c r="C3099" s="27" t="s">
        <v>4101</v>
      </c>
      <c r="D3099" s="32" t="s">
        <v>4100</v>
      </c>
      <c r="E3099" s="42" t="s">
        <v>10830</v>
      </c>
      <c r="F3099" s="26" t="s">
        <v>4102</v>
      </c>
      <c r="G3099" s="26" t="s">
        <v>14003</v>
      </c>
      <c r="H3099" s="43" t="s">
        <v>10833</v>
      </c>
      <c r="I3099" s="43" t="s">
        <v>10830</v>
      </c>
      <c r="J3099" s="43" t="s">
        <v>10830</v>
      </c>
      <c r="K3099" s="28">
        <v>338</v>
      </c>
      <c r="L3099" s="44" t="s">
        <v>10837</v>
      </c>
      <c r="M3099" s="9">
        <v>0</v>
      </c>
      <c r="N3099" s="9">
        <v>0.05</v>
      </c>
      <c r="O3099" s="24">
        <f t="shared" si="153"/>
        <v>0.05</v>
      </c>
      <c r="P3099" s="25">
        <f t="shared" si="154"/>
        <v>321.10000000000002</v>
      </c>
      <c r="Q3099" s="25">
        <f t="shared" si="155"/>
        <v>323.52644836272043</v>
      </c>
      <c r="R3099" s="45" t="s">
        <v>14220</v>
      </c>
      <c r="S3099" s="40" t="s">
        <v>10758</v>
      </c>
      <c r="T3099" s="6" t="s">
        <v>0</v>
      </c>
      <c r="U3099" s="39" t="s">
        <v>7</v>
      </c>
    </row>
    <row r="3100" spans="1:21">
      <c r="A3100" s="31" t="s">
        <v>10766</v>
      </c>
      <c r="B3100" s="27" t="s">
        <v>4031</v>
      </c>
      <c r="C3100" s="27">
        <v>1210</v>
      </c>
      <c r="D3100" s="32" t="s">
        <v>4040</v>
      </c>
      <c r="E3100" s="42" t="s">
        <v>10830</v>
      </c>
      <c r="F3100" s="26" t="s">
        <v>4041</v>
      </c>
      <c r="G3100" s="26" t="s">
        <v>14195</v>
      </c>
      <c r="H3100" s="43" t="s">
        <v>10833</v>
      </c>
      <c r="I3100" s="43" t="s">
        <v>10830</v>
      </c>
      <c r="J3100" s="43" t="s">
        <v>10830</v>
      </c>
      <c r="K3100" s="28">
        <v>194.29844</v>
      </c>
      <c r="L3100" s="44" t="s">
        <v>10837</v>
      </c>
      <c r="M3100" s="9">
        <v>0</v>
      </c>
      <c r="N3100" s="9">
        <v>0.05</v>
      </c>
      <c r="O3100" s="24">
        <f t="shared" si="153"/>
        <v>0.05</v>
      </c>
      <c r="P3100" s="25">
        <f t="shared" si="154"/>
        <v>184.583518</v>
      </c>
      <c r="Q3100" s="25">
        <f t="shared" si="155"/>
        <v>185.97835566750629</v>
      </c>
      <c r="R3100" s="45" t="s">
        <v>14220</v>
      </c>
      <c r="S3100" s="40" t="s">
        <v>10758</v>
      </c>
      <c r="T3100" s="6" t="s">
        <v>0</v>
      </c>
      <c r="U3100" s="39" t="s">
        <v>7</v>
      </c>
    </row>
    <row r="3101" spans="1:21">
      <c r="A3101" s="31" t="s">
        <v>10766</v>
      </c>
      <c r="B3101" s="27" t="s">
        <v>4031</v>
      </c>
      <c r="C3101" s="27">
        <v>141020</v>
      </c>
      <c r="D3101" s="32" t="s">
        <v>4042</v>
      </c>
      <c r="E3101" s="42" t="s">
        <v>10830</v>
      </c>
      <c r="F3101" s="26" t="s">
        <v>4043</v>
      </c>
      <c r="G3101" s="26" t="s">
        <v>13685</v>
      </c>
      <c r="H3101" s="43" t="s">
        <v>10833</v>
      </c>
      <c r="I3101" s="43" t="s">
        <v>10830</v>
      </c>
      <c r="J3101" s="43" t="s">
        <v>10830</v>
      </c>
      <c r="K3101" s="28">
        <v>110.3232</v>
      </c>
      <c r="L3101" s="44" t="s">
        <v>10837</v>
      </c>
      <c r="M3101" s="9">
        <v>0</v>
      </c>
      <c r="N3101" s="9">
        <v>0.05</v>
      </c>
      <c r="O3101" s="24">
        <f t="shared" si="153"/>
        <v>0.05</v>
      </c>
      <c r="P3101" s="25">
        <f t="shared" si="154"/>
        <v>104.80704</v>
      </c>
      <c r="Q3101" s="25">
        <f t="shared" si="155"/>
        <v>105.59903274559194</v>
      </c>
      <c r="R3101" s="45" t="s">
        <v>14220</v>
      </c>
      <c r="S3101" s="40" t="s">
        <v>10758</v>
      </c>
      <c r="T3101" s="6" t="s">
        <v>0</v>
      </c>
      <c r="U3101" s="39" t="s">
        <v>7</v>
      </c>
    </row>
    <row r="3102" spans="1:21">
      <c r="A3102" s="31" t="s">
        <v>10766</v>
      </c>
      <c r="B3102" s="27" t="s">
        <v>4031</v>
      </c>
      <c r="C3102" s="27">
        <v>143002</v>
      </c>
      <c r="D3102" s="32" t="s">
        <v>4034</v>
      </c>
      <c r="E3102" s="42" t="s">
        <v>10830</v>
      </c>
      <c r="F3102" s="26" t="s">
        <v>4035</v>
      </c>
      <c r="G3102" s="26" t="s">
        <v>11571</v>
      </c>
      <c r="H3102" s="43" t="s">
        <v>10833</v>
      </c>
      <c r="I3102" s="43" t="s">
        <v>10830</v>
      </c>
      <c r="J3102" s="43" t="s">
        <v>10830</v>
      </c>
      <c r="K3102" s="28">
        <v>63.11760000000001</v>
      </c>
      <c r="L3102" s="44" t="s">
        <v>10837</v>
      </c>
      <c r="M3102" s="9">
        <v>0</v>
      </c>
      <c r="N3102" s="9">
        <v>0.05</v>
      </c>
      <c r="O3102" s="24">
        <f t="shared" si="153"/>
        <v>0.05</v>
      </c>
      <c r="P3102" s="25">
        <f t="shared" si="154"/>
        <v>59.961720000000007</v>
      </c>
      <c r="Q3102" s="25">
        <f t="shared" si="155"/>
        <v>60.41483123425693</v>
      </c>
      <c r="R3102" s="45" t="s">
        <v>14220</v>
      </c>
      <c r="S3102" s="40" t="s">
        <v>10758</v>
      </c>
      <c r="T3102" s="6" t="s">
        <v>0</v>
      </c>
      <c r="U3102" s="39" t="s">
        <v>7</v>
      </c>
    </row>
    <row r="3103" spans="1:21">
      <c r="A3103" s="31" t="s">
        <v>10766</v>
      </c>
      <c r="B3103" s="27" t="s">
        <v>4031</v>
      </c>
      <c r="C3103" s="27">
        <v>143154</v>
      </c>
      <c r="D3103" s="32" t="s">
        <v>4044</v>
      </c>
      <c r="E3103" s="42" t="s">
        <v>10830</v>
      </c>
      <c r="F3103" s="26" t="s">
        <v>4045</v>
      </c>
      <c r="G3103" s="26" t="s">
        <v>13686</v>
      </c>
      <c r="H3103" s="43" t="s">
        <v>10833</v>
      </c>
      <c r="I3103" s="43" t="s">
        <v>10830</v>
      </c>
      <c r="J3103" s="43" t="s">
        <v>10830</v>
      </c>
      <c r="K3103" s="28">
        <v>126.854</v>
      </c>
      <c r="L3103" s="44" t="s">
        <v>10837</v>
      </c>
      <c r="M3103" s="9">
        <v>0</v>
      </c>
      <c r="N3103" s="9">
        <v>0.05</v>
      </c>
      <c r="O3103" s="24">
        <f t="shared" si="153"/>
        <v>0.05</v>
      </c>
      <c r="P3103" s="25">
        <f t="shared" si="154"/>
        <v>120.51130000000001</v>
      </c>
      <c r="Q3103" s="25">
        <f t="shared" si="155"/>
        <v>121.42196473551637</v>
      </c>
      <c r="R3103" s="45" t="s">
        <v>14220</v>
      </c>
      <c r="S3103" s="40" t="s">
        <v>10758</v>
      </c>
      <c r="T3103" s="6" t="s">
        <v>0</v>
      </c>
      <c r="U3103" s="39" t="s">
        <v>7</v>
      </c>
    </row>
    <row r="3104" spans="1:21">
      <c r="A3104" s="31" t="s">
        <v>10766</v>
      </c>
      <c r="B3104" s="27" t="s">
        <v>4031</v>
      </c>
      <c r="C3104" s="27">
        <v>145002</v>
      </c>
      <c r="D3104" s="32" t="s">
        <v>4032</v>
      </c>
      <c r="E3104" s="42" t="s">
        <v>10830</v>
      </c>
      <c r="F3104" s="26" t="s">
        <v>4033</v>
      </c>
      <c r="G3104" s="26" t="s">
        <v>14024</v>
      </c>
      <c r="H3104" s="43" t="s">
        <v>10833</v>
      </c>
      <c r="I3104" s="43" t="s">
        <v>10830</v>
      </c>
      <c r="J3104" s="43" t="s">
        <v>10830</v>
      </c>
      <c r="K3104" s="28">
        <v>53.676479999999998</v>
      </c>
      <c r="L3104" s="44" t="s">
        <v>10837</v>
      </c>
      <c r="M3104" s="9">
        <v>0</v>
      </c>
      <c r="N3104" s="9">
        <v>0.05</v>
      </c>
      <c r="O3104" s="24">
        <f t="shared" si="153"/>
        <v>0.05</v>
      </c>
      <c r="P3104" s="25">
        <f t="shared" si="154"/>
        <v>50.992655999999997</v>
      </c>
      <c r="Q3104" s="25">
        <f t="shared" si="155"/>
        <v>51.37799093198992</v>
      </c>
      <c r="R3104" s="45" t="s">
        <v>14220</v>
      </c>
      <c r="S3104" s="40" t="s">
        <v>10758</v>
      </c>
      <c r="T3104" s="6" t="s">
        <v>0</v>
      </c>
      <c r="U3104" s="39" t="s">
        <v>7</v>
      </c>
    </row>
    <row r="3105" spans="1:21">
      <c r="A3105" s="31" t="s">
        <v>10766</v>
      </c>
      <c r="B3105" s="27" t="s">
        <v>4031</v>
      </c>
      <c r="C3105" s="27">
        <v>145008</v>
      </c>
      <c r="D3105" s="32" t="s">
        <v>4046</v>
      </c>
      <c r="E3105" s="42" t="s">
        <v>10830</v>
      </c>
      <c r="F3105" s="26" t="s">
        <v>4047</v>
      </c>
      <c r="G3105" s="26" t="s">
        <v>10954</v>
      </c>
      <c r="H3105" s="43" t="s">
        <v>10833</v>
      </c>
      <c r="I3105" s="43" t="s">
        <v>10830</v>
      </c>
      <c r="J3105" s="43" t="s">
        <v>10830</v>
      </c>
      <c r="K3105" s="28">
        <v>128.71039999999999</v>
      </c>
      <c r="L3105" s="44" t="s">
        <v>10837</v>
      </c>
      <c r="M3105" s="9">
        <v>0</v>
      </c>
      <c r="N3105" s="9">
        <v>0.05</v>
      </c>
      <c r="O3105" s="24">
        <f t="shared" si="153"/>
        <v>0.05</v>
      </c>
      <c r="P3105" s="25">
        <f t="shared" si="154"/>
        <v>122.27488</v>
      </c>
      <c r="Q3105" s="25">
        <f t="shared" si="155"/>
        <v>123.19887153652392</v>
      </c>
      <c r="R3105" s="45" t="s">
        <v>14220</v>
      </c>
      <c r="S3105" s="40" t="s">
        <v>10758</v>
      </c>
      <c r="T3105" s="6" t="s">
        <v>0</v>
      </c>
      <c r="U3105" s="39" t="s">
        <v>7</v>
      </c>
    </row>
    <row r="3106" spans="1:21">
      <c r="A3106" s="31" t="s">
        <v>10766</v>
      </c>
      <c r="B3106" s="27" t="s">
        <v>4031</v>
      </c>
      <c r="C3106" s="27">
        <v>145014</v>
      </c>
      <c r="D3106" s="32" t="s">
        <v>4036</v>
      </c>
      <c r="E3106" s="42" t="s">
        <v>10830</v>
      </c>
      <c r="F3106" s="26" t="s">
        <v>4037</v>
      </c>
      <c r="G3106" s="26" t="s">
        <v>10956</v>
      </c>
      <c r="H3106" s="43" t="s">
        <v>10833</v>
      </c>
      <c r="I3106" s="43" t="s">
        <v>10830</v>
      </c>
      <c r="J3106" s="43" t="s">
        <v>10830</v>
      </c>
      <c r="K3106" s="28">
        <v>99.184799999999996</v>
      </c>
      <c r="L3106" s="44" t="s">
        <v>10837</v>
      </c>
      <c r="M3106" s="9">
        <v>0</v>
      </c>
      <c r="N3106" s="9">
        <v>0.05</v>
      </c>
      <c r="O3106" s="24">
        <f t="shared" si="153"/>
        <v>0.05</v>
      </c>
      <c r="P3106" s="25">
        <f t="shared" si="154"/>
        <v>94.225560000000002</v>
      </c>
      <c r="Q3106" s="25">
        <f t="shared" si="155"/>
        <v>94.937591939546593</v>
      </c>
      <c r="R3106" s="45" t="s">
        <v>14220</v>
      </c>
      <c r="S3106" s="40" t="s">
        <v>10758</v>
      </c>
      <c r="T3106" s="6" t="s">
        <v>0</v>
      </c>
      <c r="U3106" s="39" t="s">
        <v>7</v>
      </c>
    </row>
    <row r="3107" spans="1:21">
      <c r="A3107" s="31" t="s">
        <v>10766</v>
      </c>
      <c r="B3107" s="27" t="s">
        <v>4031</v>
      </c>
      <c r="C3107" s="27">
        <v>146008</v>
      </c>
      <c r="D3107" s="32" t="s">
        <v>4048</v>
      </c>
      <c r="E3107" s="42" t="s">
        <v>10830</v>
      </c>
      <c r="F3107" s="26" t="s">
        <v>4049</v>
      </c>
      <c r="G3107" s="26" t="s">
        <v>10953</v>
      </c>
      <c r="H3107" s="43" t="s">
        <v>10833</v>
      </c>
      <c r="I3107" s="43" t="s">
        <v>10830</v>
      </c>
      <c r="J3107" s="43" t="s">
        <v>10830</v>
      </c>
      <c r="K3107" s="28">
        <v>128.71039999999999</v>
      </c>
      <c r="L3107" s="44" t="s">
        <v>10837</v>
      </c>
      <c r="M3107" s="9">
        <v>0</v>
      </c>
      <c r="N3107" s="9">
        <v>0.05</v>
      </c>
      <c r="O3107" s="24">
        <f t="shared" si="153"/>
        <v>0.05</v>
      </c>
      <c r="P3107" s="25">
        <f t="shared" si="154"/>
        <v>122.27488</v>
      </c>
      <c r="Q3107" s="25">
        <f t="shared" si="155"/>
        <v>123.19887153652392</v>
      </c>
      <c r="R3107" s="45" t="s">
        <v>14220</v>
      </c>
      <c r="S3107" s="40" t="s">
        <v>10758</v>
      </c>
      <c r="T3107" s="6" t="s">
        <v>0</v>
      </c>
      <c r="U3107" s="39" t="s">
        <v>7</v>
      </c>
    </row>
    <row r="3108" spans="1:21">
      <c r="A3108" s="31" t="s">
        <v>10766</v>
      </c>
      <c r="B3108" s="27" t="s">
        <v>4031</v>
      </c>
      <c r="C3108" s="27">
        <v>146014</v>
      </c>
      <c r="D3108" s="32" t="s">
        <v>4038</v>
      </c>
      <c r="E3108" s="42" t="s">
        <v>10830</v>
      </c>
      <c r="F3108" s="26" t="s">
        <v>4039</v>
      </c>
      <c r="G3108" s="26" t="s">
        <v>10955</v>
      </c>
      <c r="H3108" s="43" t="s">
        <v>10833</v>
      </c>
      <c r="I3108" s="43" t="s">
        <v>10830</v>
      </c>
      <c r="J3108" s="43" t="s">
        <v>10830</v>
      </c>
      <c r="K3108" s="28">
        <v>99.184799999999996</v>
      </c>
      <c r="L3108" s="44" t="s">
        <v>10837</v>
      </c>
      <c r="M3108" s="9">
        <v>0</v>
      </c>
      <c r="N3108" s="9">
        <v>0.05</v>
      </c>
      <c r="O3108" s="24">
        <f t="shared" si="153"/>
        <v>0.05</v>
      </c>
      <c r="P3108" s="25">
        <f t="shared" si="154"/>
        <v>94.225560000000002</v>
      </c>
      <c r="Q3108" s="25">
        <f t="shared" si="155"/>
        <v>94.937591939546593</v>
      </c>
      <c r="R3108" s="45" t="s">
        <v>14220</v>
      </c>
      <c r="S3108" s="40" t="s">
        <v>10758</v>
      </c>
      <c r="T3108" s="6" t="s">
        <v>0</v>
      </c>
      <c r="U3108" s="39" t="s">
        <v>7</v>
      </c>
    </row>
    <row r="3109" spans="1:21">
      <c r="A3109" s="31" t="s">
        <v>10766</v>
      </c>
      <c r="B3109" s="16" t="s">
        <v>4964</v>
      </c>
      <c r="C3109" s="2" t="s">
        <v>9686</v>
      </c>
      <c r="D3109" s="33" t="s">
        <v>9685</v>
      </c>
      <c r="E3109" s="42" t="s">
        <v>10830</v>
      </c>
      <c r="F3109" s="2" t="s">
        <v>9687</v>
      </c>
      <c r="G3109" s="26" t="s">
        <v>11841</v>
      </c>
      <c r="H3109" s="43" t="s">
        <v>10833</v>
      </c>
      <c r="I3109" s="43" t="s">
        <v>10830</v>
      </c>
      <c r="J3109" s="43" t="s">
        <v>10830</v>
      </c>
      <c r="K3109" s="28">
        <v>4.2479999999999993</v>
      </c>
      <c r="L3109" s="44" t="s">
        <v>10837</v>
      </c>
      <c r="M3109" s="9">
        <v>0</v>
      </c>
      <c r="N3109" s="9">
        <v>0.05</v>
      </c>
      <c r="O3109" s="24">
        <f t="shared" si="153"/>
        <v>0.05</v>
      </c>
      <c r="P3109" s="25">
        <f t="shared" si="154"/>
        <v>4.0355999999999996</v>
      </c>
      <c r="Q3109" s="25">
        <f t="shared" si="155"/>
        <v>4.0660957178841306</v>
      </c>
      <c r="R3109" s="45" t="s">
        <v>14220</v>
      </c>
      <c r="S3109" s="40" t="s">
        <v>10758</v>
      </c>
      <c r="T3109" s="6" t="s">
        <v>0</v>
      </c>
      <c r="U3109" s="39" t="s">
        <v>7</v>
      </c>
    </row>
    <row r="3110" spans="1:21">
      <c r="A3110" s="31" t="s">
        <v>10766</v>
      </c>
      <c r="B3110" s="16" t="s">
        <v>4964</v>
      </c>
      <c r="C3110" s="2" t="s">
        <v>9665</v>
      </c>
      <c r="D3110" s="33" t="s">
        <v>9664</v>
      </c>
      <c r="E3110" s="42" t="s">
        <v>10830</v>
      </c>
      <c r="F3110" s="2" t="s">
        <v>9666</v>
      </c>
      <c r="G3110" s="26" t="s">
        <v>11852</v>
      </c>
      <c r="H3110" s="43" t="s">
        <v>10833</v>
      </c>
      <c r="I3110" s="43" t="s">
        <v>10830</v>
      </c>
      <c r="J3110" s="43" t="s">
        <v>10830</v>
      </c>
      <c r="K3110" s="28">
        <v>4.5029999999999992</v>
      </c>
      <c r="L3110" s="44" t="s">
        <v>10837</v>
      </c>
      <c r="M3110" s="9">
        <v>0</v>
      </c>
      <c r="N3110" s="9">
        <v>0.05</v>
      </c>
      <c r="O3110" s="24">
        <f t="shared" si="153"/>
        <v>0.05</v>
      </c>
      <c r="P3110" s="25">
        <f t="shared" si="154"/>
        <v>4.277849999999999</v>
      </c>
      <c r="Q3110" s="25">
        <f t="shared" si="155"/>
        <v>4.3101763224181351</v>
      </c>
      <c r="R3110" s="45" t="s">
        <v>14220</v>
      </c>
      <c r="S3110" s="40" t="s">
        <v>10758</v>
      </c>
      <c r="T3110" s="6" t="s">
        <v>0</v>
      </c>
      <c r="U3110" s="39" t="s">
        <v>7</v>
      </c>
    </row>
    <row r="3111" spans="1:21">
      <c r="A3111" s="31" t="s">
        <v>10766</v>
      </c>
      <c r="B3111" s="16" t="s">
        <v>4964</v>
      </c>
      <c r="C3111" s="27" t="s">
        <v>1701</v>
      </c>
      <c r="D3111" s="32" t="s">
        <v>1700</v>
      </c>
      <c r="E3111" s="42" t="s">
        <v>10830</v>
      </c>
      <c r="F3111" s="26" t="s">
        <v>1702</v>
      </c>
      <c r="G3111" s="26" t="s">
        <v>11509</v>
      </c>
      <c r="H3111" s="43" t="s">
        <v>10833</v>
      </c>
      <c r="I3111" s="43" t="s">
        <v>10830</v>
      </c>
      <c r="J3111" s="43" t="s">
        <v>10830</v>
      </c>
      <c r="K3111" s="28">
        <v>631.38250000000005</v>
      </c>
      <c r="L3111" s="44" t="s">
        <v>10837</v>
      </c>
      <c r="M3111" s="9">
        <v>0</v>
      </c>
      <c r="N3111" s="9">
        <v>0.05</v>
      </c>
      <c r="O3111" s="24">
        <f t="shared" si="153"/>
        <v>0.05</v>
      </c>
      <c r="P3111" s="25">
        <f t="shared" si="154"/>
        <v>599.81337500000006</v>
      </c>
      <c r="Q3111" s="25">
        <f t="shared" si="155"/>
        <v>604.34596977329977</v>
      </c>
      <c r="R3111" s="45" t="s">
        <v>14220</v>
      </c>
      <c r="S3111" s="40" t="s">
        <v>10758</v>
      </c>
      <c r="T3111" s="6" t="s">
        <v>0</v>
      </c>
      <c r="U3111" s="39" t="s">
        <v>7</v>
      </c>
    </row>
    <row r="3112" spans="1:21">
      <c r="A3112" s="31" t="s">
        <v>10766</v>
      </c>
      <c r="B3112" s="16" t="s">
        <v>4964</v>
      </c>
      <c r="C3112" s="2" t="s">
        <v>10061</v>
      </c>
      <c r="D3112" s="33" t="s">
        <v>10060</v>
      </c>
      <c r="E3112" s="42" t="s">
        <v>10830</v>
      </c>
      <c r="F3112" s="2" t="s">
        <v>10062</v>
      </c>
      <c r="G3112" s="26" t="s">
        <v>11539</v>
      </c>
      <c r="H3112" s="43" t="s">
        <v>10833</v>
      </c>
      <c r="I3112" s="43" t="s">
        <v>10830</v>
      </c>
      <c r="J3112" s="43" t="s">
        <v>10830</v>
      </c>
      <c r="K3112" s="28">
        <v>1.256</v>
      </c>
      <c r="L3112" s="44" t="s">
        <v>10837</v>
      </c>
      <c r="M3112" s="9">
        <v>0</v>
      </c>
      <c r="N3112" s="9">
        <v>0.05</v>
      </c>
      <c r="O3112" s="24">
        <f t="shared" si="153"/>
        <v>0.05</v>
      </c>
      <c r="P3112" s="25">
        <f t="shared" si="154"/>
        <v>1.1932</v>
      </c>
      <c r="Q3112" s="25">
        <f t="shared" si="155"/>
        <v>1.2022166246851385</v>
      </c>
      <c r="R3112" s="45" t="s">
        <v>14220</v>
      </c>
      <c r="S3112" s="40" t="s">
        <v>10758</v>
      </c>
      <c r="T3112" s="6" t="s">
        <v>0</v>
      </c>
      <c r="U3112" s="39" t="s">
        <v>7</v>
      </c>
    </row>
    <row r="3113" spans="1:21">
      <c r="A3113" s="31" t="s">
        <v>10766</v>
      </c>
      <c r="B3113" s="16" t="s">
        <v>4964</v>
      </c>
      <c r="C3113" s="2" t="s">
        <v>10026</v>
      </c>
      <c r="D3113" s="33" t="s">
        <v>10025</v>
      </c>
      <c r="E3113" s="42" t="s">
        <v>10830</v>
      </c>
      <c r="F3113" s="2" t="s">
        <v>10027</v>
      </c>
      <c r="G3113" s="26" t="s">
        <v>11550</v>
      </c>
      <c r="H3113" s="43" t="s">
        <v>10833</v>
      </c>
      <c r="I3113" s="43" t="s">
        <v>10830</v>
      </c>
      <c r="J3113" s="43" t="s">
        <v>10830</v>
      </c>
      <c r="K3113" s="28">
        <v>1.4430000000000001</v>
      </c>
      <c r="L3113" s="44" t="s">
        <v>10837</v>
      </c>
      <c r="M3113" s="9">
        <v>0</v>
      </c>
      <c r="N3113" s="9">
        <v>0.05</v>
      </c>
      <c r="O3113" s="24">
        <f t="shared" si="153"/>
        <v>0.05</v>
      </c>
      <c r="P3113" s="25">
        <f t="shared" si="154"/>
        <v>1.3708500000000001</v>
      </c>
      <c r="Q3113" s="25">
        <f t="shared" si="155"/>
        <v>1.3812090680100757</v>
      </c>
      <c r="R3113" s="45" t="s">
        <v>14220</v>
      </c>
      <c r="S3113" s="40" t="s">
        <v>10758</v>
      </c>
      <c r="T3113" s="6" t="s">
        <v>0</v>
      </c>
      <c r="U3113" s="39" t="s">
        <v>7</v>
      </c>
    </row>
    <row r="3114" spans="1:21">
      <c r="A3114" s="31" t="s">
        <v>10766</v>
      </c>
      <c r="B3114" s="16" t="s">
        <v>4964</v>
      </c>
      <c r="C3114" s="2" t="s">
        <v>9874</v>
      </c>
      <c r="D3114" s="33" t="s">
        <v>9873</v>
      </c>
      <c r="E3114" s="42" t="s">
        <v>10830</v>
      </c>
      <c r="F3114" s="2" t="s">
        <v>9875</v>
      </c>
      <c r="G3114" s="26" t="s">
        <v>11628</v>
      </c>
      <c r="H3114" s="43" t="s">
        <v>10833</v>
      </c>
      <c r="I3114" s="43" t="s">
        <v>10830</v>
      </c>
      <c r="J3114" s="43" t="s">
        <v>10830</v>
      </c>
      <c r="K3114" s="28">
        <v>1.681</v>
      </c>
      <c r="L3114" s="44" t="s">
        <v>10837</v>
      </c>
      <c r="M3114" s="9">
        <v>0</v>
      </c>
      <c r="N3114" s="9">
        <v>0.05</v>
      </c>
      <c r="O3114" s="24">
        <f t="shared" si="153"/>
        <v>0.05</v>
      </c>
      <c r="P3114" s="25">
        <f t="shared" si="154"/>
        <v>1.5969500000000001</v>
      </c>
      <c r="Q3114" s="25">
        <f t="shared" si="155"/>
        <v>1.6090176322418137</v>
      </c>
      <c r="R3114" s="45" t="s">
        <v>14220</v>
      </c>
      <c r="S3114" s="40" t="s">
        <v>10758</v>
      </c>
      <c r="T3114" s="6" t="s">
        <v>0</v>
      </c>
      <c r="U3114" s="39" t="s">
        <v>7</v>
      </c>
    </row>
    <row r="3115" spans="1:21">
      <c r="A3115" s="31" t="s">
        <v>10766</v>
      </c>
      <c r="B3115" s="16" t="s">
        <v>4964</v>
      </c>
      <c r="C3115" s="2" t="s">
        <v>9818</v>
      </c>
      <c r="D3115" s="33" t="s">
        <v>9817</v>
      </c>
      <c r="E3115" s="42" t="s">
        <v>10830</v>
      </c>
      <c r="F3115" s="2" t="s">
        <v>9819</v>
      </c>
      <c r="G3115" s="26" t="s">
        <v>11645</v>
      </c>
      <c r="H3115" s="43" t="s">
        <v>10833</v>
      </c>
      <c r="I3115" s="43" t="s">
        <v>10830</v>
      </c>
      <c r="J3115" s="43" t="s">
        <v>10830</v>
      </c>
      <c r="K3115" s="28">
        <v>1.9020000000000001</v>
      </c>
      <c r="L3115" s="44" t="s">
        <v>10837</v>
      </c>
      <c r="M3115" s="9">
        <v>0</v>
      </c>
      <c r="N3115" s="9">
        <v>0.05</v>
      </c>
      <c r="O3115" s="24">
        <f t="shared" si="153"/>
        <v>0.05</v>
      </c>
      <c r="P3115" s="25">
        <f t="shared" si="154"/>
        <v>1.8069000000000002</v>
      </c>
      <c r="Q3115" s="25">
        <f t="shared" si="155"/>
        <v>1.8205541561712848</v>
      </c>
      <c r="R3115" s="45" t="s">
        <v>14220</v>
      </c>
      <c r="S3115" s="40" t="s">
        <v>10758</v>
      </c>
      <c r="T3115" s="6" t="s">
        <v>0</v>
      </c>
      <c r="U3115" s="39" t="s">
        <v>7</v>
      </c>
    </row>
    <row r="3116" spans="1:21">
      <c r="A3116" s="31" t="s">
        <v>10766</v>
      </c>
      <c r="B3116" s="16" t="s">
        <v>4964</v>
      </c>
      <c r="C3116" s="2" t="s">
        <v>9764</v>
      </c>
      <c r="D3116" s="33" t="s">
        <v>9763</v>
      </c>
      <c r="E3116" s="42" t="s">
        <v>10830</v>
      </c>
      <c r="F3116" s="2" t="s">
        <v>9765</v>
      </c>
      <c r="G3116" s="26" t="s">
        <v>11689</v>
      </c>
      <c r="H3116" s="43" t="s">
        <v>10833</v>
      </c>
      <c r="I3116" s="43" t="s">
        <v>10830</v>
      </c>
      <c r="J3116" s="43" t="s">
        <v>10830</v>
      </c>
      <c r="K3116" s="28">
        <v>2.2760000000000002</v>
      </c>
      <c r="L3116" s="44" t="s">
        <v>10837</v>
      </c>
      <c r="M3116" s="9">
        <v>0</v>
      </c>
      <c r="N3116" s="9">
        <v>0.05</v>
      </c>
      <c r="O3116" s="24">
        <f t="shared" si="153"/>
        <v>0.05</v>
      </c>
      <c r="P3116" s="25">
        <f t="shared" si="154"/>
        <v>2.1622000000000003</v>
      </c>
      <c r="Q3116" s="25">
        <f t="shared" si="155"/>
        <v>2.1785390428211588</v>
      </c>
      <c r="R3116" s="45" t="s">
        <v>14220</v>
      </c>
      <c r="S3116" s="40" t="s">
        <v>10758</v>
      </c>
      <c r="T3116" s="6" t="s">
        <v>0</v>
      </c>
      <c r="U3116" s="39" t="s">
        <v>7</v>
      </c>
    </row>
    <row r="3117" spans="1:21">
      <c r="A3117" s="31" t="s">
        <v>10766</v>
      </c>
      <c r="B3117" s="16" t="s">
        <v>4964</v>
      </c>
      <c r="C3117" s="2" t="s">
        <v>9707</v>
      </c>
      <c r="D3117" s="33" t="s">
        <v>9706</v>
      </c>
      <c r="E3117" s="42" t="s">
        <v>10830</v>
      </c>
      <c r="F3117" s="2" t="s">
        <v>9708</v>
      </c>
      <c r="G3117" s="26" t="s">
        <v>11780</v>
      </c>
      <c r="H3117" s="43" t="s">
        <v>10833</v>
      </c>
      <c r="I3117" s="43" t="s">
        <v>10830</v>
      </c>
      <c r="J3117" s="43" t="s">
        <v>10830</v>
      </c>
      <c r="K3117" s="28">
        <v>2.8879999999999999</v>
      </c>
      <c r="L3117" s="44" t="s">
        <v>10837</v>
      </c>
      <c r="M3117" s="9">
        <v>0</v>
      </c>
      <c r="N3117" s="9">
        <v>0.05</v>
      </c>
      <c r="O3117" s="24">
        <f t="shared" si="153"/>
        <v>0.05</v>
      </c>
      <c r="P3117" s="25">
        <f t="shared" si="154"/>
        <v>2.7435999999999998</v>
      </c>
      <c r="Q3117" s="25">
        <f t="shared" si="155"/>
        <v>2.7643324937027707</v>
      </c>
      <c r="R3117" s="45" t="s">
        <v>14220</v>
      </c>
      <c r="S3117" s="40" t="s">
        <v>10758</v>
      </c>
      <c r="T3117" s="6" t="s">
        <v>0</v>
      </c>
      <c r="U3117" s="39" t="s">
        <v>7</v>
      </c>
    </row>
    <row r="3118" spans="1:21">
      <c r="A3118" s="31" t="s">
        <v>10766</v>
      </c>
      <c r="B3118" s="16" t="s">
        <v>4964</v>
      </c>
      <c r="C3118" s="2" t="s">
        <v>9692</v>
      </c>
      <c r="D3118" s="33" t="s">
        <v>9691</v>
      </c>
      <c r="E3118" s="42" t="s">
        <v>10830</v>
      </c>
      <c r="F3118" s="2" t="s">
        <v>9693</v>
      </c>
      <c r="G3118" s="26" t="s">
        <v>11839</v>
      </c>
      <c r="H3118" s="43" t="s">
        <v>10833</v>
      </c>
      <c r="I3118" s="43" t="s">
        <v>10830</v>
      </c>
      <c r="J3118" s="43" t="s">
        <v>10830</v>
      </c>
      <c r="K3118" s="28">
        <v>1.528</v>
      </c>
      <c r="L3118" s="44" t="s">
        <v>10837</v>
      </c>
      <c r="M3118" s="9">
        <v>0</v>
      </c>
      <c r="N3118" s="9">
        <v>0.05</v>
      </c>
      <c r="O3118" s="24">
        <f t="shared" si="153"/>
        <v>0.05</v>
      </c>
      <c r="P3118" s="25">
        <f t="shared" si="154"/>
        <v>1.4516</v>
      </c>
      <c r="Q3118" s="25">
        <f t="shared" si="155"/>
        <v>1.4625692695214105</v>
      </c>
      <c r="R3118" s="45" t="s">
        <v>14220</v>
      </c>
      <c r="S3118" s="40" t="s">
        <v>10758</v>
      </c>
      <c r="T3118" s="6" t="s">
        <v>0</v>
      </c>
      <c r="U3118" s="39" t="s">
        <v>7</v>
      </c>
    </row>
    <row r="3119" spans="1:21">
      <c r="A3119" s="31" t="s">
        <v>10766</v>
      </c>
      <c r="B3119" s="16" t="s">
        <v>4964</v>
      </c>
      <c r="C3119" s="2" t="s">
        <v>9689</v>
      </c>
      <c r="D3119" s="33" t="s">
        <v>9688</v>
      </c>
      <c r="E3119" s="42" t="s">
        <v>10830</v>
      </c>
      <c r="F3119" s="2" t="s">
        <v>9690</v>
      </c>
      <c r="G3119" s="26" t="s">
        <v>11838</v>
      </c>
      <c r="H3119" s="43" t="s">
        <v>10833</v>
      </c>
      <c r="I3119" s="43" t="s">
        <v>10830</v>
      </c>
      <c r="J3119" s="43" t="s">
        <v>10830</v>
      </c>
      <c r="K3119" s="28">
        <v>1.1200000000000001</v>
      </c>
      <c r="L3119" s="44" t="s">
        <v>10837</v>
      </c>
      <c r="M3119" s="9">
        <v>0</v>
      </c>
      <c r="N3119" s="9">
        <v>0.05</v>
      </c>
      <c r="O3119" s="24">
        <f t="shared" si="153"/>
        <v>0.05</v>
      </c>
      <c r="P3119" s="25">
        <f t="shared" si="154"/>
        <v>1.0640000000000001</v>
      </c>
      <c r="Q3119" s="25">
        <f t="shared" si="155"/>
        <v>1.0720403022670024</v>
      </c>
      <c r="R3119" s="45" t="s">
        <v>14220</v>
      </c>
      <c r="S3119" s="40" t="s">
        <v>10758</v>
      </c>
      <c r="T3119" s="6" t="s">
        <v>0</v>
      </c>
      <c r="U3119" s="39" t="s">
        <v>7</v>
      </c>
    </row>
    <row r="3120" spans="1:21">
      <c r="A3120" s="31" t="s">
        <v>10766</v>
      </c>
      <c r="B3120" s="16" t="s">
        <v>4964</v>
      </c>
      <c r="C3120" s="2" t="s">
        <v>9671</v>
      </c>
      <c r="D3120" s="33" t="s">
        <v>9670</v>
      </c>
      <c r="E3120" s="42" t="s">
        <v>10830</v>
      </c>
      <c r="F3120" s="2" t="s">
        <v>9672</v>
      </c>
      <c r="G3120" s="26" t="s">
        <v>11847</v>
      </c>
      <c r="H3120" s="43" t="s">
        <v>10833</v>
      </c>
      <c r="I3120" s="43" t="s">
        <v>10830</v>
      </c>
      <c r="J3120" s="43" t="s">
        <v>10830</v>
      </c>
      <c r="K3120" s="28">
        <v>1.3240000000000001</v>
      </c>
      <c r="L3120" s="44" t="s">
        <v>10837</v>
      </c>
      <c r="M3120" s="9">
        <v>0</v>
      </c>
      <c r="N3120" s="9">
        <v>0.05</v>
      </c>
      <c r="O3120" s="24">
        <f t="shared" si="153"/>
        <v>0.05</v>
      </c>
      <c r="P3120" s="25">
        <f t="shared" si="154"/>
        <v>1.2578</v>
      </c>
      <c r="Q3120" s="25">
        <f t="shared" si="155"/>
        <v>1.2673047858942066</v>
      </c>
      <c r="R3120" s="45" t="s">
        <v>14220</v>
      </c>
      <c r="S3120" s="40" t="s">
        <v>10758</v>
      </c>
      <c r="T3120" s="6" t="s">
        <v>0</v>
      </c>
      <c r="U3120" s="39" t="s">
        <v>7</v>
      </c>
    </row>
    <row r="3121" spans="1:21">
      <c r="A3121" s="31" t="s">
        <v>10766</v>
      </c>
      <c r="B3121" s="16" t="s">
        <v>4964</v>
      </c>
      <c r="C3121" s="2" t="s">
        <v>9677</v>
      </c>
      <c r="D3121" s="33" t="s">
        <v>9676</v>
      </c>
      <c r="E3121" s="42" t="s">
        <v>10830</v>
      </c>
      <c r="F3121" s="2" t="s">
        <v>9678</v>
      </c>
      <c r="G3121" s="26" t="s">
        <v>11849</v>
      </c>
      <c r="H3121" s="43" t="s">
        <v>10833</v>
      </c>
      <c r="I3121" s="43" t="s">
        <v>10830</v>
      </c>
      <c r="J3121" s="43" t="s">
        <v>10830</v>
      </c>
      <c r="K3121" s="28">
        <v>1.6640000000000001</v>
      </c>
      <c r="L3121" s="44" t="s">
        <v>10837</v>
      </c>
      <c r="M3121" s="9">
        <v>0</v>
      </c>
      <c r="N3121" s="9">
        <v>0.05</v>
      </c>
      <c r="O3121" s="24">
        <f t="shared" si="153"/>
        <v>0.05</v>
      </c>
      <c r="P3121" s="25">
        <f t="shared" si="154"/>
        <v>1.5808000000000002</v>
      </c>
      <c r="Q3121" s="25">
        <f t="shared" si="155"/>
        <v>1.5927455919395468</v>
      </c>
      <c r="R3121" s="45" t="s">
        <v>14220</v>
      </c>
      <c r="S3121" s="40" t="s">
        <v>10758</v>
      </c>
      <c r="T3121" s="6" t="s">
        <v>0</v>
      </c>
      <c r="U3121" s="39" t="s">
        <v>7</v>
      </c>
    </row>
    <row r="3122" spans="1:21">
      <c r="A3122" s="31" t="s">
        <v>10766</v>
      </c>
      <c r="B3122" s="16" t="s">
        <v>4964</v>
      </c>
      <c r="C3122" s="2" t="s">
        <v>9668</v>
      </c>
      <c r="D3122" s="33" t="s">
        <v>9667</v>
      </c>
      <c r="E3122" s="42" t="s">
        <v>10830</v>
      </c>
      <c r="F3122" s="2" t="s">
        <v>9669</v>
      </c>
      <c r="G3122" s="26" t="s">
        <v>11850</v>
      </c>
      <c r="H3122" s="43" t="s">
        <v>10833</v>
      </c>
      <c r="I3122" s="43" t="s">
        <v>10830</v>
      </c>
      <c r="J3122" s="43" t="s">
        <v>10830</v>
      </c>
      <c r="K3122" s="28">
        <v>2.0379999999999998</v>
      </c>
      <c r="L3122" s="44" t="s">
        <v>10837</v>
      </c>
      <c r="M3122" s="9">
        <v>0</v>
      </c>
      <c r="N3122" s="9">
        <v>0.05</v>
      </c>
      <c r="O3122" s="24">
        <f t="shared" si="153"/>
        <v>0.05</v>
      </c>
      <c r="P3122" s="25">
        <f t="shared" si="154"/>
        <v>1.9360999999999997</v>
      </c>
      <c r="Q3122" s="25">
        <f t="shared" si="155"/>
        <v>1.9507304785894202</v>
      </c>
      <c r="R3122" s="45" t="s">
        <v>14220</v>
      </c>
      <c r="S3122" s="40" t="s">
        <v>10758</v>
      </c>
      <c r="T3122" s="6" t="s">
        <v>0</v>
      </c>
      <c r="U3122" s="39" t="s">
        <v>7</v>
      </c>
    </row>
    <row r="3123" spans="1:21">
      <c r="A3123" s="31" t="s">
        <v>10766</v>
      </c>
      <c r="B3123" s="16" t="s">
        <v>4964</v>
      </c>
      <c r="C3123" s="2" t="s">
        <v>9674</v>
      </c>
      <c r="D3123" s="33" t="s">
        <v>9673</v>
      </c>
      <c r="E3123" s="42" t="s">
        <v>10830</v>
      </c>
      <c r="F3123" s="2" t="s">
        <v>9675</v>
      </c>
      <c r="G3123" s="26" t="s">
        <v>11848</v>
      </c>
      <c r="H3123" s="43" t="s">
        <v>10833</v>
      </c>
      <c r="I3123" s="43" t="s">
        <v>10830</v>
      </c>
      <c r="J3123" s="43" t="s">
        <v>10830</v>
      </c>
      <c r="K3123" s="28">
        <v>1.222</v>
      </c>
      <c r="L3123" s="44" t="s">
        <v>10837</v>
      </c>
      <c r="M3123" s="9">
        <v>0</v>
      </c>
      <c r="N3123" s="9">
        <v>0.05</v>
      </c>
      <c r="O3123" s="24">
        <f t="shared" si="153"/>
        <v>0.05</v>
      </c>
      <c r="P3123" s="25">
        <f t="shared" si="154"/>
        <v>1.1609</v>
      </c>
      <c r="Q3123" s="25">
        <f t="shared" si="155"/>
        <v>1.1696725440806046</v>
      </c>
      <c r="R3123" s="45" t="s">
        <v>14220</v>
      </c>
      <c r="S3123" s="40" t="s">
        <v>10758</v>
      </c>
      <c r="T3123" s="6" t="s">
        <v>0</v>
      </c>
      <c r="U3123" s="39" t="s">
        <v>7</v>
      </c>
    </row>
    <row r="3124" spans="1:21">
      <c r="A3124" s="31" t="s">
        <v>10766</v>
      </c>
      <c r="B3124" s="16" t="s">
        <v>4964</v>
      </c>
      <c r="C3124" s="2" t="s">
        <v>9683</v>
      </c>
      <c r="D3124" s="33" t="s">
        <v>9682</v>
      </c>
      <c r="E3124" s="42" t="s">
        <v>10830</v>
      </c>
      <c r="F3124" s="2" t="s">
        <v>9684</v>
      </c>
      <c r="G3124" s="26" t="s">
        <v>11843</v>
      </c>
      <c r="H3124" s="43" t="s">
        <v>10833</v>
      </c>
      <c r="I3124" s="43" t="s">
        <v>10830</v>
      </c>
      <c r="J3124" s="43" t="s">
        <v>10830</v>
      </c>
      <c r="K3124" s="28">
        <v>0.253</v>
      </c>
      <c r="L3124" s="44" t="s">
        <v>10837</v>
      </c>
      <c r="M3124" s="9">
        <v>0</v>
      </c>
      <c r="N3124" s="9">
        <v>0.05</v>
      </c>
      <c r="O3124" s="24">
        <f t="shared" si="153"/>
        <v>0.05</v>
      </c>
      <c r="P3124" s="25">
        <f t="shared" si="154"/>
        <v>0.24035000000000001</v>
      </c>
      <c r="Q3124" s="25">
        <f t="shared" si="155"/>
        <v>0.24216624685138538</v>
      </c>
      <c r="R3124" s="45" t="s">
        <v>14220</v>
      </c>
      <c r="S3124" s="40" t="s">
        <v>10758</v>
      </c>
      <c r="T3124" s="6" t="s">
        <v>0</v>
      </c>
      <c r="U3124" s="39" t="s">
        <v>7</v>
      </c>
    </row>
    <row r="3125" spans="1:21">
      <c r="A3125" s="31" t="s">
        <v>10766</v>
      </c>
      <c r="B3125" s="16" t="s">
        <v>4964</v>
      </c>
      <c r="C3125" s="2" t="s">
        <v>10665</v>
      </c>
      <c r="D3125" s="33" t="s">
        <v>10664</v>
      </c>
      <c r="E3125" s="42" t="s">
        <v>10830</v>
      </c>
      <c r="F3125" s="2" t="s">
        <v>10666</v>
      </c>
      <c r="G3125" s="26" t="s">
        <v>10998</v>
      </c>
      <c r="H3125" s="43" t="s">
        <v>10833</v>
      </c>
      <c r="I3125" s="43" t="s">
        <v>10830</v>
      </c>
      <c r="J3125" s="43" t="s">
        <v>10830</v>
      </c>
      <c r="K3125" s="28">
        <v>0.16800000000000001</v>
      </c>
      <c r="L3125" s="44" t="s">
        <v>10837</v>
      </c>
      <c r="M3125" s="9">
        <v>0</v>
      </c>
      <c r="N3125" s="9">
        <v>0.05</v>
      </c>
      <c r="O3125" s="24">
        <f t="shared" si="153"/>
        <v>0.05</v>
      </c>
      <c r="P3125" s="25">
        <f t="shared" si="154"/>
        <v>0.15960000000000002</v>
      </c>
      <c r="Q3125" s="25">
        <f t="shared" si="155"/>
        <v>0.16080604534005039</v>
      </c>
      <c r="R3125" s="45" t="s">
        <v>14220</v>
      </c>
      <c r="S3125" s="40" t="s">
        <v>10758</v>
      </c>
      <c r="T3125" s="6" t="s">
        <v>0</v>
      </c>
      <c r="U3125" s="39" t="s">
        <v>7</v>
      </c>
    </row>
    <row r="3126" spans="1:21">
      <c r="A3126" s="31" t="s">
        <v>10766</v>
      </c>
      <c r="B3126" s="16" t="s">
        <v>4964</v>
      </c>
      <c r="C3126" s="2" t="s">
        <v>10653</v>
      </c>
      <c r="D3126" s="33" t="s">
        <v>10652</v>
      </c>
      <c r="E3126" s="42" t="s">
        <v>10830</v>
      </c>
      <c r="F3126" s="2" t="s">
        <v>10654</v>
      </c>
      <c r="G3126" s="26" t="s">
        <v>11001</v>
      </c>
      <c r="H3126" s="43" t="s">
        <v>10833</v>
      </c>
      <c r="I3126" s="43" t="s">
        <v>10830</v>
      </c>
      <c r="J3126" s="43" t="s">
        <v>10830</v>
      </c>
      <c r="K3126" s="28">
        <v>0.30399999999999999</v>
      </c>
      <c r="L3126" s="44" t="s">
        <v>10837</v>
      </c>
      <c r="M3126" s="9">
        <v>0</v>
      </c>
      <c r="N3126" s="9">
        <v>0.05</v>
      </c>
      <c r="O3126" s="24">
        <f t="shared" ref="O3126:O3189" si="156">N3126-M3126</f>
        <v>0.05</v>
      </c>
      <c r="P3126" s="25">
        <f t="shared" ref="P3126:P3189" si="157">(K3126-(K3126*N3126))</f>
        <v>0.2888</v>
      </c>
      <c r="Q3126" s="25">
        <f t="shared" ref="Q3126:Q3189" si="158">(K3126-(K3126*N3126))/0.9925</f>
        <v>0.29098236775818637</v>
      </c>
      <c r="R3126" s="45" t="s">
        <v>14220</v>
      </c>
      <c r="S3126" s="40" t="s">
        <v>10758</v>
      </c>
      <c r="T3126" s="6" t="s">
        <v>0</v>
      </c>
      <c r="U3126" s="39" t="s">
        <v>7</v>
      </c>
    </row>
    <row r="3127" spans="1:21">
      <c r="A3127" s="31" t="s">
        <v>10766</v>
      </c>
      <c r="B3127" s="16" t="s">
        <v>4964</v>
      </c>
      <c r="C3127" s="2" t="s">
        <v>10662</v>
      </c>
      <c r="D3127" s="33" t="s">
        <v>10661</v>
      </c>
      <c r="E3127" s="42" t="s">
        <v>10830</v>
      </c>
      <c r="F3127" s="2" t="s">
        <v>10663</v>
      </c>
      <c r="G3127" s="26" t="s">
        <v>10999</v>
      </c>
      <c r="H3127" s="43" t="s">
        <v>10833</v>
      </c>
      <c r="I3127" s="43" t="s">
        <v>10830</v>
      </c>
      <c r="J3127" s="43" t="s">
        <v>10830</v>
      </c>
      <c r="K3127" s="28">
        <v>0.21900000000000003</v>
      </c>
      <c r="L3127" s="44" t="s">
        <v>10837</v>
      </c>
      <c r="M3127" s="9">
        <v>0</v>
      </c>
      <c r="N3127" s="9">
        <v>0.05</v>
      </c>
      <c r="O3127" s="24">
        <f t="shared" si="156"/>
        <v>0.05</v>
      </c>
      <c r="P3127" s="25">
        <f t="shared" si="157"/>
        <v>0.20805000000000001</v>
      </c>
      <c r="Q3127" s="25">
        <f t="shared" si="158"/>
        <v>0.2096221662468514</v>
      </c>
      <c r="R3127" s="45" t="s">
        <v>14220</v>
      </c>
      <c r="S3127" s="40" t="s">
        <v>10758</v>
      </c>
      <c r="T3127" s="6" t="s">
        <v>0</v>
      </c>
      <c r="U3127" s="39" t="s">
        <v>7</v>
      </c>
    </row>
    <row r="3128" spans="1:21">
      <c r="A3128" s="31" t="s">
        <v>10766</v>
      </c>
      <c r="B3128" s="16" t="s">
        <v>4964</v>
      </c>
      <c r="C3128" s="2" t="s">
        <v>10650</v>
      </c>
      <c r="D3128" s="33" t="s">
        <v>10649</v>
      </c>
      <c r="E3128" s="42" t="s">
        <v>10830</v>
      </c>
      <c r="F3128" s="2" t="s">
        <v>10651</v>
      </c>
      <c r="G3128" s="26" t="s">
        <v>11002</v>
      </c>
      <c r="H3128" s="43" t="s">
        <v>10833</v>
      </c>
      <c r="I3128" s="43" t="s">
        <v>10830</v>
      </c>
      <c r="J3128" s="43" t="s">
        <v>10830</v>
      </c>
      <c r="K3128" s="28">
        <v>0.185</v>
      </c>
      <c r="L3128" s="44" t="s">
        <v>10837</v>
      </c>
      <c r="M3128" s="9">
        <v>0</v>
      </c>
      <c r="N3128" s="9">
        <v>0.05</v>
      </c>
      <c r="O3128" s="24">
        <f t="shared" si="156"/>
        <v>0.05</v>
      </c>
      <c r="P3128" s="25">
        <f t="shared" si="157"/>
        <v>0.17574999999999999</v>
      </c>
      <c r="Q3128" s="25">
        <f t="shared" si="158"/>
        <v>0.17707808564231736</v>
      </c>
      <c r="R3128" s="45" t="s">
        <v>14220</v>
      </c>
      <c r="S3128" s="40" t="s">
        <v>10758</v>
      </c>
      <c r="T3128" s="6" t="s">
        <v>0</v>
      </c>
      <c r="U3128" s="39" t="s">
        <v>7</v>
      </c>
    </row>
    <row r="3129" spans="1:21">
      <c r="A3129" s="31" t="s">
        <v>10766</v>
      </c>
      <c r="B3129" s="16" t="s">
        <v>4964</v>
      </c>
      <c r="C3129" s="2" t="s">
        <v>10634</v>
      </c>
      <c r="D3129" s="33" t="s">
        <v>10633</v>
      </c>
      <c r="E3129" s="42" t="s">
        <v>10830</v>
      </c>
      <c r="F3129" s="2" t="s">
        <v>10635</v>
      </c>
      <c r="G3129" s="26" t="s">
        <v>11019</v>
      </c>
      <c r="H3129" s="43" t="s">
        <v>10833</v>
      </c>
      <c r="I3129" s="43" t="s">
        <v>10830</v>
      </c>
      <c r="J3129" s="43" t="s">
        <v>10830</v>
      </c>
      <c r="K3129" s="28">
        <v>0.185</v>
      </c>
      <c r="L3129" s="44" t="s">
        <v>10837</v>
      </c>
      <c r="M3129" s="9">
        <v>0</v>
      </c>
      <c r="N3129" s="9">
        <v>0.05</v>
      </c>
      <c r="O3129" s="24">
        <f t="shared" si="156"/>
        <v>0.05</v>
      </c>
      <c r="P3129" s="25">
        <f t="shared" si="157"/>
        <v>0.17574999999999999</v>
      </c>
      <c r="Q3129" s="25">
        <f t="shared" si="158"/>
        <v>0.17707808564231736</v>
      </c>
      <c r="R3129" s="45" t="s">
        <v>14220</v>
      </c>
      <c r="S3129" s="40" t="s">
        <v>10758</v>
      </c>
      <c r="T3129" s="6" t="s">
        <v>0</v>
      </c>
      <c r="U3129" s="39" t="s">
        <v>7</v>
      </c>
    </row>
    <row r="3130" spans="1:21">
      <c r="A3130" s="31" t="s">
        <v>10766</v>
      </c>
      <c r="B3130" s="16" t="s">
        <v>4964</v>
      </c>
      <c r="C3130" s="2" t="s">
        <v>10631</v>
      </c>
      <c r="D3130" s="33" t="s">
        <v>10630</v>
      </c>
      <c r="E3130" s="42" t="s">
        <v>10830</v>
      </c>
      <c r="F3130" s="2" t="s">
        <v>10632</v>
      </c>
      <c r="G3130" s="26" t="s">
        <v>11020</v>
      </c>
      <c r="H3130" s="43" t="s">
        <v>10833</v>
      </c>
      <c r="I3130" s="43" t="s">
        <v>10830</v>
      </c>
      <c r="J3130" s="43" t="s">
        <v>10830</v>
      </c>
      <c r="K3130" s="28">
        <v>0.30399999999999999</v>
      </c>
      <c r="L3130" s="44" t="s">
        <v>10837</v>
      </c>
      <c r="M3130" s="9">
        <v>0</v>
      </c>
      <c r="N3130" s="9">
        <v>0.05</v>
      </c>
      <c r="O3130" s="24">
        <f t="shared" si="156"/>
        <v>0.05</v>
      </c>
      <c r="P3130" s="25">
        <f t="shared" si="157"/>
        <v>0.2888</v>
      </c>
      <c r="Q3130" s="25">
        <f t="shared" si="158"/>
        <v>0.29098236775818637</v>
      </c>
      <c r="R3130" s="45" t="s">
        <v>14220</v>
      </c>
      <c r="S3130" s="40" t="s">
        <v>10758</v>
      </c>
      <c r="T3130" s="6" t="s">
        <v>0</v>
      </c>
      <c r="U3130" s="39" t="s">
        <v>7</v>
      </c>
    </row>
    <row r="3131" spans="1:21">
      <c r="A3131" s="31" t="s">
        <v>10766</v>
      </c>
      <c r="B3131" s="16" t="s">
        <v>4964</v>
      </c>
      <c r="C3131" s="2" t="s">
        <v>10628</v>
      </c>
      <c r="D3131" s="33" t="s">
        <v>10627</v>
      </c>
      <c r="E3131" s="42" t="s">
        <v>10830</v>
      </c>
      <c r="F3131" s="2" t="s">
        <v>10629</v>
      </c>
      <c r="G3131" s="26" t="s">
        <v>11021</v>
      </c>
      <c r="H3131" s="43" t="s">
        <v>10833</v>
      </c>
      <c r="I3131" s="43" t="s">
        <v>10830</v>
      </c>
      <c r="J3131" s="43" t="s">
        <v>10830</v>
      </c>
      <c r="K3131" s="28">
        <v>0.21900000000000003</v>
      </c>
      <c r="L3131" s="44" t="s">
        <v>10837</v>
      </c>
      <c r="M3131" s="9">
        <v>0</v>
      </c>
      <c r="N3131" s="9">
        <v>0.05</v>
      </c>
      <c r="O3131" s="24">
        <f t="shared" si="156"/>
        <v>0.05</v>
      </c>
      <c r="P3131" s="25">
        <f t="shared" si="157"/>
        <v>0.20805000000000001</v>
      </c>
      <c r="Q3131" s="25">
        <f t="shared" si="158"/>
        <v>0.2096221662468514</v>
      </c>
      <c r="R3131" s="45" t="s">
        <v>14220</v>
      </c>
      <c r="S3131" s="40" t="s">
        <v>10758</v>
      </c>
      <c r="T3131" s="6" t="s">
        <v>0</v>
      </c>
      <c r="U3131" s="39" t="s">
        <v>7</v>
      </c>
    </row>
    <row r="3132" spans="1:21">
      <c r="A3132" s="31" t="s">
        <v>10766</v>
      </c>
      <c r="B3132" s="16" t="s">
        <v>4964</v>
      </c>
      <c r="C3132" s="2" t="s">
        <v>10593</v>
      </c>
      <c r="D3132" s="33" t="s">
        <v>10592</v>
      </c>
      <c r="E3132" s="42" t="s">
        <v>10830</v>
      </c>
      <c r="F3132" s="2" t="s">
        <v>10594</v>
      </c>
      <c r="G3132" s="26" t="s">
        <v>11078</v>
      </c>
      <c r="H3132" s="43" t="s">
        <v>10833</v>
      </c>
      <c r="I3132" s="43" t="s">
        <v>10830</v>
      </c>
      <c r="J3132" s="43" t="s">
        <v>10830</v>
      </c>
      <c r="K3132" s="28">
        <v>0.32100000000000001</v>
      </c>
      <c r="L3132" s="44" t="s">
        <v>10837</v>
      </c>
      <c r="M3132" s="9">
        <v>0</v>
      </c>
      <c r="N3132" s="9">
        <v>0.05</v>
      </c>
      <c r="O3132" s="24">
        <f t="shared" si="156"/>
        <v>0.05</v>
      </c>
      <c r="P3132" s="25">
        <f t="shared" si="157"/>
        <v>0.30495</v>
      </c>
      <c r="Q3132" s="25">
        <f t="shared" si="158"/>
        <v>0.3072544080604534</v>
      </c>
      <c r="R3132" s="45" t="s">
        <v>14220</v>
      </c>
      <c r="S3132" s="40" t="s">
        <v>10758</v>
      </c>
      <c r="T3132" s="6" t="s">
        <v>0</v>
      </c>
      <c r="U3132" s="39" t="s">
        <v>7</v>
      </c>
    </row>
    <row r="3133" spans="1:21">
      <c r="A3133" s="31" t="s">
        <v>10766</v>
      </c>
      <c r="B3133" s="16" t="s">
        <v>4964</v>
      </c>
      <c r="C3133" s="2" t="s">
        <v>10599</v>
      </c>
      <c r="D3133" s="33" t="s">
        <v>10598</v>
      </c>
      <c r="E3133" s="42" t="s">
        <v>10830</v>
      </c>
      <c r="F3133" s="2" t="s">
        <v>10600</v>
      </c>
      <c r="G3133" s="26" t="s">
        <v>11076</v>
      </c>
      <c r="H3133" s="43" t="s">
        <v>10833</v>
      </c>
      <c r="I3133" s="43" t="s">
        <v>10830</v>
      </c>
      <c r="J3133" s="43" t="s">
        <v>10830</v>
      </c>
      <c r="K3133" s="28">
        <v>0.27</v>
      </c>
      <c r="L3133" s="44" t="s">
        <v>10837</v>
      </c>
      <c r="M3133" s="9">
        <v>0</v>
      </c>
      <c r="N3133" s="9">
        <v>0.05</v>
      </c>
      <c r="O3133" s="24">
        <f t="shared" si="156"/>
        <v>0.05</v>
      </c>
      <c r="P3133" s="25">
        <f t="shared" si="157"/>
        <v>0.25650000000000001</v>
      </c>
      <c r="Q3133" s="25">
        <f t="shared" si="158"/>
        <v>0.25843828715365241</v>
      </c>
      <c r="R3133" s="45" t="s">
        <v>14220</v>
      </c>
      <c r="S3133" s="40" t="s">
        <v>10758</v>
      </c>
      <c r="T3133" s="6" t="s">
        <v>0</v>
      </c>
      <c r="U3133" s="39" t="s">
        <v>7</v>
      </c>
    </row>
    <row r="3134" spans="1:21">
      <c r="A3134" s="31" t="s">
        <v>10766</v>
      </c>
      <c r="B3134" s="16" t="s">
        <v>4964</v>
      </c>
      <c r="C3134" s="2" t="s">
        <v>10590</v>
      </c>
      <c r="D3134" s="33" t="s">
        <v>10589</v>
      </c>
      <c r="E3134" s="42" t="s">
        <v>10830</v>
      </c>
      <c r="F3134" s="2" t="s">
        <v>10591</v>
      </c>
      <c r="G3134" s="26" t="s">
        <v>11079</v>
      </c>
      <c r="H3134" s="43" t="s">
        <v>10833</v>
      </c>
      <c r="I3134" s="43" t="s">
        <v>10830</v>
      </c>
      <c r="J3134" s="43" t="s">
        <v>10830</v>
      </c>
      <c r="K3134" s="28">
        <v>0.20200000000000001</v>
      </c>
      <c r="L3134" s="44" t="s">
        <v>10837</v>
      </c>
      <c r="M3134" s="9">
        <v>0</v>
      </c>
      <c r="N3134" s="9">
        <v>0.05</v>
      </c>
      <c r="O3134" s="24">
        <f t="shared" si="156"/>
        <v>0.05</v>
      </c>
      <c r="P3134" s="25">
        <f t="shared" si="157"/>
        <v>0.19190000000000002</v>
      </c>
      <c r="Q3134" s="25">
        <f t="shared" si="158"/>
        <v>0.19335012594458439</v>
      </c>
      <c r="R3134" s="45" t="s">
        <v>14220</v>
      </c>
      <c r="S3134" s="40" t="s">
        <v>10758</v>
      </c>
      <c r="T3134" s="6" t="s">
        <v>0</v>
      </c>
      <c r="U3134" s="39" t="s">
        <v>7</v>
      </c>
    </row>
    <row r="3135" spans="1:21">
      <c r="A3135" s="31" t="s">
        <v>10766</v>
      </c>
      <c r="B3135" s="16" t="s">
        <v>4964</v>
      </c>
      <c r="C3135" s="2" t="s">
        <v>10510</v>
      </c>
      <c r="D3135" s="33" t="s">
        <v>10509</v>
      </c>
      <c r="E3135" s="42" t="s">
        <v>10830</v>
      </c>
      <c r="F3135" s="2" t="s">
        <v>10511</v>
      </c>
      <c r="G3135" s="26" t="s">
        <v>11157</v>
      </c>
      <c r="H3135" s="43" t="s">
        <v>10833</v>
      </c>
      <c r="I3135" s="43" t="s">
        <v>10830</v>
      </c>
      <c r="J3135" s="43" t="s">
        <v>10830</v>
      </c>
      <c r="K3135" s="28">
        <v>0.32100000000000001</v>
      </c>
      <c r="L3135" s="44" t="s">
        <v>10837</v>
      </c>
      <c r="M3135" s="9">
        <v>0</v>
      </c>
      <c r="N3135" s="9">
        <v>0.05</v>
      </c>
      <c r="O3135" s="24">
        <f t="shared" si="156"/>
        <v>0.05</v>
      </c>
      <c r="P3135" s="25">
        <f t="shared" si="157"/>
        <v>0.30495</v>
      </c>
      <c r="Q3135" s="25">
        <f t="shared" si="158"/>
        <v>0.3072544080604534</v>
      </c>
      <c r="R3135" s="45" t="s">
        <v>14220</v>
      </c>
      <c r="S3135" s="40" t="s">
        <v>10758</v>
      </c>
      <c r="T3135" s="6" t="s">
        <v>0</v>
      </c>
      <c r="U3135" s="39" t="s">
        <v>7</v>
      </c>
    </row>
    <row r="3136" spans="1:21">
      <c r="A3136" s="31" t="s">
        <v>10766</v>
      </c>
      <c r="B3136" s="16" t="s">
        <v>4964</v>
      </c>
      <c r="C3136" s="2" t="s">
        <v>10507</v>
      </c>
      <c r="D3136" s="33" t="s">
        <v>10506</v>
      </c>
      <c r="E3136" s="42" t="s">
        <v>10830</v>
      </c>
      <c r="F3136" s="2" t="s">
        <v>10508</v>
      </c>
      <c r="G3136" s="26" t="s">
        <v>13924</v>
      </c>
      <c r="H3136" s="43" t="s">
        <v>10833</v>
      </c>
      <c r="I3136" s="43" t="s">
        <v>10830</v>
      </c>
      <c r="J3136" s="43" t="s">
        <v>10830</v>
      </c>
      <c r="K3136" s="28">
        <v>0.40600000000000003</v>
      </c>
      <c r="L3136" s="44" t="s">
        <v>10837</v>
      </c>
      <c r="M3136" s="9">
        <v>0</v>
      </c>
      <c r="N3136" s="9">
        <v>0.05</v>
      </c>
      <c r="O3136" s="24">
        <f t="shared" si="156"/>
        <v>0.05</v>
      </c>
      <c r="P3136" s="25">
        <f t="shared" si="157"/>
        <v>0.38570000000000004</v>
      </c>
      <c r="Q3136" s="25">
        <f t="shared" si="158"/>
        <v>0.38861460957178845</v>
      </c>
      <c r="R3136" s="45" t="s">
        <v>14220</v>
      </c>
      <c r="S3136" s="40" t="s">
        <v>10758</v>
      </c>
      <c r="T3136" s="6" t="s">
        <v>0</v>
      </c>
      <c r="U3136" s="39" t="s">
        <v>7</v>
      </c>
    </row>
    <row r="3137" spans="1:21">
      <c r="A3137" s="31" t="s">
        <v>10766</v>
      </c>
      <c r="B3137" s="16" t="s">
        <v>4964</v>
      </c>
      <c r="C3137" s="2" t="s">
        <v>10513</v>
      </c>
      <c r="D3137" s="33" t="s">
        <v>10512</v>
      </c>
      <c r="E3137" s="42" t="s">
        <v>10830</v>
      </c>
      <c r="F3137" s="2" t="s">
        <v>10514</v>
      </c>
      <c r="G3137" s="26" t="s">
        <v>11160</v>
      </c>
      <c r="H3137" s="43" t="s">
        <v>10833</v>
      </c>
      <c r="I3137" s="43" t="s">
        <v>10830</v>
      </c>
      <c r="J3137" s="43" t="s">
        <v>10830</v>
      </c>
      <c r="K3137" s="28">
        <v>0.27</v>
      </c>
      <c r="L3137" s="44" t="s">
        <v>10837</v>
      </c>
      <c r="M3137" s="9">
        <v>0</v>
      </c>
      <c r="N3137" s="9">
        <v>0.05</v>
      </c>
      <c r="O3137" s="24">
        <f t="shared" si="156"/>
        <v>0.05</v>
      </c>
      <c r="P3137" s="25">
        <f t="shared" si="157"/>
        <v>0.25650000000000001</v>
      </c>
      <c r="Q3137" s="25">
        <f t="shared" si="158"/>
        <v>0.25843828715365241</v>
      </c>
      <c r="R3137" s="45" t="s">
        <v>14220</v>
      </c>
      <c r="S3137" s="40" t="s">
        <v>10758</v>
      </c>
      <c r="T3137" s="6" t="s">
        <v>0</v>
      </c>
      <c r="U3137" s="39" t="s">
        <v>7</v>
      </c>
    </row>
    <row r="3138" spans="1:21">
      <c r="A3138" s="31" t="s">
        <v>10766</v>
      </c>
      <c r="B3138" s="16" t="s">
        <v>4964</v>
      </c>
      <c r="C3138" s="2" t="s">
        <v>10516</v>
      </c>
      <c r="D3138" s="33" t="s">
        <v>10515</v>
      </c>
      <c r="E3138" s="42" t="s">
        <v>10830</v>
      </c>
      <c r="F3138" s="2" t="s">
        <v>10517</v>
      </c>
      <c r="G3138" s="26" t="s">
        <v>11158</v>
      </c>
      <c r="H3138" s="43" t="s">
        <v>10833</v>
      </c>
      <c r="I3138" s="43" t="s">
        <v>10830</v>
      </c>
      <c r="J3138" s="43" t="s">
        <v>10830</v>
      </c>
      <c r="K3138" s="28">
        <v>0.20200000000000001</v>
      </c>
      <c r="L3138" s="44" t="s">
        <v>10837</v>
      </c>
      <c r="M3138" s="9">
        <v>0</v>
      </c>
      <c r="N3138" s="9">
        <v>0.05</v>
      </c>
      <c r="O3138" s="24">
        <f t="shared" si="156"/>
        <v>0.05</v>
      </c>
      <c r="P3138" s="25">
        <f t="shared" si="157"/>
        <v>0.19190000000000002</v>
      </c>
      <c r="Q3138" s="25">
        <f t="shared" si="158"/>
        <v>0.19335012594458439</v>
      </c>
      <c r="R3138" s="45" t="s">
        <v>14220</v>
      </c>
      <c r="S3138" s="40" t="s">
        <v>10758</v>
      </c>
      <c r="T3138" s="6" t="s">
        <v>0</v>
      </c>
      <c r="U3138" s="39" t="s">
        <v>7</v>
      </c>
    </row>
    <row r="3139" spans="1:21">
      <c r="A3139" s="31" t="s">
        <v>10766</v>
      </c>
      <c r="B3139" s="16" t="s">
        <v>4964</v>
      </c>
      <c r="C3139" s="2" t="s">
        <v>10465</v>
      </c>
      <c r="D3139" s="33" t="s">
        <v>10464</v>
      </c>
      <c r="E3139" s="42" t="s">
        <v>10830</v>
      </c>
      <c r="F3139" s="2" t="s">
        <v>10466</v>
      </c>
      <c r="G3139" s="26" t="s">
        <v>12076</v>
      </c>
      <c r="H3139" s="43" t="s">
        <v>10833</v>
      </c>
      <c r="I3139" s="43" t="s">
        <v>10830</v>
      </c>
      <c r="J3139" s="43" t="s">
        <v>10830</v>
      </c>
      <c r="K3139" s="28">
        <v>0.32100000000000001</v>
      </c>
      <c r="L3139" s="44" t="s">
        <v>10837</v>
      </c>
      <c r="M3139" s="9">
        <v>0</v>
      </c>
      <c r="N3139" s="9">
        <v>0.05</v>
      </c>
      <c r="O3139" s="24">
        <f t="shared" si="156"/>
        <v>0.05</v>
      </c>
      <c r="P3139" s="25">
        <f t="shared" si="157"/>
        <v>0.30495</v>
      </c>
      <c r="Q3139" s="25">
        <f t="shared" si="158"/>
        <v>0.3072544080604534</v>
      </c>
      <c r="R3139" s="45" t="s">
        <v>14220</v>
      </c>
      <c r="S3139" s="40" t="s">
        <v>10758</v>
      </c>
      <c r="T3139" s="6" t="s">
        <v>0</v>
      </c>
      <c r="U3139" s="39" t="s">
        <v>7</v>
      </c>
    </row>
    <row r="3140" spans="1:21">
      <c r="A3140" s="31" t="s">
        <v>10766</v>
      </c>
      <c r="B3140" s="16" t="s">
        <v>4964</v>
      </c>
      <c r="C3140" s="2" t="s">
        <v>10462</v>
      </c>
      <c r="D3140" s="33" t="s">
        <v>10461</v>
      </c>
      <c r="E3140" s="42" t="s">
        <v>10830</v>
      </c>
      <c r="F3140" s="2" t="s">
        <v>10463</v>
      </c>
      <c r="G3140" s="26" t="s">
        <v>13925</v>
      </c>
      <c r="H3140" s="43" t="s">
        <v>10833</v>
      </c>
      <c r="I3140" s="43" t="s">
        <v>10830</v>
      </c>
      <c r="J3140" s="43" t="s">
        <v>10830</v>
      </c>
      <c r="K3140" s="28">
        <v>0.45699999999999996</v>
      </c>
      <c r="L3140" s="44" t="s">
        <v>10837</v>
      </c>
      <c r="M3140" s="9">
        <v>0</v>
      </c>
      <c r="N3140" s="9">
        <v>0.05</v>
      </c>
      <c r="O3140" s="24">
        <f t="shared" si="156"/>
        <v>0.05</v>
      </c>
      <c r="P3140" s="25">
        <f t="shared" si="157"/>
        <v>0.43414999999999998</v>
      </c>
      <c r="Q3140" s="25">
        <f t="shared" si="158"/>
        <v>0.43743073047858938</v>
      </c>
      <c r="R3140" s="45" t="s">
        <v>14220</v>
      </c>
      <c r="S3140" s="40" t="s">
        <v>10758</v>
      </c>
      <c r="T3140" s="6" t="s">
        <v>0</v>
      </c>
      <c r="U3140" s="39" t="s">
        <v>7</v>
      </c>
    </row>
    <row r="3141" spans="1:21">
      <c r="A3141" s="31" t="s">
        <v>10766</v>
      </c>
      <c r="B3141" s="16" t="s">
        <v>4964</v>
      </c>
      <c r="C3141" s="2" t="s">
        <v>10474</v>
      </c>
      <c r="D3141" s="33" t="s">
        <v>10473</v>
      </c>
      <c r="E3141" s="42" t="s">
        <v>10830</v>
      </c>
      <c r="F3141" s="2" t="s">
        <v>10475</v>
      </c>
      <c r="G3141" s="26" t="s">
        <v>11175</v>
      </c>
      <c r="H3141" s="43" t="s">
        <v>10833</v>
      </c>
      <c r="I3141" s="43" t="s">
        <v>10830</v>
      </c>
      <c r="J3141" s="43" t="s">
        <v>10830</v>
      </c>
      <c r="K3141" s="28">
        <v>0.21900000000000003</v>
      </c>
      <c r="L3141" s="44" t="s">
        <v>10837</v>
      </c>
      <c r="M3141" s="9">
        <v>0</v>
      </c>
      <c r="N3141" s="9">
        <v>0.05</v>
      </c>
      <c r="O3141" s="24">
        <f t="shared" si="156"/>
        <v>0.05</v>
      </c>
      <c r="P3141" s="25">
        <f t="shared" si="157"/>
        <v>0.20805000000000001</v>
      </c>
      <c r="Q3141" s="25">
        <f t="shared" si="158"/>
        <v>0.2096221662468514</v>
      </c>
      <c r="R3141" s="45" t="s">
        <v>14220</v>
      </c>
      <c r="S3141" s="40" t="s">
        <v>10758</v>
      </c>
      <c r="T3141" s="6" t="s">
        <v>0</v>
      </c>
      <c r="U3141" s="39" t="s">
        <v>7</v>
      </c>
    </row>
    <row r="3142" spans="1:21">
      <c r="A3142" s="31" t="s">
        <v>10766</v>
      </c>
      <c r="B3142" s="16" t="s">
        <v>4964</v>
      </c>
      <c r="C3142" s="2" t="s">
        <v>10471</v>
      </c>
      <c r="D3142" s="33" t="s">
        <v>10470</v>
      </c>
      <c r="E3142" s="42" t="s">
        <v>10830</v>
      </c>
      <c r="F3142" s="2" t="s">
        <v>10472</v>
      </c>
      <c r="G3142" s="26" t="s">
        <v>11178</v>
      </c>
      <c r="H3142" s="43" t="s">
        <v>10833</v>
      </c>
      <c r="I3142" s="43" t="s">
        <v>10830</v>
      </c>
      <c r="J3142" s="43" t="s">
        <v>10830</v>
      </c>
      <c r="K3142" s="28">
        <v>0.30399999999999999</v>
      </c>
      <c r="L3142" s="44" t="s">
        <v>10837</v>
      </c>
      <c r="M3142" s="9">
        <v>0</v>
      </c>
      <c r="N3142" s="9">
        <v>0.05</v>
      </c>
      <c r="O3142" s="24">
        <f t="shared" si="156"/>
        <v>0.05</v>
      </c>
      <c r="P3142" s="25">
        <f t="shared" si="157"/>
        <v>0.2888</v>
      </c>
      <c r="Q3142" s="25">
        <f t="shared" si="158"/>
        <v>0.29098236775818637</v>
      </c>
      <c r="R3142" s="45" t="s">
        <v>14220</v>
      </c>
      <c r="S3142" s="40" t="s">
        <v>10758</v>
      </c>
      <c r="T3142" s="6" t="s">
        <v>0</v>
      </c>
      <c r="U3142" s="39" t="s">
        <v>7</v>
      </c>
    </row>
    <row r="3143" spans="1:21">
      <c r="A3143" s="31" t="s">
        <v>10766</v>
      </c>
      <c r="B3143" s="16" t="s">
        <v>4964</v>
      </c>
      <c r="C3143" s="2" t="s">
        <v>10477</v>
      </c>
      <c r="D3143" s="33" t="s">
        <v>10476</v>
      </c>
      <c r="E3143" s="42" t="s">
        <v>10830</v>
      </c>
      <c r="F3143" s="2" t="s">
        <v>10478</v>
      </c>
      <c r="G3143" s="26" t="s">
        <v>11177</v>
      </c>
      <c r="H3143" s="43" t="s">
        <v>10833</v>
      </c>
      <c r="I3143" s="43" t="s">
        <v>10830</v>
      </c>
      <c r="J3143" s="43" t="s">
        <v>10830</v>
      </c>
      <c r="K3143" s="28">
        <v>0.21900000000000003</v>
      </c>
      <c r="L3143" s="44" t="s">
        <v>10837</v>
      </c>
      <c r="M3143" s="9">
        <v>0</v>
      </c>
      <c r="N3143" s="9">
        <v>0.05</v>
      </c>
      <c r="O3143" s="24">
        <f t="shared" si="156"/>
        <v>0.05</v>
      </c>
      <c r="P3143" s="25">
        <f t="shared" si="157"/>
        <v>0.20805000000000001</v>
      </c>
      <c r="Q3143" s="25">
        <f t="shared" si="158"/>
        <v>0.2096221662468514</v>
      </c>
      <c r="R3143" s="45" t="s">
        <v>14220</v>
      </c>
      <c r="S3143" s="40" t="s">
        <v>10758</v>
      </c>
      <c r="T3143" s="6" t="s">
        <v>0</v>
      </c>
      <c r="U3143" s="39" t="s">
        <v>7</v>
      </c>
    </row>
    <row r="3144" spans="1:21">
      <c r="A3144" s="31" t="s">
        <v>10766</v>
      </c>
      <c r="B3144" s="16" t="s">
        <v>4964</v>
      </c>
      <c r="C3144" s="2" t="s">
        <v>10437</v>
      </c>
      <c r="D3144" s="33" t="s">
        <v>10436</v>
      </c>
      <c r="E3144" s="42" t="s">
        <v>10830</v>
      </c>
      <c r="F3144" s="2" t="s">
        <v>10438</v>
      </c>
      <c r="G3144" s="26" t="s">
        <v>11208</v>
      </c>
      <c r="H3144" s="43" t="s">
        <v>10833</v>
      </c>
      <c r="I3144" s="43" t="s">
        <v>10830</v>
      </c>
      <c r="J3144" s="43" t="s">
        <v>10830</v>
      </c>
      <c r="K3144" s="28">
        <v>0.32100000000000001</v>
      </c>
      <c r="L3144" s="44" t="s">
        <v>10837</v>
      </c>
      <c r="M3144" s="9">
        <v>0</v>
      </c>
      <c r="N3144" s="9">
        <v>0.05</v>
      </c>
      <c r="O3144" s="24">
        <f t="shared" si="156"/>
        <v>0.05</v>
      </c>
      <c r="P3144" s="25">
        <f t="shared" si="157"/>
        <v>0.30495</v>
      </c>
      <c r="Q3144" s="25">
        <f t="shared" si="158"/>
        <v>0.3072544080604534</v>
      </c>
      <c r="R3144" s="45" t="s">
        <v>14220</v>
      </c>
      <c r="S3144" s="40" t="s">
        <v>10758</v>
      </c>
      <c r="T3144" s="6" t="s">
        <v>0</v>
      </c>
      <c r="U3144" s="39" t="s">
        <v>7</v>
      </c>
    </row>
    <row r="3145" spans="1:21">
      <c r="A3145" s="31" t="s">
        <v>10766</v>
      </c>
      <c r="B3145" s="16" t="s">
        <v>4964</v>
      </c>
      <c r="C3145" s="2" t="s">
        <v>10434</v>
      </c>
      <c r="D3145" s="33" t="s">
        <v>10433</v>
      </c>
      <c r="E3145" s="42" t="s">
        <v>10830</v>
      </c>
      <c r="F3145" s="2" t="s">
        <v>10435</v>
      </c>
      <c r="G3145" s="26" t="s">
        <v>13926</v>
      </c>
      <c r="H3145" s="43" t="s">
        <v>10833</v>
      </c>
      <c r="I3145" s="43" t="s">
        <v>10830</v>
      </c>
      <c r="J3145" s="43" t="s">
        <v>10830</v>
      </c>
      <c r="K3145" s="28">
        <v>0.52500000000000002</v>
      </c>
      <c r="L3145" s="44" t="s">
        <v>10837</v>
      </c>
      <c r="M3145" s="9">
        <v>0</v>
      </c>
      <c r="N3145" s="9">
        <v>0.05</v>
      </c>
      <c r="O3145" s="24">
        <f t="shared" si="156"/>
        <v>0.05</v>
      </c>
      <c r="P3145" s="25">
        <f t="shared" si="157"/>
        <v>0.49875000000000003</v>
      </c>
      <c r="Q3145" s="25">
        <f t="shared" si="158"/>
        <v>0.5025188916876574</v>
      </c>
      <c r="R3145" s="45" t="s">
        <v>14220</v>
      </c>
      <c r="S3145" s="40" t="s">
        <v>10758</v>
      </c>
      <c r="T3145" s="6" t="s">
        <v>0</v>
      </c>
      <c r="U3145" s="39" t="s">
        <v>7</v>
      </c>
    </row>
    <row r="3146" spans="1:21">
      <c r="A3146" s="31" t="s">
        <v>10766</v>
      </c>
      <c r="B3146" s="16" t="s">
        <v>4964</v>
      </c>
      <c r="C3146" s="2" t="s">
        <v>10443</v>
      </c>
      <c r="D3146" s="33" t="s">
        <v>10442</v>
      </c>
      <c r="E3146" s="42" t="s">
        <v>10830</v>
      </c>
      <c r="F3146" s="2" t="s">
        <v>10444</v>
      </c>
      <c r="G3146" s="26" t="s">
        <v>11207</v>
      </c>
      <c r="H3146" s="43" t="s">
        <v>10833</v>
      </c>
      <c r="I3146" s="43" t="s">
        <v>10830</v>
      </c>
      <c r="J3146" s="43" t="s">
        <v>10830</v>
      </c>
      <c r="K3146" s="28">
        <v>0.253</v>
      </c>
      <c r="L3146" s="44" t="s">
        <v>10837</v>
      </c>
      <c r="M3146" s="9">
        <v>0</v>
      </c>
      <c r="N3146" s="9">
        <v>0.05</v>
      </c>
      <c r="O3146" s="24">
        <f t="shared" si="156"/>
        <v>0.05</v>
      </c>
      <c r="P3146" s="25">
        <f t="shared" si="157"/>
        <v>0.24035000000000001</v>
      </c>
      <c r="Q3146" s="25">
        <f t="shared" si="158"/>
        <v>0.24216624685138538</v>
      </c>
      <c r="R3146" s="45" t="s">
        <v>14220</v>
      </c>
      <c r="S3146" s="40" t="s">
        <v>10758</v>
      </c>
      <c r="T3146" s="6" t="s">
        <v>0</v>
      </c>
      <c r="U3146" s="39" t="s">
        <v>7</v>
      </c>
    </row>
    <row r="3147" spans="1:21">
      <c r="A3147" s="31" t="s">
        <v>10766</v>
      </c>
      <c r="B3147" s="16" t="s">
        <v>4964</v>
      </c>
      <c r="C3147" s="2" t="s">
        <v>10440</v>
      </c>
      <c r="D3147" s="33" t="s">
        <v>10439</v>
      </c>
      <c r="E3147" s="42" t="s">
        <v>10830</v>
      </c>
      <c r="F3147" s="2" t="s">
        <v>10441</v>
      </c>
      <c r="G3147" s="26" t="s">
        <v>11211</v>
      </c>
      <c r="H3147" s="43" t="s">
        <v>10833</v>
      </c>
      <c r="I3147" s="43" t="s">
        <v>10830</v>
      </c>
      <c r="J3147" s="43" t="s">
        <v>10830</v>
      </c>
      <c r="K3147" s="28">
        <v>0.32100000000000001</v>
      </c>
      <c r="L3147" s="44" t="s">
        <v>10837</v>
      </c>
      <c r="M3147" s="9">
        <v>0</v>
      </c>
      <c r="N3147" s="9">
        <v>0.05</v>
      </c>
      <c r="O3147" s="24">
        <f t="shared" si="156"/>
        <v>0.05</v>
      </c>
      <c r="P3147" s="25">
        <f t="shared" si="157"/>
        <v>0.30495</v>
      </c>
      <c r="Q3147" s="25">
        <f t="shared" si="158"/>
        <v>0.3072544080604534</v>
      </c>
      <c r="R3147" s="45" t="s">
        <v>14220</v>
      </c>
      <c r="S3147" s="40" t="s">
        <v>10758</v>
      </c>
      <c r="T3147" s="6" t="s">
        <v>0</v>
      </c>
      <c r="U3147" s="39" t="s">
        <v>7</v>
      </c>
    </row>
    <row r="3148" spans="1:21">
      <c r="A3148" s="31" t="s">
        <v>10766</v>
      </c>
      <c r="B3148" s="16" t="s">
        <v>4964</v>
      </c>
      <c r="C3148" s="2" t="s">
        <v>10446</v>
      </c>
      <c r="D3148" s="33" t="s">
        <v>10445</v>
      </c>
      <c r="E3148" s="42" t="s">
        <v>10830</v>
      </c>
      <c r="F3148" s="2" t="s">
        <v>10447</v>
      </c>
      <c r="G3148" s="26" t="s">
        <v>11209</v>
      </c>
      <c r="H3148" s="43" t="s">
        <v>10833</v>
      </c>
      <c r="I3148" s="43" t="s">
        <v>10830</v>
      </c>
      <c r="J3148" s="43" t="s">
        <v>10830</v>
      </c>
      <c r="K3148" s="28">
        <v>0.253</v>
      </c>
      <c r="L3148" s="44" t="s">
        <v>10837</v>
      </c>
      <c r="M3148" s="9">
        <v>0</v>
      </c>
      <c r="N3148" s="9">
        <v>0.05</v>
      </c>
      <c r="O3148" s="24">
        <f t="shared" si="156"/>
        <v>0.05</v>
      </c>
      <c r="P3148" s="25">
        <f t="shared" si="157"/>
        <v>0.24035000000000001</v>
      </c>
      <c r="Q3148" s="25">
        <f t="shared" si="158"/>
        <v>0.24216624685138538</v>
      </c>
      <c r="R3148" s="45" t="s">
        <v>14220</v>
      </c>
      <c r="S3148" s="40" t="s">
        <v>10758</v>
      </c>
      <c r="T3148" s="6" t="s">
        <v>0</v>
      </c>
      <c r="U3148" s="39" t="s">
        <v>7</v>
      </c>
    </row>
    <row r="3149" spans="1:21">
      <c r="A3149" s="31" t="s">
        <v>10766</v>
      </c>
      <c r="B3149" s="16" t="s">
        <v>4964</v>
      </c>
      <c r="C3149" s="2" t="s">
        <v>10422</v>
      </c>
      <c r="D3149" s="33" t="s">
        <v>10421</v>
      </c>
      <c r="E3149" s="42" t="s">
        <v>10830</v>
      </c>
      <c r="F3149" s="2" t="s">
        <v>10423</v>
      </c>
      <c r="G3149" s="26" t="s">
        <v>11213</v>
      </c>
      <c r="H3149" s="43" t="s">
        <v>10833</v>
      </c>
      <c r="I3149" s="43" t="s">
        <v>10830</v>
      </c>
      <c r="J3149" s="43" t="s">
        <v>10830</v>
      </c>
      <c r="K3149" s="28">
        <v>0.40600000000000003</v>
      </c>
      <c r="L3149" s="44" t="s">
        <v>10837</v>
      </c>
      <c r="M3149" s="9">
        <v>0</v>
      </c>
      <c r="N3149" s="9">
        <v>0.05</v>
      </c>
      <c r="O3149" s="24">
        <f t="shared" si="156"/>
        <v>0.05</v>
      </c>
      <c r="P3149" s="25">
        <f t="shared" si="157"/>
        <v>0.38570000000000004</v>
      </c>
      <c r="Q3149" s="25">
        <f t="shared" si="158"/>
        <v>0.38861460957178845</v>
      </c>
      <c r="R3149" s="45" t="s">
        <v>14220</v>
      </c>
      <c r="S3149" s="40" t="s">
        <v>10758</v>
      </c>
      <c r="T3149" s="6" t="s">
        <v>0</v>
      </c>
      <c r="U3149" s="39" t="s">
        <v>7</v>
      </c>
    </row>
    <row r="3150" spans="1:21">
      <c r="A3150" s="31" t="s">
        <v>10766</v>
      </c>
      <c r="B3150" s="16" t="s">
        <v>4964</v>
      </c>
      <c r="C3150" s="2" t="s">
        <v>10428</v>
      </c>
      <c r="D3150" s="33" t="s">
        <v>10427</v>
      </c>
      <c r="E3150" s="42" t="s">
        <v>10830</v>
      </c>
      <c r="F3150" s="2" t="s">
        <v>10429</v>
      </c>
      <c r="G3150" s="26" t="s">
        <v>11214</v>
      </c>
      <c r="H3150" s="43" t="s">
        <v>10833</v>
      </c>
      <c r="I3150" s="43" t="s">
        <v>10830</v>
      </c>
      <c r="J3150" s="43" t="s">
        <v>10830</v>
      </c>
      <c r="K3150" s="28">
        <v>0.27</v>
      </c>
      <c r="L3150" s="44" t="s">
        <v>10837</v>
      </c>
      <c r="M3150" s="9">
        <v>0</v>
      </c>
      <c r="N3150" s="9">
        <v>0.05</v>
      </c>
      <c r="O3150" s="24">
        <f t="shared" si="156"/>
        <v>0.05</v>
      </c>
      <c r="P3150" s="25">
        <f t="shared" si="157"/>
        <v>0.25650000000000001</v>
      </c>
      <c r="Q3150" s="25">
        <f t="shared" si="158"/>
        <v>0.25843828715365241</v>
      </c>
      <c r="R3150" s="45" t="s">
        <v>14220</v>
      </c>
      <c r="S3150" s="40" t="s">
        <v>10758</v>
      </c>
      <c r="T3150" s="6" t="s">
        <v>0</v>
      </c>
      <c r="U3150" s="39" t="s">
        <v>7</v>
      </c>
    </row>
    <row r="3151" spans="1:21">
      <c r="A3151" s="31" t="s">
        <v>10766</v>
      </c>
      <c r="B3151" s="16" t="s">
        <v>4964</v>
      </c>
      <c r="C3151" s="2" t="s">
        <v>10340</v>
      </c>
      <c r="D3151" s="33" t="s">
        <v>10339</v>
      </c>
      <c r="E3151" s="42" t="s">
        <v>10830</v>
      </c>
      <c r="F3151" s="2" t="s">
        <v>10341</v>
      </c>
      <c r="G3151" s="26" t="s">
        <v>11263</v>
      </c>
      <c r="H3151" s="43" t="s">
        <v>10833</v>
      </c>
      <c r="I3151" s="43" t="s">
        <v>10830</v>
      </c>
      <c r="J3151" s="43" t="s">
        <v>10830</v>
      </c>
      <c r="K3151" s="28">
        <v>0.372</v>
      </c>
      <c r="L3151" s="44" t="s">
        <v>10837</v>
      </c>
      <c r="M3151" s="9">
        <v>0</v>
      </c>
      <c r="N3151" s="9">
        <v>0.05</v>
      </c>
      <c r="O3151" s="24">
        <f t="shared" si="156"/>
        <v>0.05</v>
      </c>
      <c r="P3151" s="25">
        <f t="shared" si="157"/>
        <v>0.35339999999999999</v>
      </c>
      <c r="Q3151" s="25">
        <f t="shared" si="158"/>
        <v>0.35607052896725438</v>
      </c>
      <c r="R3151" s="45" t="s">
        <v>14220</v>
      </c>
      <c r="S3151" s="40" t="s">
        <v>10758</v>
      </c>
      <c r="T3151" s="6" t="s">
        <v>0</v>
      </c>
      <c r="U3151" s="39" t="s">
        <v>7</v>
      </c>
    </row>
    <row r="3152" spans="1:21">
      <c r="A3152" s="31" t="s">
        <v>10766</v>
      </c>
      <c r="B3152" s="16" t="s">
        <v>4964</v>
      </c>
      <c r="C3152" s="2" t="s">
        <v>10337</v>
      </c>
      <c r="D3152" s="33" t="s">
        <v>10336</v>
      </c>
      <c r="E3152" s="42" t="s">
        <v>10830</v>
      </c>
      <c r="F3152" s="2" t="s">
        <v>10338</v>
      </c>
      <c r="G3152" s="26" t="s">
        <v>13927</v>
      </c>
      <c r="H3152" s="43" t="s">
        <v>10833</v>
      </c>
      <c r="I3152" s="43" t="s">
        <v>10830</v>
      </c>
      <c r="J3152" s="43" t="s">
        <v>10830</v>
      </c>
      <c r="K3152" s="28">
        <v>0.61</v>
      </c>
      <c r="L3152" s="44" t="s">
        <v>10837</v>
      </c>
      <c r="M3152" s="9">
        <v>0</v>
      </c>
      <c r="N3152" s="9">
        <v>0.05</v>
      </c>
      <c r="O3152" s="24">
        <f t="shared" si="156"/>
        <v>0.05</v>
      </c>
      <c r="P3152" s="25">
        <f t="shared" si="157"/>
        <v>0.57950000000000002</v>
      </c>
      <c r="Q3152" s="25">
        <f t="shared" si="158"/>
        <v>0.58387909319899245</v>
      </c>
      <c r="R3152" s="45" t="s">
        <v>14220</v>
      </c>
      <c r="S3152" s="40" t="s">
        <v>10758</v>
      </c>
      <c r="T3152" s="6" t="s">
        <v>0</v>
      </c>
      <c r="U3152" s="39" t="s">
        <v>7</v>
      </c>
    </row>
    <row r="3153" spans="1:21">
      <c r="A3153" s="31" t="s">
        <v>10766</v>
      </c>
      <c r="B3153" s="16" t="s">
        <v>4964</v>
      </c>
      <c r="C3153" s="2" t="s">
        <v>10346</v>
      </c>
      <c r="D3153" s="33" t="s">
        <v>10345</v>
      </c>
      <c r="E3153" s="42" t="s">
        <v>10830</v>
      </c>
      <c r="F3153" s="2" t="s">
        <v>10347</v>
      </c>
      <c r="G3153" s="26" t="s">
        <v>11262</v>
      </c>
      <c r="H3153" s="43" t="s">
        <v>10833</v>
      </c>
      <c r="I3153" s="43" t="s">
        <v>10830</v>
      </c>
      <c r="J3153" s="43" t="s">
        <v>10830</v>
      </c>
      <c r="K3153" s="28">
        <v>0.35499999999999998</v>
      </c>
      <c r="L3153" s="44" t="s">
        <v>10837</v>
      </c>
      <c r="M3153" s="9">
        <v>0</v>
      </c>
      <c r="N3153" s="9">
        <v>0.05</v>
      </c>
      <c r="O3153" s="24">
        <f t="shared" si="156"/>
        <v>0.05</v>
      </c>
      <c r="P3153" s="25">
        <f t="shared" si="157"/>
        <v>0.33724999999999999</v>
      </c>
      <c r="Q3153" s="25">
        <f t="shared" si="158"/>
        <v>0.33979848866498741</v>
      </c>
      <c r="R3153" s="45" t="s">
        <v>14220</v>
      </c>
      <c r="S3153" s="40" t="s">
        <v>10758</v>
      </c>
      <c r="T3153" s="6" t="s">
        <v>0</v>
      </c>
      <c r="U3153" s="39" t="s">
        <v>7</v>
      </c>
    </row>
    <row r="3154" spans="1:21">
      <c r="A3154" s="31" t="s">
        <v>10766</v>
      </c>
      <c r="B3154" s="16" t="s">
        <v>4964</v>
      </c>
      <c r="C3154" s="2" t="s">
        <v>10349</v>
      </c>
      <c r="D3154" s="33" t="s">
        <v>10348</v>
      </c>
      <c r="E3154" s="42" t="s">
        <v>10830</v>
      </c>
      <c r="F3154" s="2" t="s">
        <v>10350</v>
      </c>
      <c r="G3154" s="26" t="s">
        <v>11264</v>
      </c>
      <c r="H3154" s="43" t="s">
        <v>10833</v>
      </c>
      <c r="I3154" s="43" t="s">
        <v>10830</v>
      </c>
      <c r="J3154" s="43" t="s">
        <v>10830</v>
      </c>
      <c r="K3154" s="28">
        <v>0.27</v>
      </c>
      <c r="L3154" s="44" t="s">
        <v>10837</v>
      </c>
      <c r="M3154" s="9">
        <v>0</v>
      </c>
      <c r="N3154" s="9">
        <v>0.05</v>
      </c>
      <c r="O3154" s="24">
        <f t="shared" si="156"/>
        <v>0.05</v>
      </c>
      <c r="P3154" s="25">
        <f t="shared" si="157"/>
        <v>0.25650000000000001</v>
      </c>
      <c r="Q3154" s="25">
        <f t="shared" si="158"/>
        <v>0.25843828715365241</v>
      </c>
      <c r="R3154" s="45" t="s">
        <v>14220</v>
      </c>
      <c r="S3154" s="40" t="s">
        <v>10758</v>
      </c>
      <c r="T3154" s="6" t="s">
        <v>0</v>
      </c>
      <c r="U3154" s="39" t="s">
        <v>7</v>
      </c>
    </row>
    <row r="3155" spans="1:21">
      <c r="A3155" s="31" t="s">
        <v>10766</v>
      </c>
      <c r="B3155" s="16" t="s">
        <v>4964</v>
      </c>
      <c r="C3155" s="2" t="s">
        <v>10198</v>
      </c>
      <c r="D3155" s="33" t="s">
        <v>10197</v>
      </c>
      <c r="E3155" s="42" t="s">
        <v>10830</v>
      </c>
      <c r="F3155" s="2" t="s">
        <v>10199</v>
      </c>
      <c r="G3155" s="26" t="s">
        <v>11329</v>
      </c>
      <c r="H3155" s="43" t="s">
        <v>10833</v>
      </c>
      <c r="I3155" s="43" t="s">
        <v>10830</v>
      </c>
      <c r="J3155" s="43" t="s">
        <v>10830</v>
      </c>
      <c r="K3155" s="28">
        <v>0.42300000000000004</v>
      </c>
      <c r="L3155" s="44" t="s">
        <v>10837</v>
      </c>
      <c r="M3155" s="9">
        <v>0</v>
      </c>
      <c r="N3155" s="9">
        <v>0.05</v>
      </c>
      <c r="O3155" s="24">
        <f t="shared" si="156"/>
        <v>0.05</v>
      </c>
      <c r="P3155" s="25">
        <f t="shared" si="157"/>
        <v>0.40185000000000004</v>
      </c>
      <c r="Q3155" s="25">
        <f t="shared" si="158"/>
        <v>0.40488664987405543</v>
      </c>
      <c r="R3155" s="45" t="s">
        <v>14220</v>
      </c>
      <c r="S3155" s="40" t="s">
        <v>10758</v>
      </c>
      <c r="T3155" s="6" t="s">
        <v>0</v>
      </c>
      <c r="U3155" s="39" t="s">
        <v>7</v>
      </c>
    </row>
    <row r="3156" spans="1:21">
      <c r="A3156" s="31" t="s">
        <v>10766</v>
      </c>
      <c r="B3156" s="16" t="s">
        <v>4964</v>
      </c>
      <c r="C3156" s="2" t="s">
        <v>10195</v>
      </c>
      <c r="D3156" s="33" t="s">
        <v>10194</v>
      </c>
      <c r="E3156" s="42" t="s">
        <v>10830</v>
      </c>
      <c r="F3156" s="2" t="s">
        <v>10196</v>
      </c>
      <c r="G3156" s="26" t="s">
        <v>13928</v>
      </c>
      <c r="H3156" s="43" t="s">
        <v>10833</v>
      </c>
      <c r="I3156" s="43" t="s">
        <v>10830</v>
      </c>
      <c r="J3156" s="43" t="s">
        <v>10830</v>
      </c>
      <c r="K3156" s="28">
        <v>0.78</v>
      </c>
      <c r="L3156" s="44" t="s">
        <v>10837</v>
      </c>
      <c r="M3156" s="9">
        <v>0</v>
      </c>
      <c r="N3156" s="9">
        <v>0.05</v>
      </c>
      <c r="O3156" s="24">
        <f t="shared" si="156"/>
        <v>0.05</v>
      </c>
      <c r="P3156" s="25">
        <f t="shared" si="157"/>
        <v>0.74099999999999999</v>
      </c>
      <c r="Q3156" s="25">
        <f t="shared" si="158"/>
        <v>0.74659949622166244</v>
      </c>
      <c r="R3156" s="45" t="s">
        <v>14220</v>
      </c>
      <c r="S3156" s="40" t="s">
        <v>10758</v>
      </c>
      <c r="T3156" s="6" t="s">
        <v>0</v>
      </c>
      <c r="U3156" s="39" t="s">
        <v>7</v>
      </c>
    </row>
    <row r="3157" spans="1:21">
      <c r="A3157" s="31" t="s">
        <v>10766</v>
      </c>
      <c r="B3157" s="16" t="s">
        <v>4964</v>
      </c>
      <c r="C3157" s="2" t="s">
        <v>10210</v>
      </c>
      <c r="D3157" s="33" t="s">
        <v>10209</v>
      </c>
      <c r="E3157" s="42" t="s">
        <v>10830</v>
      </c>
      <c r="F3157" s="2" t="s">
        <v>10211</v>
      </c>
      <c r="G3157" s="26" t="s">
        <v>11328</v>
      </c>
      <c r="H3157" s="43" t="s">
        <v>10833</v>
      </c>
      <c r="I3157" s="43" t="s">
        <v>10830</v>
      </c>
      <c r="J3157" s="43" t="s">
        <v>10830</v>
      </c>
      <c r="K3157" s="28">
        <v>0.33800000000000002</v>
      </c>
      <c r="L3157" s="44" t="s">
        <v>10837</v>
      </c>
      <c r="M3157" s="9">
        <v>0</v>
      </c>
      <c r="N3157" s="9">
        <v>0.05</v>
      </c>
      <c r="O3157" s="24">
        <f t="shared" si="156"/>
        <v>0.05</v>
      </c>
      <c r="P3157" s="25">
        <f t="shared" si="157"/>
        <v>0.3211</v>
      </c>
      <c r="Q3157" s="25">
        <f t="shared" si="158"/>
        <v>0.32352644836272038</v>
      </c>
      <c r="R3157" s="45" t="s">
        <v>14220</v>
      </c>
      <c r="S3157" s="40" t="s">
        <v>10758</v>
      </c>
      <c r="T3157" s="6" t="s">
        <v>0</v>
      </c>
      <c r="U3157" s="39" t="s">
        <v>7</v>
      </c>
    </row>
    <row r="3158" spans="1:21">
      <c r="A3158" s="31" t="s">
        <v>10766</v>
      </c>
      <c r="B3158" s="16" t="s">
        <v>4964</v>
      </c>
      <c r="C3158" s="2" t="s">
        <v>10216</v>
      </c>
      <c r="D3158" s="33" t="s">
        <v>10215</v>
      </c>
      <c r="E3158" s="42" t="s">
        <v>10830</v>
      </c>
      <c r="F3158" s="2" t="s">
        <v>10217</v>
      </c>
      <c r="G3158" s="26" t="s">
        <v>11331</v>
      </c>
      <c r="H3158" s="43" t="s">
        <v>10833</v>
      </c>
      <c r="I3158" s="43" t="s">
        <v>10830</v>
      </c>
      <c r="J3158" s="43" t="s">
        <v>10830</v>
      </c>
      <c r="K3158" s="28">
        <v>0.372</v>
      </c>
      <c r="L3158" s="44" t="s">
        <v>10837</v>
      </c>
      <c r="M3158" s="9">
        <v>0</v>
      </c>
      <c r="N3158" s="9">
        <v>0.05</v>
      </c>
      <c r="O3158" s="24">
        <f t="shared" si="156"/>
        <v>0.05</v>
      </c>
      <c r="P3158" s="25">
        <f t="shared" si="157"/>
        <v>0.35339999999999999</v>
      </c>
      <c r="Q3158" s="25">
        <f t="shared" si="158"/>
        <v>0.35607052896725438</v>
      </c>
      <c r="R3158" s="45" t="s">
        <v>14220</v>
      </c>
      <c r="S3158" s="40" t="s">
        <v>10758</v>
      </c>
      <c r="T3158" s="6" t="s">
        <v>0</v>
      </c>
      <c r="U3158" s="39" t="s">
        <v>7</v>
      </c>
    </row>
    <row r="3159" spans="1:21">
      <c r="A3159" s="31" t="s">
        <v>10766</v>
      </c>
      <c r="B3159" s="16" t="s">
        <v>4964</v>
      </c>
      <c r="C3159" s="2" t="s">
        <v>10207</v>
      </c>
      <c r="D3159" s="33" t="s">
        <v>10206</v>
      </c>
      <c r="E3159" s="42" t="s">
        <v>10830</v>
      </c>
      <c r="F3159" s="2" t="s">
        <v>10208</v>
      </c>
      <c r="G3159" s="26" t="s">
        <v>11333</v>
      </c>
      <c r="H3159" s="43" t="s">
        <v>10833</v>
      </c>
      <c r="I3159" s="43" t="s">
        <v>10830</v>
      </c>
      <c r="J3159" s="43" t="s">
        <v>10830</v>
      </c>
      <c r="K3159" s="28">
        <v>0.42300000000000004</v>
      </c>
      <c r="L3159" s="44" t="s">
        <v>10837</v>
      </c>
      <c r="M3159" s="9">
        <v>0</v>
      </c>
      <c r="N3159" s="9">
        <v>0.05</v>
      </c>
      <c r="O3159" s="24">
        <f t="shared" si="156"/>
        <v>0.05</v>
      </c>
      <c r="P3159" s="25">
        <f t="shared" si="157"/>
        <v>0.40185000000000004</v>
      </c>
      <c r="Q3159" s="25">
        <f t="shared" si="158"/>
        <v>0.40488664987405543</v>
      </c>
      <c r="R3159" s="45" t="s">
        <v>14220</v>
      </c>
      <c r="S3159" s="40" t="s">
        <v>10758</v>
      </c>
      <c r="T3159" s="6" t="s">
        <v>0</v>
      </c>
      <c r="U3159" s="39" t="s">
        <v>7</v>
      </c>
    </row>
    <row r="3160" spans="1:21">
      <c r="A3160" s="31" t="s">
        <v>10766</v>
      </c>
      <c r="B3160" s="16" t="s">
        <v>4964</v>
      </c>
      <c r="C3160" s="2" t="s">
        <v>10213</v>
      </c>
      <c r="D3160" s="33" t="s">
        <v>10212</v>
      </c>
      <c r="E3160" s="42" t="s">
        <v>10830</v>
      </c>
      <c r="F3160" s="2" t="s">
        <v>10214</v>
      </c>
      <c r="G3160" s="26" t="s">
        <v>11330</v>
      </c>
      <c r="H3160" s="43" t="s">
        <v>10833</v>
      </c>
      <c r="I3160" s="43" t="s">
        <v>10830</v>
      </c>
      <c r="J3160" s="43" t="s">
        <v>10830</v>
      </c>
      <c r="K3160" s="28">
        <v>0.33800000000000002</v>
      </c>
      <c r="L3160" s="44" t="s">
        <v>10837</v>
      </c>
      <c r="M3160" s="9">
        <v>0</v>
      </c>
      <c r="N3160" s="9">
        <v>0.05</v>
      </c>
      <c r="O3160" s="24">
        <f t="shared" si="156"/>
        <v>0.05</v>
      </c>
      <c r="P3160" s="25">
        <f t="shared" si="157"/>
        <v>0.3211</v>
      </c>
      <c r="Q3160" s="25">
        <f t="shared" si="158"/>
        <v>0.32352644836272038</v>
      </c>
      <c r="R3160" s="45" t="s">
        <v>14220</v>
      </c>
      <c r="S3160" s="40" t="s">
        <v>10758</v>
      </c>
      <c r="T3160" s="6" t="s">
        <v>0</v>
      </c>
      <c r="U3160" s="39" t="s">
        <v>7</v>
      </c>
    </row>
    <row r="3161" spans="1:21">
      <c r="A3161" s="31" t="s">
        <v>10766</v>
      </c>
      <c r="B3161" s="16" t="s">
        <v>4964</v>
      </c>
      <c r="C3161" s="2" t="s">
        <v>10177</v>
      </c>
      <c r="D3161" s="33" t="s">
        <v>10176</v>
      </c>
      <c r="E3161" s="42" t="s">
        <v>10830</v>
      </c>
      <c r="F3161" s="2" t="s">
        <v>10178</v>
      </c>
      <c r="G3161" s="26" t="s">
        <v>13931</v>
      </c>
      <c r="H3161" s="43" t="s">
        <v>10833</v>
      </c>
      <c r="I3161" s="43" t="s">
        <v>10830</v>
      </c>
      <c r="J3161" s="43" t="s">
        <v>10830</v>
      </c>
      <c r="K3161" s="28">
        <v>1.0859999999999999</v>
      </c>
      <c r="L3161" s="44" t="s">
        <v>10837</v>
      </c>
      <c r="M3161" s="9">
        <v>0</v>
      </c>
      <c r="N3161" s="9">
        <v>0.05</v>
      </c>
      <c r="O3161" s="24">
        <f t="shared" si="156"/>
        <v>0.05</v>
      </c>
      <c r="P3161" s="25">
        <f t="shared" si="157"/>
        <v>1.0316999999999998</v>
      </c>
      <c r="Q3161" s="25">
        <f t="shared" si="158"/>
        <v>1.0394962216624684</v>
      </c>
      <c r="R3161" s="45" t="s">
        <v>14220</v>
      </c>
      <c r="S3161" s="40" t="s">
        <v>10758</v>
      </c>
      <c r="T3161" s="6" t="s">
        <v>0</v>
      </c>
      <c r="U3161" s="39" t="s">
        <v>7</v>
      </c>
    </row>
    <row r="3162" spans="1:21">
      <c r="A3162" s="31" t="s">
        <v>10766</v>
      </c>
      <c r="B3162" s="16" t="s">
        <v>4964</v>
      </c>
      <c r="C3162" s="2" t="s">
        <v>10141</v>
      </c>
      <c r="D3162" s="33" t="s">
        <v>10140</v>
      </c>
      <c r="E3162" s="42" t="s">
        <v>10830</v>
      </c>
      <c r="F3162" s="2" t="s">
        <v>10142</v>
      </c>
      <c r="G3162" s="26" t="s">
        <v>11176</v>
      </c>
      <c r="H3162" s="43" t="s">
        <v>10833</v>
      </c>
      <c r="I3162" s="43" t="s">
        <v>10830</v>
      </c>
      <c r="J3162" s="43" t="s">
        <v>10830</v>
      </c>
      <c r="K3162" s="28">
        <v>0.52500000000000002</v>
      </c>
      <c r="L3162" s="44" t="s">
        <v>10837</v>
      </c>
      <c r="M3162" s="9">
        <v>0</v>
      </c>
      <c r="N3162" s="9">
        <v>0.05</v>
      </c>
      <c r="O3162" s="24">
        <f t="shared" si="156"/>
        <v>0.05</v>
      </c>
      <c r="P3162" s="25">
        <f t="shared" si="157"/>
        <v>0.49875000000000003</v>
      </c>
      <c r="Q3162" s="25">
        <f t="shared" si="158"/>
        <v>0.5025188916876574</v>
      </c>
      <c r="R3162" s="45" t="s">
        <v>14220</v>
      </c>
      <c r="S3162" s="40" t="s">
        <v>10758</v>
      </c>
      <c r="T3162" s="6" t="s">
        <v>0</v>
      </c>
      <c r="U3162" s="39" t="s">
        <v>7</v>
      </c>
    </row>
    <row r="3163" spans="1:21">
      <c r="A3163" s="31" t="s">
        <v>10766</v>
      </c>
      <c r="B3163" s="16" t="s">
        <v>4964</v>
      </c>
      <c r="C3163" s="2" t="s">
        <v>10138</v>
      </c>
      <c r="D3163" s="33" t="s">
        <v>10137</v>
      </c>
      <c r="E3163" s="42" t="s">
        <v>10830</v>
      </c>
      <c r="F3163" s="2" t="s">
        <v>10139</v>
      </c>
      <c r="G3163" s="26" t="s">
        <v>13929</v>
      </c>
      <c r="H3163" s="43" t="s">
        <v>10833</v>
      </c>
      <c r="I3163" s="43" t="s">
        <v>10830</v>
      </c>
      <c r="J3163" s="43" t="s">
        <v>10830</v>
      </c>
      <c r="K3163" s="28">
        <v>1.0350000000000001</v>
      </c>
      <c r="L3163" s="44" t="s">
        <v>10837</v>
      </c>
      <c r="M3163" s="9">
        <v>0</v>
      </c>
      <c r="N3163" s="9">
        <v>0.05</v>
      </c>
      <c r="O3163" s="24">
        <f t="shared" si="156"/>
        <v>0.05</v>
      </c>
      <c r="P3163" s="25">
        <f t="shared" si="157"/>
        <v>0.98325000000000018</v>
      </c>
      <c r="Q3163" s="25">
        <f t="shared" si="158"/>
        <v>0.99068010075566759</v>
      </c>
      <c r="R3163" s="45" t="s">
        <v>14220</v>
      </c>
      <c r="S3163" s="40" t="s">
        <v>10758</v>
      </c>
      <c r="T3163" s="6" t="s">
        <v>0</v>
      </c>
      <c r="U3163" s="39" t="s">
        <v>7</v>
      </c>
    </row>
    <row r="3164" spans="1:21">
      <c r="A3164" s="31" t="s">
        <v>10766</v>
      </c>
      <c r="B3164" s="16" t="s">
        <v>4964</v>
      </c>
      <c r="C3164" s="2" t="s">
        <v>10150</v>
      </c>
      <c r="D3164" s="33" t="s">
        <v>10149</v>
      </c>
      <c r="E3164" s="42" t="s">
        <v>10830</v>
      </c>
      <c r="F3164" s="2" t="s">
        <v>10151</v>
      </c>
      <c r="G3164" s="26" t="s">
        <v>11383</v>
      </c>
      <c r="H3164" s="43" t="s">
        <v>10833</v>
      </c>
      <c r="I3164" s="43" t="s">
        <v>10830</v>
      </c>
      <c r="J3164" s="43" t="s">
        <v>10830</v>
      </c>
      <c r="K3164" s="28">
        <v>0.40600000000000003</v>
      </c>
      <c r="L3164" s="44" t="s">
        <v>10837</v>
      </c>
      <c r="M3164" s="9">
        <v>0</v>
      </c>
      <c r="N3164" s="9">
        <v>0.05</v>
      </c>
      <c r="O3164" s="24">
        <f t="shared" si="156"/>
        <v>0.05</v>
      </c>
      <c r="P3164" s="25">
        <f t="shared" si="157"/>
        <v>0.38570000000000004</v>
      </c>
      <c r="Q3164" s="25">
        <f t="shared" si="158"/>
        <v>0.38861460957178845</v>
      </c>
      <c r="R3164" s="45" t="s">
        <v>14220</v>
      </c>
      <c r="S3164" s="40" t="s">
        <v>10758</v>
      </c>
      <c r="T3164" s="6" t="s">
        <v>0</v>
      </c>
      <c r="U3164" s="39" t="s">
        <v>7</v>
      </c>
    </row>
    <row r="3165" spans="1:21">
      <c r="A3165" s="31" t="s">
        <v>10766</v>
      </c>
      <c r="B3165" s="16" t="s">
        <v>4964</v>
      </c>
      <c r="C3165" s="2" t="s">
        <v>10156</v>
      </c>
      <c r="D3165" s="33" t="s">
        <v>10155</v>
      </c>
      <c r="E3165" s="42" t="s">
        <v>10830</v>
      </c>
      <c r="F3165" s="2" t="s">
        <v>10157</v>
      </c>
      <c r="G3165" s="26" t="s">
        <v>11385</v>
      </c>
      <c r="H3165" s="43" t="s">
        <v>10833</v>
      </c>
      <c r="I3165" s="43" t="s">
        <v>10830</v>
      </c>
      <c r="J3165" s="43" t="s">
        <v>10830</v>
      </c>
      <c r="K3165" s="28">
        <v>0.45700000000000007</v>
      </c>
      <c r="L3165" s="44" t="s">
        <v>10837</v>
      </c>
      <c r="M3165" s="9">
        <v>0</v>
      </c>
      <c r="N3165" s="9">
        <v>0.05</v>
      </c>
      <c r="O3165" s="24">
        <f t="shared" si="156"/>
        <v>0.05</v>
      </c>
      <c r="P3165" s="25">
        <f t="shared" si="157"/>
        <v>0.43415000000000009</v>
      </c>
      <c r="Q3165" s="25">
        <f t="shared" si="158"/>
        <v>0.43743073047858949</v>
      </c>
      <c r="R3165" s="45" t="s">
        <v>14220</v>
      </c>
      <c r="S3165" s="40" t="s">
        <v>10758</v>
      </c>
      <c r="T3165" s="6" t="s">
        <v>0</v>
      </c>
      <c r="U3165" s="39" t="s">
        <v>7</v>
      </c>
    </row>
    <row r="3166" spans="1:21">
      <c r="A3166" s="31" t="s">
        <v>10766</v>
      </c>
      <c r="B3166" s="16" t="s">
        <v>4964</v>
      </c>
      <c r="C3166" s="2" t="s">
        <v>10147</v>
      </c>
      <c r="D3166" s="33" t="s">
        <v>10146</v>
      </c>
      <c r="E3166" s="42" t="s">
        <v>10830</v>
      </c>
      <c r="F3166" s="2" t="s">
        <v>10148</v>
      </c>
      <c r="G3166" s="26" t="s">
        <v>11387</v>
      </c>
      <c r="H3166" s="43" t="s">
        <v>10833</v>
      </c>
      <c r="I3166" s="43" t="s">
        <v>10830</v>
      </c>
      <c r="J3166" s="43" t="s">
        <v>10830</v>
      </c>
      <c r="K3166" s="28">
        <v>0.50800000000000001</v>
      </c>
      <c r="L3166" s="44" t="s">
        <v>10837</v>
      </c>
      <c r="M3166" s="9">
        <v>0</v>
      </c>
      <c r="N3166" s="9">
        <v>0.05</v>
      </c>
      <c r="O3166" s="24">
        <f t="shared" si="156"/>
        <v>0.05</v>
      </c>
      <c r="P3166" s="25">
        <f t="shared" si="157"/>
        <v>0.48260000000000003</v>
      </c>
      <c r="Q3166" s="25">
        <f t="shared" si="158"/>
        <v>0.48624685138539042</v>
      </c>
      <c r="R3166" s="45" t="s">
        <v>14220</v>
      </c>
      <c r="S3166" s="40" t="s">
        <v>10758</v>
      </c>
      <c r="T3166" s="6" t="s">
        <v>0</v>
      </c>
      <c r="U3166" s="39" t="s">
        <v>7</v>
      </c>
    </row>
    <row r="3167" spans="1:21">
      <c r="A3167" s="31" t="s">
        <v>10766</v>
      </c>
      <c r="B3167" s="16" t="s">
        <v>4964</v>
      </c>
      <c r="C3167" s="2" t="s">
        <v>10153</v>
      </c>
      <c r="D3167" s="33" t="s">
        <v>10152</v>
      </c>
      <c r="E3167" s="42" t="s">
        <v>10830</v>
      </c>
      <c r="F3167" s="2" t="s">
        <v>10154</v>
      </c>
      <c r="G3167" s="26" t="s">
        <v>11384</v>
      </c>
      <c r="H3167" s="43" t="s">
        <v>10833</v>
      </c>
      <c r="I3167" s="43" t="s">
        <v>10830</v>
      </c>
      <c r="J3167" s="43" t="s">
        <v>10830</v>
      </c>
      <c r="K3167" s="28">
        <v>0.38900000000000001</v>
      </c>
      <c r="L3167" s="44" t="s">
        <v>10837</v>
      </c>
      <c r="M3167" s="9">
        <v>0</v>
      </c>
      <c r="N3167" s="9">
        <v>0.05</v>
      </c>
      <c r="O3167" s="24">
        <f t="shared" si="156"/>
        <v>0.05</v>
      </c>
      <c r="P3167" s="25">
        <f t="shared" si="157"/>
        <v>0.36954999999999999</v>
      </c>
      <c r="Q3167" s="25">
        <f t="shared" si="158"/>
        <v>0.37234256926952136</v>
      </c>
      <c r="R3167" s="45" t="s">
        <v>14220</v>
      </c>
      <c r="S3167" s="40" t="s">
        <v>10758</v>
      </c>
      <c r="T3167" s="6" t="s">
        <v>0</v>
      </c>
      <c r="U3167" s="39" t="s">
        <v>7</v>
      </c>
    </row>
    <row r="3168" spans="1:21">
      <c r="A3168" s="31" t="s">
        <v>10766</v>
      </c>
      <c r="B3168" s="16" t="s">
        <v>4964</v>
      </c>
      <c r="C3168" s="2" t="s">
        <v>10117</v>
      </c>
      <c r="D3168" s="33" t="s">
        <v>10116</v>
      </c>
      <c r="E3168" s="42" t="s">
        <v>10830</v>
      </c>
      <c r="F3168" s="2" t="s">
        <v>10118</v>
      </c>
      <c r="G3168" s="26" t="s">
        <v>13932</v>
      </c>
      <c r="H3168" s="43" t="s">
        <v>10833</v>
      </c>
      <c r="I3168" s="43" t="s">
        <v>10830</v>
      </c>
      <c r="J3168" s="43" t="s">
        <v>10830</v>
      </c>
      <c r="K3168" s="28">
        <v>1.4430000000000001</v>
      </c>
      <c r="L3168" s="44" t="s">
        <v>10837</v>
      </c>
      <c r="M3168" s="9">
        <v>0</v>
      </c>
      <c r="N3168" s="9">
        <v>0.05</v>
      </c>
      <c r="O3168" s="24">
        <f t="shared" si="156"/>
        <v>0.05</v>
      </c>
      <c r="P3168" s="25">
        <f t="shared" si="157"/>
        <v>1.3708500000000001</v>
      </c>
      <c r="Q3168" s="25">
        <f t="shared" si="158"/>
        <v>1.3812090680100757</v>
      </c>
      <c r="R3168" s="45" t="s">
        <v>14220</v>
      </c>
      <c r="S3168" s="40" t="s">
        <v>10758</v>
      </c>
      <c r="T3168" s="6" t="s">
        <v>0</v>
      </c>
      <c r="U3168" s="39" t="s">
        <v>7</v>
      </c>
    </row>
    <row r="3169" spans="1:21">
      <c r="A3169" s="31" t="s">
        <v>10766</v>
      </c>
      <c r="B3169" s="16" t="s">
        <v>4964</v>
      </c>
      <c r="C3169" s="2" t="s">
        <v>10082</v>
      </c>
      <c r="D3169" s="33" t="s">
        <v>10081</v>
      </c>
      <c r="E3169" s="42" t="s">
        <v>10830</v>
      </c>
      <c r="F3169" s="2" t="s">
        <v>10083</v>
      </c>
      <c r="G3169" s="26" t="s">
        <v>11503</v>
      </c>
      <c r="H3169" s="43" t="s">
        <v>10833</v>
      </c>
      <c r="I3169" s="43" t="s">
        <v>10830</v>
      </c>
      <c r="J3169" s="43" t="s">
        <v>10830</v>
      </c>
      <c r="K3169" s="28">
        <v>0.44000000000000006</v>
      </c>
      <c r="L3169" s="44" t="s">
        <v>10837</v>
      </c>
      <c r="M3169" s="9">
        <v>0</v>
      </c>
      <c r="N3169" s="9">
        <v>0.05</v>
      </c>
      <c r="O3169" s="24">
        <f t="shared" si="156"/>
        <v>0.05</v>
      </c>
      <c r="P3169" s="25">
        <f t="shared" si="157"/>
        <v>0.41800000000000004</v>
      </c>
      <c r="Q3169" s="25">
        <f t="shared" si="158"/>
        <v>0.42115869017632246</v>
      </c>
      <c r="R3169" s="45" t="s">
        <v>14220</v>
      </c>
      <c r="S3169" s="40" t="s">
        <v>10758</v>
      </c>
      <c r="T3169" s="6" t="s">
        <v>0</v>
      </c>
      <c r="U3169" s="39" t="s">
        <v>7</v>
      </c>
    </row>
    <row r="3170" spans="1:21">
      <c r="A3170" s="31" t="s">
        <v>10766</v>
      </c>
      <c r="B3170" s="16" t="s">
        <v>4964</v>
      </c>
      <c r="C3170" s="2" t="s">
        <v>10088</v>
      </c>
      <c r="D3170" s="33" t="s">
        <v>10087</v>
      </c>
      <c r="E3170" s="42" t="s">
        <v>10830</v>
      </c>
      <c r="F3170" s="2" t="s">
        <v>10089</v>
      </c>
      <c r="G3170" s="26" t="s">
        <v>11505</v>
      </c>
      <c r="H3170" s="43" t="s">
        <v>10833</v>
      </c>
      <c r="I3170" s="43" t="s">
        <v>10830</v>
      </c>
      <c r="J3170" s="43" t="s">
        <v>10830</v>
      </c>
      <c r="K3170" s="28">
        <v>0.50800000000000001</v>
      </c>
      <c r="L3170" s="44" t="s">
        <v>10837</v>
      </c>
      <c r="M3170" s="9">
        <v>0</v>
      </c>
      <c r="N3170" s="9">
        <v>0.05</v>
      </c>
      <c r="O3170" s="24">
        <f t="shared" si="156"/>
        <v>0.05</v>
      </c>
      <c r="P3170" s="25">
        <f t="shared" si="157"/>
        <v>0.48260000000000003</v>
      </c>
      <c r="Q3170" s="25">
        <f t="shared" si="158"/>
        <v>0.48624685138539042</v>
      </c>
      <c r="R3170" s="45" t="s">
        <v>14220</v>
      </c>
      <c r="S3170" s="40" t="s">
        <v>10758</v>
      </c>
      <c r="T3170" s="6" t="s">
        <v>0</v>
      </c>
      <c r="U3170" s="39" t="s">
        <v>7</v>
      </c>
    </row>
    <row r="3171" spans="1:21">
      <c r="A3171" s="31" t="s">
        <v>10766</v>
      </c>
      <c r="B3171" s="16" t="s">
        <v>4964</v>
      </c>
      <c r="C3171" s="2" t="s">
        <v>10079</v>
      </c>
      <c r="D3171" s="33" t="s">
        <v>10078</v>
      </c>
      <c r="E3171" s="42" t="s">
        <v>10830</v>
      </c>
      <c r="F3171" s="2" t="s">
        <v>10080</v>
      </c>
      <c r="G3171" s="26" t="s">
        <v>11507</v>
      </c>
      <c r="H3171" s="43" t="s">
        <v>10833</v>
      </c>
      <c r="I3171" s="43" t="s">
        <v>10830</v>
      </c>
      <c r="J3171" s="43" t="s">
        <v>10830</v>
      </c>
      <c r="K3171" s="28">
        <v>0.61</v>
      </c>
      <c r="L3171" s="44" t="s">
        <v>10837</v>
      </c>
      <c r="M3171" s="9">
        <v>0</v>
      </c>
      <c r="N3171" s="9">
        <v>0.05</v>
      </c>
      <c r="O3171" s="24">
        <f t="shared" si="156"/>
        <v>0.05</v>
      </c>
      <c r="P3171" s="25">
        <f t="shared" si="157"/>
        <v>0.57950000000000002</v>
      </c>
      <c r="Q3171" s="25">
        <f t="shared" si="158"/>
        <v>0.58387909319899245</v>
      </c>
      <c r="R3171" s="45" t="s">
        <v>14220</v>
      </c>
      <c r="S3171" s="40" t="s">
        <v>10758</v>
      </c>
      <c r="T3171" s="6" t="s">
        <v>0</v>
      </c>
      <c r="U3171" s="39" t="s">
        <v>7</v>
      </c>
    </row>
    <row r="3172" spans="1:21">
      <c r="A3172" s="31" t="s">
        <v>10766</v>
      </c>
      <c r="B3172" s="16" t="s">
        <v>4964</v>
      </c>
      <c r="C3172" s="2" t="s">
        <v>10085</v>
      </c>
      <c r="D3172" s="33" t="s">
        <v>10084</v>
      </c>
      <c r="E3172" s="42" t="s">
        <v>10830</v>
      </c>
      <c r="F3172" s="2" t="s">
        <v>10086</v>
      </c>
      <c r="G3172" s="26" t="s">
        <v>11504</v>
      </c>
      <c r="H3172" s="43" t="s">
        <v>10833</v>
      </c>
      <c r="I3172" s="43" t="s">
        <v>10830</v>
      </c>
      <c r="J3172" s="43" t="s">
        <v>10830</v>
      </c>
      <c r="K3172" s="28">
        <v>0.42299999999999993</v>
      </c>
      <c r="L3172" s="44" t="s">
        <v>10837</v>
      </c>
      <c r="M3172" s="9">
        <v>0</v>
      </c>
      <c r="N3172" s="9">
        <v>0.05</v>
      </c>
      <c r="O3172" s="24">
        <f t="shared" si="156"/>
        <v>0.05</v>
      </c>
      <c r="P3172" s="25">
        <f t="shared" si="157"/>
        <v>0.40184999999999993</v>
      </c>
      <c r="Q3172" s="25">
        <f t="shared" si="158"/>
        <v>0.40488664987405532</v>
      </c>
      <c r="R3172" s="45" t="s">
        <v>14220</v>
      </c>
      <c r="S3172" s="40" t="s">
        <v>10758</v>
      </c>
      <c r="T3172" s="6" t="s">
        <v>0</v>
      </c>
      <c r="U3172" s="39" t="s">
        <v>7</v>
      </c>
    </row>
    <row r="3173" spans="1:21">
      <c r="A3173" s="31" t="s">
        <v>10766</v>
      </c>
      <c r="B3173" s="16" t="s">
        <v>4964</v>
      </c>
      <c r="C3173" s="2" t="s">
        <v>10064</v>
      </c>
      <c r="D3173" s="33" t="s">
        <v>10063</v>
      </c>
      <c r="E3173" s="42" t="s">
        <v>10830</v>
      </c>
      <c r="F3173" s="2" t="s">
        <v>10065</v>
      </c>
      <c r="G3173" s="26" t="s">
        <v>11537</v>
      </c>
      <c r="H3173" s="43" t="s">
        <v>10833</v>
      </c>
      <c r="I3173" s="43" t="s">
        <v>10830</v>
      </c>
      <c r="J3173" s="43" t="s">
        <v>10830</v>
      </c>
      <c r="K3173" s="28">
        <v>0.44000000000000006</v>
      </c>
      <c r="L3173" s="44" t="s">
        <v>10837</v>
      </c>
      <c r="M3173" s="9">
        <v>0</v>
      </c>
      <c r="N3173" s="9">
        <v>0.05</v>
      </c>
      <c r="O3173" s="24">
        <f t="shared" si="156"/>
        <v>0.05</v>
      </c>
      <c r="P3173" s="25">
        <f t="shared" si="157"/>
        <v>0.41800000000000004</v>
      </c>
      <c r="Q3173" s="25">
        <f t="shared" si="158"/>
        <v>0.42115869017632246</v>
      </c>
      <c r="R3173" s="45" t="s">
        <v>14220</v>
      </c>
      <c r="S3173" s="40" t="s">
        <v>10758</v>
      </c>
      <c r="T3173" s="6" t="s">
        <v>0</v>
      </c>
      <c r="U3173" s="39" t="s">
        <v>7</v>
      </c>
    </row>
    <row r="3174" spans="1:21">
      <c r="A3174" s="31" t="s">
        <v>10766</v>
      </c>
      <c r="B3174" s="16" t="s">
        <v>4964</v>
      </c>
      <c r="C3174" s="2" t="s">
        <v>10032</v>
      </c>
      <c r="D3174" s="33" t="s">
        <v>10031</v>
      </c>
      <c r="E3174" s="42" t="s">
        <v>10830</v>
      </c>
      <c r="F3174" s="2" t="s">
        <v>10033</v>
      </c>
      <c r="G3174" s="26" t="s">
        <v>11545</v>
      </c>
      <c r="H3174" s="43" t="s">
        <v>10833</v>
      </c>
      <c r="I3174" s="43" t="s">
        <v>10830</v>
      </c>
      <c r="J3174" s="43" t="s">
        <v>10830</v>
      </c>
      <c r="K3174" s="28">
        <v>0.50800000000000001</v>
      </c>
      <c r="L3174" s="44" t="s">
        <v>10837</v>
      </c>
      <c r="M3174" s="9">
        <v>0</v>
      </c>
      <c r="N3174" s="9">
        <v>0.05</v>
      </c>
      <c r="O3174" s="24">
        <f t="shared" si="156"/>
        <v>0.05</v>
      </c>
      <c r="P3174" s="25">
        <f t="shared" si="157"/>
        <v>0.48260000000000003</v>
      </c>
      <c r="Q3174" s="25">
        <f t="shared" si="158"/>
        <v>0.48624685138539042</v>
      </c>
      <c r="R3174" s="45" t="s">
        <v>14220</v>
      </c>
      <c r="S3174" s="40" t="s">
        <v>10758</v>
      </c>
      <c r="T3174" s="6" t="s">
        <v>0</v>
      </c>
      <c r="U3174" s="39" t="s">
        <v>7</v>
      </c>
    </row>
    <row r="3175" spans="1:21" s="1" customFormat="1">
      <c r="A3175" s="31" t="s">
        <v>10766</v>
      </c>
      <c r="B3175" s="16" t="s">
        <v>4964</v>
      </c>
      <c r="C3175" s="2" t="s">
        <v>10038</v>
      </c>
      <c r="D3175" s="33" t="s">
        <v>10037</v>
      </c>
      <c r="E3175" s="42" t="s">
        <v>10830</v>
      </c>
      <c r="F3175" s="2" t="s">
        <v>10039</v>
      </c>
      <c r="G3175" s="26" t="s">
        <v>11547</v>
      </c>
      <c r="H3175" s="43" t="s">
        <v>10833</v>
      </c>
      <c r="I3175" s="43" t="s">
        <v>10830</v>
      </c>
      <c r="J3175" s="43" t="s">
        <v>10830</v>
      </c>
      <c r="K3175" s="28">
        <v>0.57599999999999996</v>
      </c>
      <c r="L3175" s="44" t="s">
        <v>10837</v>
      </c>
      <c r="M3175" s="9">
        <v>0</v>
      </c>
      <c r="N3175" s="9">
        <v>0.05</v>
      </c>
      <c r="O3175" s="24">
        <f t="shared" si="156"/>
        <v>0.05</v>
      </c>
      <c r="P3175" s="25">
        <f t="shared" si="157"/>
        <v>0.54719999999999991</v>
      </c>
      <c r="Q3175" s="25">
        <f t="shared" si="158"/>
        <v>0.55133501259445827</v>
      </c>
      <c r="R3175" s="45" t="s">
        <v>14220</v>
      </c>
      <c r="S3175" s="40" t="s">
        <v>10758</v>
      </c>
      <c r="T3175" s="6" t="s">
        <v>0</v>
      </c>
      <c r="U3175" s="39" t="s">
        <v>7</v>
      </c>
    </row>
    <row r="3176" spans="1:21" s="1" customFormat="1">
      <c r="A3176" s="31" t="s">
        <v>10766</v>
      </c>
      <c r="B3176" s="16" t="s">
        <v>4964</v>
      </c>
      <c r="C3176" s="2" t="s">
        <v>10029</v>
      </c>
      <c r="D3176" s="33" t="s">
        <v>10028</v>
      </c>
      <c r="E3176" s="42" t="s">
        <v>10830</v>
      </c>
      <c r="F3176" s="2" t="s">
        <v>10030</v>
      </c>
      <c r="G3176" s="26" t="s">
        <v>11548</v>
      </c>
      <c r="H3176" s="43" t="s">
        <v>10833</v>
      </c>
      <c r="I3176" s="43" t="s">
        <v>10830</v>
      </c>
      <c r="J3176" s="43" t="s">
        <v>10830</v>
      </c>
      <c r="K3176" s="28">
        <v>0.72899999999999998</v>
      </c>
      <c r="L3176" s="44" t="s">
        <v>10837</v>
      </c>
      <c r="M3176" s="9">
        <v>0</v>
      </c>
      <c r="N3176" s="9">
        <v>0.05</v>
      </c>
      <c r="O3176" s="24">
        <f t="shared" si="156"/>
        <v>0.05</v>
      </c>
      <c r="P3176" s="25">
        <f t="shared" si="157"/>
        <v>0.69255</v>
      </c>
      <c r="Q3176" s="25">
        <f t="shared" si="158"/>
        <v>0.69778337531486145</v>
      </c>
      <c r="R3176" s="45" t="s">
        <v>14220</v>
      </c>
      <c r="S3176" s="40" t="s">
        <v>10758</v>
      </c>
      <c r="T3176" s="6" t="s">
        <v>0</v>
      </c>
      <c r="U3176" s="39" t="s">
        <v>7</v>
      </c>
    </row>
    <row r="3177" spans="1:21" s="1" customFormat="1">
      <c r="A3177" s="31" t="s">
        <v>10766</v>
      </c>
      <c r="B3177" s="16" t="s">
        <v>4964</v>
      </c>
      <c r="C3177" s="2" t="s">
        <v>10035</v>
      </c>
      <c r="D3177" s="33" t="s">
        <v>10034</v>
      </c>
      <c r="E3177" s="42" t="s">
        <v>10830</v>
      </c>
      <c r="F3177" s="2" t="s">
        <v>10036</v>
      </c>
      <c r="G3177" s="26" t="s">
        <v>11546</v>
      </c>
      <c r="H3177" s="43" t="s">
        <v>10833</v>
      </c>
      <c r="I3177" s="43" t="s">
        <v>10830</v>
      </c>
      <c r="J3177" s="43" t="s">
        <v>10830</v>
      </c>
      <c r="K3177" s="28">
        <v>0.49099999999999999</v>
      </c>
      <c r="L3177" s="44" t="s">
        <v>10837</v>
      </c>
      <c r="M3177" s="9">
        <v>0</v>
      </c>
      <c r="N3177" s="9">
        <v>0.05</v>
      </c>
      <c r="O3177" s="24">
        <f t="shared" si="156"/>
        <v>0.05</v>
      </c>
      <c r="P3177" s="25">
        <f t="shared" si="157"/>
        <v>0.46644999999999998</v>
      </c>
      <c r="Q3177" s="25">
        <f t="shared" si="158"/>
        <v>0.46997481108312339</v>
      </c>
      <c r="R3177" s="45" t="s">
        <v>14220</v>
      </c>
      <c r="S3177" s="40" t="s">
        <v>10758</v>
      </c>
      <c r="T3177" s="6" t="s">
        <v>0</v>
      </c>
      <c r="U3177" s="39" t="s">
        <v>7</v>
      </c>
    </row>
    <row r="3178" spans="1:21" s="1" customFormat="1">
      <c r="A3178" s="31" t="s">
        <v>10766</v>
      </c>
      <c r="B3178" s="16" t="s">
        <v>4964</v>
      </c>
      <c r="C3178" s="2" t="s">
        <v>9880</v>
      </c>
      <c r="D3178" s="33" t="s">
        <v>9879</v>
      </c>
      <c r="E3178" s="42" t="s">
        <v>10830</v>
      </c>
      <c r="F3178" s="2" t="s">
        <v>9881</v>
      </c>
      <c r="G3178" s="26" t="s">
        <v>11623</v>
      </c>
      <c r="H3178" s="43" t="s">
        <v>10833</v>
      </c>
      <c r="I3178" s="43" t="s">
        <v>10830</v>
      </c>
      <c r="J3178" s="43" t="s">
        <v>10830</v>
      </c>
      <c r="K3178" s="28">
        <v>0.54199999999999993</v>
      </c>
      <c r="L3178" s="44" t="s">
        <v>10837</v>
      </c>
      <c r="M3178" s="9">
        <v>0</v>
      </c>
      <c r="N3178" s="9">
        <v>0.05</v>
      </c>
      <c r="O3178" s="24">
        <f t="shared" si="156"/>
        <v>0.05</v>
      </c>
      <c r="P3178" s="25">
        <f t="shared" si="157"/>
        <v>0.51489999999999991</v>
      </c>
      <c r="Q3178" s="25">
        <f t="shared" si="158"/>
        <v>0.51879093198992432</v>
      </c>
      <c r="R3178" s="45" t="s">
        <v>14220</v>
      </c>
      <c r="S3178" s="40" t="s">
        <v>10758</v>
      </c>
      <c r="T3178" s="6" t="s">
        <v>0</v>
      </c>
      <c r="U3178" s="39" t="s">
        <v>7</v>
      </c>
    </row>
    <row r="3179" spans="1:21" s="1" customFormat="1">
      <c r="A3179" s="31" t="s">
        <v>10766</v>
      </c>
      <c r="B3179" s="16" t="s">
        <v>4964</v>
      </c>
      <c r="C3179" s="2" t="s">
        <v>9886</v>
      </c>
      <c r="D3179" s="33" t="s">
        <v>9885</v>
      </c>
      <c r="E3179" s="42" t="s">
        <v>10830</v>
      </c>
      <c r="F3179" s="2" t="s">
        <v>9887</v>
      </c>
      <c r="G3179" s="26" t="s">
        <v>11625</v>
      </c>
      <c r="H3179" s="43" t="s">
        <v>10833</v>
      </c>
      <c r="I3179" s="43" t="s">
        <v>10830</v>
      </c>
      <c r="J3179" s="43" t="s">
        <v>10830</v>
      </c>
      <c r="K3179" s="28">
        <v>0.66100000000000003</v>
      </c>
      <c r="L3179" s="44" t="s">
        <v>10837</v>
      </c>
      <c r="M3179" s="9">
        <v>0</v>
      </c>
      <c r="N3179" s="9">
        <v>0.05</v>
      </c>
      <c r="O3179" s="24">
        <f t="shared" si="156"/>
        <v>0.05</v>
      </c>
      <c r="P3179" s="25">
        <f t="shared" si="157"/>
        <v>0.62795000000000001</v>
      </c>
      <c r="Q3179" s="25">
        <f t="shared" si="158"/>
        <v>0.63269521410579344</v>
      </c>
      <c r="R3179" s="45" t="s">
        <v>14220</v>
      </c>
      <c r="S3179" s="40" t="s">
        <v>10758</v>
      </c>
      <c r="T3179" s="6" t="s">
        <v>0</v>
      </c>
      <c r="U3179" s="39" t="s">
        <v>7</v>
      </c>
    </row>
    <row r="3180" spans="1:21" s="1" customFormat="1">
      <c r="A3180" s="31" t="s">
        <v>10766</v>
      </c>
      <c r="B3180" s="16" t="s">
        <v>4964</v>
      </c>
      <c r="C3180" s="2" t="s">
        <v>9877</v>
      </c>
      <c r="D3180" s="33" t="s">
        <v>9876</v>
      </c>
      <c r="E3180" s="42" t="s">
        <v>10830</v>
      </c>
      <c r="F3180" s="2" t="s">
        <v>9878</v>
      </c>
      <c r="G3180" s="26" t="s">
        <v>11626</v>
      </c>
      <c r="H3180" s="43" t="s">
        <v>10833</v>
      </c>
      <c r="I3180" s="43" t="s">
        <v>10830</v>
      </c>
      <c r="J3180" s="43" t="s">
        <v>10830</v>
      </c>
      <c r="K3180" s="28">
        <v>0.83099999999999996</v>
      </c>
      <c r="L3180" s="44" t="s">
        <v>10837</v>
      </c>
      <c r="M3180" s="9">
        <v>0</v>
      </c>
      <c r="N3180" s="9">
        <v>0.05</v>
      </c>
      <c r="O3180" s="24">
        <f t="shared" si="156"/>
        <v>0.05</v>
      </c>
      <c r="P3180" s="25">
        <f t="shared" si="157"/>
        <v>0.78944999999999999</v>
      </c>
      <c r="Q3180" s="25">
        <f t="shared" si="158"/>
        <v>0.79541561712846343</v>
      </c>
      <c r="R3180" s="45" t="s">
        <v>14220</v>
      </c>
      <c r="S3180" s="40" t="s">
        <v>10758</v>
      </c>
      <c r="T3180" s="6" t="s">
        <v>0</v>
      </c>
      <c r="U3180" s="39" t="s">
        <v>7</v>
      </c>
    </row>
    <row r="3181" spans="1:21" s="1" customFormat="1">
      <c r="A3181" s="31" t="s">
        <v>10766</v>
      </c>
      <c r="B3181" s="16" t="s">
        <v>4964</v>
      </c>
      <c r="C3181" s="2" t="s">
        <v>9871</v>
      </c>
      <c r="D3181" s="33" t="s">
        <v>9870</v>
      </c>
      <c r="E3181" s="42" t="s">
        <v>10830</v>
      </c>
      <c r="F3181" s="2" t="s">
        <v>9872</v>
      </c>
      <c r="G3181" s="26" t="s">
        <v>13930</v>
      </c>
      <c r="H3181" s="43" t="s">
        <v>10833</v>
      </c>
      <c r="I3181" s="43" t="s">
        <v>10830</v>
      </c>
      <c r="J3181" s="43" t="s">
        <v>10830</v>
      </c>
      <c r="K3181" s="28">
        <v>1.6640000000000001</v>
      </c>
      <c r="L3181" s="44" t="s">
        <v>10837</v>
      </c>
      <c r="M3181" s="9">
        <v>0</v>
      </c>
      <c r="N3181" s="9">
        <v>0.05</v>
      </c>
      <c r="O3181" s="24">
        <f t="shared" si="156"/>
        <v>0.05</v>
      </c>
      <c r="P3181" s="25">
        <f t="shared" si="157"/>
        <v>1.5808000000000002</v>
      </c>
      <c r="Q3181" s="25">
        <f t="shared" si="158"/>
        <v>1.5927455919395468</v>
      </c>
      <c r="R3181" s="45" t="s">
        <v>14220</v>
      </c>
      <c r="S3181" s="40" t="s">
        <v>10758</v>
      </c>
      <c r="T3181" s="6" t="s">
        <v>0</v>
      </c>
      <c r="U3181" s="39" t="s">
        <v>7</v>
      </c>
    </row>
    <row r="3182" spans="1:21" s="1" customFormat="1">
      <c r="A3182" s="31" t="s">
        <v>10766</v>
      </c>
      <c r="B3182" s="16" t="s">
        <v>4964</v>
      </c>
      <c r="C3182" s="2" t="s">
        <v>9883</v>
      </c>
      <c r="D3182" s="33" t="s">
        <v>9882</v>
      </c>
      <c r="E3182" s="42" t="s">
        <v>10830</v>
      </c>
      <c r="F3182" s="2" t="s">
        <v>9884</v>
      </c>
      <c r="G3182" s="26" t="s">
        <v>11624</v>
      </c>
      <c r="H3182" s="43" t="s">
        <v>10833</v>
      </c>
      <c r="I3182" s="43" t="s">
        <v>10830</v>
      </c>
      <c r="J3182" s="43" t="s">
        <v>10830</v>
      </c>
      <c r="K3182" s="28">
        <v>0.50800000000000001</v>
      </c>
      <c r="L3182" s="44" t="s">
        <v>10837</v>
      </c>
      <c r="M3182" s="9">
        <v>0</v>
      </c>
      <c r="N3182" s="9">
        <v>0.05</v>
      </c>
      <c r="O3182" s="24">
        <f t="shared" si="156"/>
        <v>0.05</v>
      </c>
      <c r="P3182" s="25">
        <f t="shared" si="157"/>
        <v>0.48260000000000003</v>
      </c>
      <c r="Q3182" s="25">
        <f t="shared" si="158"/>
        <v>0.48624685138539042</v>
      </c>
      <c r="R3182" s="45" t="s">
        <v>14220</v>
      </c>
      <c r="S3182" s="40" t="s">
        <v>10758</v>
      </c>
      <c r="T3182" s="6" t="s">
        <v>0</v>
      </c>
      <c r="U3182" s="39" t="s">
        <v>7</v>
      </c>
    </row>
    <row r="3183" spans="1:21" s="1" customFormat="1">
      <c r="A3183" s="31" t="s">
        <v>10766</v>
      </c>
      <c r="B3183" s="16" t="s">
        <v>4964</v>
      </c>
      <c r="C3183" s="2" t="s">
        <v>9824</v>
      </c>
      <c r="D3183" s="33" t="s">
        <v>9823</v>
      </c>
      <c r="E3183" s="42" t="s">
        <v>10830</v>
      </c>
      <c r="F3183" s="2" t="s">
        <v>9825</v>
      </c>
      <c r="G3183" s="26" t="s">
        <v>11640</v>
      </c>
      <c r="H3183" s="43" t="s">
        <v>10833</v>
      </c>
      <c r="I3183" s="43" t="s">
        <v>10830</v>
      </c>
      <c r="J3183" s="43" t="s">
        <v>10830</v>
      </c>
      <c r="K3183" s="28">
        <v>0.61</v>
      </c>
      <c r="L3183" s="44" t="s">
        <v>10837</v>
      </c>
      <c r="M3183" s="9">
        <v>0</v>
      </c>
      <c r="N3183" s="9">
        <v>0.05</v>
      </c>
      <c r="O3183" s="24">
        <f t="shared" si="156"/>
        <v>0.05</v>
      </c>
      <c r="P3183" s="25">
        <f t="shared" si="157"/>
        <v>0.57950000000000002</v>
      </c>
      <c r="Q3183" s="25">
        <f t="shared" si="158"/>
        <v>0.58387909319899245</v>
      </c>
      <c r="R3183" s="45" t="s">
        <v>14220</v>
      </c>
      <c r="S3183" s="40" t="s">
        <v>10758</v>
      </c>
      <c r="T3183" s="6" t="s">
        <v>0</v>
      </c>
      <c r="U3183" s="39" t="s">
        <v>7</v>
      </c>
    </row>
    <row r="3184" spans="1:21" s="1" customFormat="1">
      <c r="A3184" s="31" t="s">
        <v>10766</v>
      </c>
      <c r="B3184" s="16" t="s">
        <v>4964</v>
      </c>
      <c r="C3184" s="2" t="s">
        <v>9830</v>
      </c>
      <c r="D3184" s="33" t="s">
        <v>9829</v>
      </c>
      <c r="E3184" s="42" t="s">
        <v>10830</v>
      </c>
      <c r="F3184" s="2" t="s">
        <v>9831</v>
      </c>
      <c r="G3184" s="26" t="s">
        <v>11642</v>
      </c>
      <c r="H3184" s="43" t="s">
        <v>10833</v>
      </c>
      <c r="I3184" s="43" t="s">
        <v>10830</v>
      </c>
      <c r="J3184" s="43" t="s">
        <v>10830</v>
      </c>
      <c r="K3184" s="28">
        <v>0.72899999999999998</v>
      </c>
      <c r="L3184" s="44" t="s">
        <v>10837</v>
      </c>
      <c r="M3184" s="9">
        <v>0</v>
      </c>
      <c r="N3184" s="9">
        <v>0.05</v>
      </c>
      <c r="O3184" s="24">
        <f t="shared" si="156"/>
        <v>0.05</v>
      </c>
      <c r="P3184" s="25">
        <f t="shared" si="157"/>
        <v>0.69255</v>
      </c>
      <c r="Q3184" s="25">
        <f t="shared" si="158"/>
        <v>0.69778337531486145</v>
      </c>
      <c r="R3184" s="45" t="s">
        <v>14220</v>
      </c>
      <c r="S3184" s="40" t="s">
        <v>10758</v>
      </c>
      <c r="T3184" s="6" t="s">
        <v>0</v>
      </c>
      <c r="U3184" s="39" t="s">
        <v>7</v>
      </c>
    </row>
    <row r="3185" spans="1:21" s="1" customFormat="1">
      <c r="A3185" s="31" t="s">
        <v>10766</v>
      </c>
      <c r="B3185" s="16" t="s">
        <v>4964</v>
      </c>
      <c r="C3185" s="2" t="s">
        <v>9821</v>
      </c>
      <c r="D3185" s="33" t="s">
        <v>9820</v>
      </c>
      <c r="E3185" s="42" t="s">
        <v>10830</v>
      </c>
      <c r="F3185" s="2" t="s">
        <v>9822</v>
      </c>
      <c r="G3185" s="26" t="s">
        <v>11643</v>
      </c>
      <c r="H3185" s="43" t="s">
        <v>10833</v>
      </c>
      <c r="I3185" s="43" t="s">
        <v>10830</v>
      </c>
      <c r="J3185" s="43" t="s">
        <v>10830</v>
      </c>
      <c r="K3185" s="28">
        <v>0.91600000000000004</v>
      </c>
      <c r="L3185" s="44" t="s">
        <v>10837</v>
      </c>
      <c r="M3185" s="9">
        <v>0</v>
      </c>
      <c r="N3185" s="9">
        <v>0.05</v>
      </c>
      <c r="O3185" s="24">
        <f t="shared" si="156"/>
        <v>0.05</v>
      </c>
      <c r="P3185" s="25">
        <f t="shared" si="157"/>
        <v>0.87020000000000008</v>
      </c>
      <c r="Q3185" s="25">
        <f t="shared" si="158"/>
        <v>0.87677581863979848</v>
      </c>
      <c r="R3185" s="45" t="s">
        <v>14220</v>
      </c>
      <c r="S3185" s="40" t="s">
        <v>10758</v>
      </c>
      <c r="T3185" s="6" t="s">
        <v>0</v>
      </c>
      <c r="U3185" s="39" t="s">
        <v>7</v>
      </c>
    </row>
    <row r="3186" spans="1:21" s="1" customFormat="1">
      <c r="A3186" s="31" t="s">
        <v>10766</v>
      </c>
      <c r="B3186" s="16" t="s">
        <v>4964</v>
      </c>
      <c r="C3186" s="2" t="s">
        <v>9827</v>
      </c>
      <c r="D3186" s="33" t="s">
        <v>9826</v>
      </c>
      <c r="E3186" s="42" t="s">
        <v>10830</v>
      </c>
      <c r="F3186" s="2" t="s">
        <v>9828</v>
      </c>
      <c r="G3186" s="26" t="s">
        <v>11641</v>
      </c>
      <c r="H3186" s="43" t="s">
        <v>10833</v>
      </c>
      <c r="I3186" s="43" t="s">
        <v>10830</v>
      </c>
      <c r="J3186" s="43" t="s">
        <v>10830</v>
      </c>
      <c r="K3186" s="28">
        <v>0.57599999999999996</v>
      </c>
      <c r="L3186" s="44" t="s">
        <v>10837</v>
      </c>
      <c r="M3186" s="9">
        <v>0</v>
      </c>
      <c r="N3186" s="9">
        <v>0.05</v>
      </c>
      <c r="O3186" s="24">
        <f t="shared" si="156"/>
        <v>0.05</v>
      </c>
      <c r="P3186" s="25">
        <f t="shared" si="157"/>
        <v>0.54719999999999991</v>
      </c>
      <c r="Q3186" s="25">
        <f t="shared" si="158"/>
        <v>0.55133501259445827</v>
      </c>
      <c r="R3186" s="45" t="s">
        <v>14220</v>
      </c>
      <c r="S3186" s="40" t="s">
        <v>10758</v>
      </c>
      <c r="T3186" s="6" t="s">
        <v>0</v>
      </c>
      <c r="U3186" s="39" t="s">
        <v>7</v>
      </c>
    </row>
    <row r="3187" spans="1:21" s="1" customFormat="1">
      <c r="A3187" s="31" t="s">
        <v>10766</v>
      </c>
      <c r="B3187" s="16" t="s">
        <v>4964</v>
      </c>
      <c r="C3187" s="2" t="s">
        <v>9770</v>
      </c>
      <c r="D3187" s="33" t="s">
        <v>9769</v>
      </c>
      <c r="E3187" s="42" t="s">
        <v>10830</v>
      </c>
      <c r="F3187" s="2" t="s">
        <v>9771</v>
      </c>
      <c r="G3187" s="26" t="s">
        <v>11684</v>
      </c>
      <c r="H3187" s="43" t="s">
        <v>10833</v>
      </c>
      <c r="I3187" s="43" t="s">
        <v>10830</v>
      </c>
      <c r="J3187" s="43" t="s">
        <v>10830</v>
      </c>
      <c r="K3187" s="28">
        <v>0.746</v>
      </c>
      <c r="L3187" s="44" t="s">
        <v>10837</v>
      </c>
      <c r="M3187" s="9">
        <v>0</v>
      </c>
      <c r="N3187" s="9">
        <v>0.05</v>
      </c>
      <c r="O3187" s="24">
        <f t="shared" si="156"/>
        <v>0.05</v>
      </c>
      <c r="P3187" s="25">
        <f t="shared" si="157"/>
        <v>0.7087</v>
      </c>
      <c r="Q3187" s="25">
        <f t="shared" si="158"/>
        <v>0.71405541561712838</v>
      </c>
      <c r="R3187" s="45" t="s">
        <v>14220</v>
      </c>
      <c r="S3187" s="40" t="s">
        <v>10758</v>
      </c>
      <c r="T3187" s="6" t="s">
        <v>0</v>
      </c>
      <c r="U3187" s="39" t="s">
        <v>7</v>
      </c>
    </row>
    <row r="3188" spans="1:21" s="1" customFormat="1">
      <c r="A3188" s="31" t="s">
        <v>10766</v>
      </c>
      <c r="B3188" s="16" t="s">
        <v>4964</v>
      </c>
      <c r="C3188" s="2" t="s">
        <v>9776</v>
      </c>
      <c r="D3188" s="33" t="s">
        <v>9775</v>
      </c>
      <c r="E3188" s="42" t="s">
        <v>10830</v>
      </c>
      <c r="F3188" s="2" t="s">
        <v>9777</v>
      </c>
      <c r="G3188" s="26" t="s">
        <v>11686</v>
      </c>
      <c r="H3188" s="43" t="s">
        <v>10833</v>
      </c>
      <c r="I3188" s="43" t="s">
        <v>10830</v>
      </c>
      <c r="J3188" s="43" t="s">
        <v>10830</v>
      </c>
      <c r="K3188" s="28">
        <v>0.83099999999999996</v>
      </c>
      <c r="L3188" s="44" t="s">
        <v>10837</v>
      </c>
      <c r="M3188" s="9">
        <v>0</v>
      </c>
      <c r="N3188" s="9">
        <v>0.05</v>
      </c>
      <c r="O3188" s="24">
        <f t="shared" si="156"/>
        <v>0.05</v>
      </c>
      <c r="P3188" s="25">
        <f t="shared" si="157"/>
        <v>0.78944999999999999</v>
      </c>
      <c r="Q3188" s="25">
        <f t="shared" si="158"/>
        <v>0.79541561712846343</v>
      </c>
      <c r="R3188" s="45" t="s">
        <v>14220</v>
      </c>
      <c r="S3188" s="40" t="s">
        <v>10758</v>
      </c>
      <c r="T3188" s="6" t="s">
        <v>0</v>
      </c>
      <c r="U3188" s="39" t="s">
        <v>7</v>
      </c>
    </row>
    <row r="3189" spans="1:21" s="1" customFormat="1">
      <c r="A3189" s="31" t="s">
        <v>10766</v>
      </c>
      <c r="B3189" s="16" t="s">
        <v>4964</v>
      </c>
      <c r="C3189" s="2" t="s">
        <v>9767</v>
      </c>
      <c r="D3189" s="33" t="s">
        <v>9766</v>
      </c>
      <c r="E3189" s="42" t="s">
        <v>10830</v>
      </c>
      <c r="F3189" s="2" t="s">
        <v>9768</v>
      </c>
      <c r="G3189" s="26" t="s">
        <v>11687</v>
      </c>
      <c r="H3189" s="43" t="s">
        <v>10833</v>
      </c>
      <c r="I3189" s="43" t="s">
        <v>10830</v>
      </c>
      <c r="J3189" s="43" t="s">
        <v>10830</v>
      </c>
      <c r="K3189" s="28">
        <v>1.137</v>
      </c>
      <c r="L3189" s="44" t="s">
        <v>10837</v>
      </c>
      <c r="M3189" s="9">
        <v>0</v>
      </c>
      <c r="N3189" s="9">
        <v>0.05</v>
      </c>
      <c r="O3189" s="24">
        <f t="shared" si="156"/>
        <v>0.05</v>
      </c>
      <c r="P3189" s="25">
        <f t="shared" si="157"/>
        <v>1.0801499999999999</v>
      </c>
      <c r="Q3189" s="25">
        <f t="shared" si="158"/>
        <v>1.0883123425692693</v>
      </c>
      <c r="R3189" s="45" t="s">
        <v>14220</v>
      </c>
      <c r="S3189" s="40" t="s">
        <v>10758</v>
      </c>
      <c r="T3189" s="6" t="s">
        <v>0</v>
      </c>
      <c r="U3189" s="39" t="s">
        <v>7</v>
      </c>
    </row>
    <row r="3190" spans="1:21" s="1" customFormat="1">
      <c r="A3190" s="31" t="s">
        <v>10766</v>
      </c>
      <c r="B3190" s="16" t="s">
        <v>4964</v>
      </c>
      <c r="C3190" s="2" t="s">
        <v>9773</v>
      </c>
      <c r="D3190" s="33" t="s">
        <v>9772</v>
      </c>
      <c r="E3190" s="42" t="s">
        <v>10830</v>
      </c>
      <c r="F3190" s="2" t="s">
        <v>9774</v>
      </c>
      <c r="G3190" s="26" t="s">
        <v>11685</v>
      </c>
      <c r="H3190" s="43" t="s">
        <v>10833</v>
      </c>
      <c r="I3190" s="43" t="s">
        <v>10830</v>
      </c>
      <c r="J3190" s="43" t="s">
        <v>10830</v>
      </c>
      <c r="K3190" s="28">
        <v>0.69499999999999995</v>
      </c>
      <c r="L3190" s="44" t="s">
        <v>10837</v>
      </c>
      <c r="M3190" s="9">
        <v>0</v>
      </c>
      <c r="N3190" s="9">
        <v>0.05</v>
      </c>
      <c r="O3190" s="24">
        <f t="shared" ref="O3190:O3253" si="159">N3190-M3190</f>
        <v>0.05</v>
      </c>
      <c r="P3190" s="25">
        <f t="shared" ref="P3190:P3253" si="160">(K3190-(K3190*N3190))</f>
        <v>0.66025</v>
      </c>
      <c r="Q3190" s="25">
        <f t="shared" ref="Q3190:Q3253" si="161">(K3190-(K3190*N3190))/0.9925</f>
        <v>0.66523929471032739</v>
      </c>
      <c r="R3190" s="45" t="s">
        <v>14220</v>
      </c>
      <c r="S3190" s="40" t="s">
        <v>10758</v>
      </c>
      <c r="T3190" s="6" t="s">
        <v>0</v>
      </c>
      <c r="U3190" s="39" t="s">
        <v>7</v>
      </c>
    </row>
    <row r="3191" spans="1:21" s="1" customFormat="1">
      <c r="A3191" s="31" t="s">
        <v>10766</v>
      </c>
      <c r="B3191" s="16" t="s">
        <v>4964</v>
      </c>
      <c r="C3191" s="2" t="s">
        <v>9713</v>
      </c>
      <c r="D3191" s="33" t="s">
        <v>9712</v>
      </c>
      <c r="E3191" s="42" t="s">
        <v>10830</v>
      </c>
      <c r="F3191" s="2" t="s">
        <v>9714</v>
      </c>
      <c r="G3191" s="26" t="s">
        <v>11775</v>
      </c>
      <c r="H3191" s="43" t="s">
        <v>10833</v>
      </c>
      <c r="I3191" s="43" t="s">
        <v>10830</v>
      </c>
      <c r="J3191" s="43" t="s">
        <v>10830</v>
      </c>
      <c r="K3191" s="28">
        <v>0.89900000000000002</v>
      </c>
      <c r="L3191" s="44" t="s">
        <v>10837</v>
      </c>
      <c r="M3191" s="9">
        <v>0</v>
      </c>
      <c r="N3191" s="9">
        <v>0.05</v>
      </c>
      <c r="O3191" s="24">
        <f t="shared" si="159"/>
        <v>0.05</v>
      </c>
      <c r="P3191" s="25">
        <f t="shared" si="160"/>
        <v>0.85404999999999998</v>
      </c>
      <c r="Q3191" s="25">
        <f t="shared" si="161"/>
        <v>0.86050377833753144</v>
      </c>
      <c r="R3191" s="45" t="s">
        <v>14220</v>
      </c>
      <c r="S3191" s="40" t="s">
        <v>10758</v>
      </c>
      <c r="T3191" s="6" t="s">
        <v>0</v>
      </c>
      <c r="U3191" s="39" t="s">
        <v>7</v>
      </c>
    </row>
    <row r="3192" spans="1:21" s="1" customFormat="1">
      <c r="A3192" s="31" t="s">
        <v>10766</v>
      </c>
      <c r="B3192" s="16" t="s">
        <v>4964</v>
      </c>
      <c r="C3192" s="2" t="s">
        <v>9719</v>
      </c>
      <c r="D3192" s="33" t="s">
        <v>9718</v>
      </c>
      <c r="E3192" s="42" t="s">
        <v>10830</v>
      </c>
      <c r="F3192" s="2" t="s">
        <v>9720</v>
      </c>
      <c r="G3192" s="26" t="s">
        <v>11777</v>
      </c>
      <c r="H3192" s="43" t="s">
        <v>10833</v>
      </c>
      <c r="I3192" s="43" t="s">
        <v>10830</v>
      </c>
      <c r="J3192" s="43" t="s">
        <v>10830</v>
      </c>
      <c r="K3192" s="28">
        <v>1.0519999999999998</v>
      </c>
      <c r="L3192" s="44" t="s">
        <v>10837</v>
      </c>
      <c r="M3192" s="9">
        <v>0</v>
      </c>
      <c r="N3192" s="9">
        <v>0.05</v>
      </c>
      <c r="O3192" s="24">
        <f t="shared" si="159"/>
        <v>0.05</v>
      </c>
      <c r="P3192" s="25">
        <f t="shared" si="160"/>
        <v>0.99939999999999984</v>
      </c>
      <c r="Q3192" s="25">
        <f t="shared" si="161"/>
        <v>1.0069521410579343</v>
      </c>
      <c r="R3192" s="45" t="s">
        <v>14220</v>
      </c>
      <c r="S3192" s="40" t="s">
        <v>10758</v>
      </c>
      <c r="T3192" s="6" t="s">
        <v>0</v>
      </c>
      <c r="U3192" s="39" t="s">
        <v>7</v>
      </c>
    </row>
    <row r="3193" spans="1:21" s="1" customFormat="1">
      <c r="A3193" s="31" t="s">
        <v>10766</v>
      </c>
      <c r="B3193" s="16" t="s">
        <v>4964</v>
      </c>
      <c r="C3193" s="2" t="s">
        <v>9710</v>
      </c>
      <c r="D3193" s="33" t="s">
        <v>9709</v>
      </c>
      <c r="E3193" s="42" t="s">
        <v>10830</v>
      </c>
      <c r="F3193" s="2" t="s">
        <v>9711</v>
      </c>
      <c r="G3193" s="26" t="s">
        <v>11778</v>
      </c>
      <c r="H3193" s="43" t="s">
        <v>10833</v>
      </c>
      <c r="I3193" s="43" t="s">
        <v>10830</v>
      </c>
      <c r="J3193" s="43" t="s">
        <v>10830</v>
      </c>
      <c r="K3193" s="28">
        <v>1.3240000000000001</v>
      </c>
      <c r="L3193" s="44" t="s">
        <v>10837</v>
      </c>
      <c r="M3193" s="9">
        <v>0</v>
      </c>
      <c r="N3193" s="9">
        <v>0.05</v>
      </c>
      <c r="O3193" s="24">
        <f t="shared" si="159"/>
        <v>0.05</v>
      </c>
      <c r="P3193" s="25">
        <f t="shared" si="160"/>
        <v>1.2578</v>
      </c>
      <c r="Q3193" s="25">
        <f t="shared" si="161"/>
        <v>1.2673047858942066</v>
      </c>
      <c r="R3193" s="45" t="s">
        <v>14220</v>
      </c>
      <c r="S3193" s="40" t="s">
        <v>10758</v>
      </c>
      <c r="T3193" s="6" t="s">
        <v>0</v>
      </c>
      <c r="U3193" s="39" t="s">
        <v>7</v>
      </c>
    </row>
    <row r="3194" spans="1:21" s="1" customFormat="1">
      <c r="A3194" s="31" t="s">
        <v>10766</v>
      </c>
      <c r="B3194" s="16" t="s">
        <v>4964</v>
      </c>
      <c r="C3194" s="2" t="s">
        <v>9716</v>
      </c>
      <c r="D3194" s="33" t="s">
        <v>9715</v>
      </c>
      <c r="E3194" s="42" t="s">
        <v>10830</v>
      </c>
      <c r="F3194" s="2" t="s">
        <v>9717</v>
      </c>
      <c r="G3194" s="26" t="s">
        <v>11776</v>
      </c>
      <c r="H3194" s="43" t="s">
        <v>10833</v>
      </c>
      <c r="I3194" s="43" t="s">
        <v>10830</v>
      </c>
      <c r="J3194" s="43" t="s">
        <v>10830</v>
      </c>
      <c r="K3194" s="28">
        <v>0.84799999999999998</v>
      </c>
      <c r="L3194" s="44" t="s">
        <v>10837</v>
      </c>
      <c r="M3194" s="9">
        <v>0</v>
      </c>
      <c r="N3194" s="9">
        <v>0.05</v>
      </c>
      <c r="O3194" s="24">
        <f t="shared" si="159"/>
        <v>0.05</v>
      </c>
      <c r="P3194" s="25">
        <f t="shared" si="160"/>
        <v>0.80559999999999998</v>
      </c>
      <c r="Q3194" s="25">
        <f t="shared" si="161"/>
        <v>0.81168765743073046</v>
      </c>
      <c r="R3194" s="45" t="s">
        <v>14220</v>
      </c>
      <c r="S3194" s="40" t="s">
        <v>10758</v>
      </c>
      <c r="T3194" s="6" t="s">
        <v>0</v>
      </c>
      <c r="U3194" s="39" t="s">
        <v>7</v>
      </c>
    </row>
    <row r="3195" spans="1:21" s="1" customFormat="1">
      <c r="A3195" s="31" t="s">
        <v>10766</v>
      </c>
      <c r="B3195" s="16" t="s">
        <v>4964</v>
      </c>
      <c r="C3195" s="2" t="s">
        <v>9695</v>
      </c>
      <c r="D3195" s="33" t="s">
        <v>9694</v>
      </c>
      <c r="E3195" s="42" t="s">
        <v>10830</v>
      </c>
      <c r="F3195" s="2" t="s">
        <v>9696</v>
      </c>
      <c r="G3195" s="26" t="s">
        <v>11840</v>
      </c>
      <c r="H3195" s="43" t="s">
        <v>10833</v>
      </c>
      <c r="I3195" s="43" t="s">
        <v>10830</v>
      </c>
      <c r="J3195" s="43" t="s">
        <v>10830</v>
      </c>
      <c r="K3195" s="28">
        <v>0.35499999999999998</v>
      </c>
      <c r="L3195" s="44" t="s">
        <v>10837</v>
      </c>
      <c r="M3195" s="9">
        <v>0</v>
      </c>
      <c r="N3195" s="9">
        <v>0.05</v>
      </c>
      <c r="O3195" s="24">
        <f t="shared" si="159"/>
        <v>0.05</v>
      </c>
      <c r="P3195" s="25">
        <f t="shared" si="160"/>
        <v>0.33724999999999999</v>
      </c>
      <c r="Q3195" s="25">
        <f t="shared" si="161"/>
        <v>0.33979848866498741</v>
      </c>
      <c r="R3195" s="45" t="s">
        <v>14220</v>
      </c>
      <c r="S3195" s="40" t="s">
        <v>10758</v>
      </c>
      <c r="T3195" s="6" t="s">
        <v>0</v>
      </c>
      <c r="U3195" s="39" t="s">
        <v>7</v>
      </c>
    </row>
    <row r="3196" spans="1:21" s="1" customFormat="1">
      <c r="A3196" s="31" t="s">
        <v>10766</v>
      </c>
      <c r="B3196" s="16" t="s">
        <v>4964</v>
      </c>
      <c r="C3196" s="2" t="s">
        <v>9650</v>
      </c>
      <c r="D3196" s="33" t="s">
        <v>9649</v>
      </c>
      <c r="E3196" s="42" t="s">
        <v>10830</v>
      </c>
      <c r="F3196" s="2" t="s">
        <v>9651</v>
      </c>
      <c r="G3196" s="26" t="s">
        <v>11854</v>
      </c>
      <c r="H3196" s="43" t="s">
        <v>10833</v>
      </c>
      <c r="I3196" s="43" t="s">
        <v>10830</v>
      </c>
      <c r="J3196" s="43" t="s">
        <v>10830</v>
      </c>
      <c r="K3196" s="28">
        <v>0.372</v>
      </c>
      <c r="L3196" s="44" t="s">
        <v>10837</v>
      </c>
      <c r="M3196" s="9">
        <v>0</v>
      </c>
      <c r="N3196" s="9">
        <v>0.05</v>
      </c>
      <c r="O3196" s="24">
        <f t="shared" si="159"/>
        <v>0.05</v>
      </c>
      <c r="P3196" s="25">
        <f t="shared" si="160"/>
        <v>0.35339999999999999</v>
      </c>
      <c r="Q3196" s="25">
        <f t="shared" si="161"/>
        <v>0.35607052896725438</v>
      </c>
      <c r="R3196" s="45" t="s">
        <v>14220</v>
      </c>
      <c r="S3196" s="40" t="s">
        <v>10758</v>
      </c>
      <c r="T3196" s="6" t="s">
        <v>0</v>
      </c>
      <c r="U3196" s="39" t="s">
        <v>7</v>
      </c>
    </row>
    <row r="3197" spans="1:21" s="1" customFormat="1">
      <c r="A3197" s="31" t="s">
        <v>10766</v>
      </c>
      <c r="B3197" s="16" t="s">
        <v>4964</v>
      </c>
      <c r="C3197" s="2" t="s">
        <v>9680</v>
      </c>
      <c r="D3197" s="33" t="s">
        <v>9679</v>
      </c>
      <c r="E3197" s="42" t="s">
        <v>10830</v>
      </c>
      <c r="F3197" s="2" t="s">
        <v>9681</v>
      </c>
      <c r="G3197" s="26" t="s">
        <v>11851</v>
      </c>
      <c r="H3197" s="43" t="s">
        <v>10833</v>
      </c>
      <c r="I3197" s="43" t="s">
        <v>10830</v>
      </c>
      <c r="J3197" s="43" t="s">
        <v>10830</v>
      </c>
      <c r="K3197" s="28">
        <v>0.372</v>
      </c>
      <c r="L3197" s="44" t="s">
        <v>10837</v>
      </c>
      <c r="M3197" s="9">
        <v>0</v>
      </c>
      <c r="N3197" s="9">
        <v>0.05</v>
      </c>
      <c r="O3197" s="24">
        <f t="shared" si="159"/>
        <v>0.05</v>
      </c>
      <c r="P3197" s="25">
        <f t="shared" si="160"/>
        <v>0.35339999999999999</v>
      </c>
      <c r="Q3197" s="25">
        <f t="shared" si="161"/>
        <v>0.35607052896725438</v>
      </c>
      <c r="R3197" s="45" t="s">
        <v>14220</v>
      </c>
      <c r="S3197" s="40" t="s">
        <v>10758</v>
      </c>
      <c r="T3197" s="6" t="s">
        <v>0</v>
      </c>
      <c r="U3197" s="39" t="s">
        <v>7</v>
      </c>
    </row>
    <row r="3198" spans="1:21" s="1" customFormat="1">
      <c r="A3198" s="31" t="s">
        <v>10766</v>
      </c>
      <c r="B3198" s="16" t="s">
        <v>4964</v>
      </c>
      <c r="C3198" s="2" t="s">
        <v>9653</v>
      </c>
      <c r="D3198" s="33" t="s">
        <v>9652</v>
      </c>
      <c r="E3198" s="42" t="s">
        <v>10830</v>
      </c>
      <c r="F3198" s="2" t="s">
        <v>9654</v>
      </c>
      <c r="G3198" s="26" t="s">
        <v>11853</v>
      </c>
      <c r="H3198" s="43" t="s">
        <v>10833</v>
      </c>
      <c r="I3198" s="43" t="s">
        <v>10830</v>
      </c>
      <c r="J3198" s="43" t="s">
        <v>10830</v>
      </c>
      <c r="K3198" s="28">
        <v>0.61</v>
      </c>
      <c r="L3198" s="44" t="s">
        <v>10837</v>
      </c>
      <c r="M3198" s="9">
        <v>0</v>
      </c>
      <c r="N3198" s="9">
        <v>0.05</v>
      </c>
      <c r="O3198" s="24">
        <f t="shared" si="159"/>
        <v>0.05</v>
      </c>
      <c r="P3198" s="25">
        <f t="shared" si="160"/>
        <v>0.57950000000000002</v>
      </c>
      <c r="Q3198" s="25">
        <f t="shared" si="161"/>
        <v>0.58387909319899245</v>
      </c>
      <c r="R3198" s="45" t="s">
        <v>14220</v>
      </c>
      <c r="S3198" s="40" t="s">
        <v>10758</v>
      </c>
      <c r="T3198" s="6" t="s">
        <v>0</v>
      </c>
      <c r="U3198" s="39" t="s">
        <v>7</v>
      </c>
    </row>
    <row r="3199" spans="1:21" s="1" customFormat="1">
      <c r="A3199" s="31" t="s">
        <v>10766</v>
      </c>
      <c r="B3199" s="16" t="s">
        <v>4964</v>
      </c>
      <c r="C3199" s="2" t="s">
        <v>10684</v>
      </c>
      <c r="D3199" s="33" t="s">
        <v>10683</v>
      </c>
      <c r="E3199" s="42" t="s">
        <v>10830</v>
      </c>
      <c r="F3199" s="2" t="s">
        <v>10685</v>
      </c>
      <c r="G3199" s="26" t="s">
        <v>10975</v>
      </c>
      <c r="H3199" s="43" t="s">
        <v>10833</v>
      </c>
      <c r="I3199" s="43" t="s">
        <v>10830</v>
      </c>
      <c r="J3199" s="43" t="s">
        <v>10830</v>
      </c>
      <c r="K3199" s="28">
        <v>0.57600000000000007</v>
      </c>
      <c r="L3199" s="44" t="s">
        <v>10837</v>
      </c>
      <c r="M3199" s="9">
        <v>0</v>
      </c>
      <c r="N3199" s="9">
        <v>0.05</v>
      </c>
      <c r="O3199" s="24">
        <f t="shared" si="159"/>
        <v>0.05</v>
      </c>
      <c r="P3199" s="25">
        <f t="shared" si="160"/>
        <v>0.54720000000000002</v>
      </c>
      <c r="Q3199" s="25">
        <f t="shared" si="161"/>
        <v>0.55133501259445838</v>
      </c>
      <c r="R3199" s="45" t="s">
        <v>14220</v>
      </c>
      <c r="S3199" s="40" t="s">
        <v>10758</v>
      </c>
      <c r="T3199" s="6" t="s">
        <v>0</v>
      </c>
      <c r="U3199" s="39" t="s">
        <v>7</v>
      </c>
    </row>
    <row r="3200" spans="1:21" s="1" customFormat="1">
      <c r="A3200" s="31" t="s">
        <v>10766</v>
      </c>
      <c r="B3200" s="16" t="s">
        <v>4964</v>
      </c>
      <c r="C3200" s="2" t="s">
        <v>10687</v>
      </c>
      <c r="D3200" s="33" t="s">
        <v>10686</v>
      </c>
      <c r="E3200" s="42" t="s">
        <v>10830</v>
      </c>
      <c r="F3200" s="2" t="s">
        <v>10688</v>
      </c>
      <c r="G3200" s="26" t="s">
        <v>10974</v>
      </c>
      <c r="H3200" s="43" t="s">
        <v>10833</v>
      </c>
      <c r="I3200" s="43" t="s">
        <v>10830</v>
      </c>
      <c r="J3200" s="43" t="s">
        <v>10830</v>
      </c>
      <c r="K3200" s="28">
        <v>0.81400000000000006</v>
      </c>
      <c r="L3200" s="44" t="s">
        <v>10837</v>
      </c>
      <c r="M3200" s="9">
        <v>0</v>
      </c>
      <c r="N3200" s="9">
        <v>0.05</v>
      </c>
      <c r="O3200" s="24">
        <f t="shared" si="159"/>
        <v>0.05</v>
      </c>
      <c r="P3200" s="25">
        <f t="shared" si="160"/>
        <v>0.7733000000000001</v>
      </c>
      <c r="Q3200" s="25">
        <f t="shared" si="161"/>
        <v>0.7791435768261965</v>
      </c>
      <c r="R3200" s="45" t="s">
        <v>14220</v>
      </c>
      <c r="S3200" s="40" t="s">
        <v>10758</v>
      </c>
      <c r="T3200" s="6" t="s">
        <v>0</v>
      </c>
      <c r="U3200" s="39" t="s">
        <v>7</v>
      </c>
    </row>
    <row r="3201" spans="1:21" s="1" customFormat="1">
      <c r="A3201" s="31" t="s">
        <v>10766</v>
      </c>
      <c r="B3201" s="16" t="s">
        <v>4964</v>
      </c>
      <c r="C3201" s="2" t="s">
        <v>10425</v>
      </c>
      <c r="D3201" s="33" t="s">
        <v>10424</v>
      </c>
      <c r="E3201" s="42" t="s">
        <v>10830</v>
      </c>
      <c r="F3201" s="2" t="s">
        <v>10426</v>
      </c>
      <c r="G3201" s="26" t="s">
        <v>11216</v>
      </c>
      <c r="H3201" s="43" t="s">
        <v>10833</v>
      </c>
      <c r="I3201" s="43" t="s">
        <v>10830</v>
      </c>
      <c r="J3201" s="43" t="s">
        <v>10830</v>
      </c>
      <c r="K3201" s="28">
        <v>0.185</v>
      </c>
      <c r="L3201" s="44" t="s">
        <v>10837</v>
      </c>
      <c r="M3201" s="9">
        <v>0</v>
      </c>
      <c r="N3201" s="9">
        <v>0.05</v>
      </c>
      <c r="O3201" s="24">
        <f t="shared" si="159"/>
        <v>0.05</v>
      </c>
      <c r="P3201" s="25">
        <f t="shared" si="160"/>
        <v>0.17574999999999999</v>
      </c>
      <c r="Q3201" s="25">
        <f t="shared" si="161"/>
        <v>0.17707808564231736</v>
      </c>
      <c r="R3201" s="45" t="s">
        <v>14220</v>
      </c>
      <c r="S3201" s="40" t="s">
        <v>10758</v>
      </c>
      <c r="T3201" s="6" t="s">
        <v>0</v>
      </c>
      <c r="U3201" s="39" t="s">
        <v>7</v>
      </c>
    </row>
    <row r="3202" spans="1:21" s="1" customFormat="1">
      <c r="A3202" s="31" t="s">
        <v>10766</v>
      </c>
      <c r="B3202" s="16" t="s">
        <v>4964</v>
      </c>
      <c r="C3202" s="2" t="s">
        <v>10419</v>
      </c>
      <c r="D3202" s="33" t="s">
        <v>10418</v>
      </c>
      <c r="E3202" s="42" t="s">
        <v>10830</v>
      </c>
      <c r="F3202" s="2" t="s">
        <v>10420</v>
      </c>
      <c r="G3202" s="26" t="s">
        <v>11217</v>
      </c>
      <c r="H3202" s="43" t="s">
        <v>10833</v>
      </c>
      <c r="I3202" s="43" t="s">
        <v>10830</v>
      </c>
      <c r="J3202" s="43" t="s">
        <v>10830</v>
      </c>
      <c r="K3202" s="28">
        <v>0.185</v>
      </c>
      <c r="L3202" s="44" t="s">
        <v>10837</v>
      </c>
      <c r="M3202" s="9">
        <v>0</v>
      </c>
      <c r="N3202" s="9">
        <v>0.05</v>
      </c>
      <c r="O3202" s="24">
        <f t="shared" si="159"/>
        <v>0.05</v>
      </c>
      <c r="P3202" s="25">
        <f t="shared" si="160"/>
        <v>0.17574999999999999</v>
      </c>
      <c r="Q3202" s="25">
        <f t="shared" si="161"/>
        <v>0.17707808564231736</v>
      </c>
      <c r="R3202" s="45" t="s">
        <v>14220</v>
      </c>
      <c r="S3202" s="40" t="s">
        <v>10758</v>
      </c>
      <c r="T3202" s="6" t="s">
        <v>0</v>
      </c>
      <c r="U3202" s="39" t="s">
        <v>7</v>
      </c>
    </row>
    <row r="3203" spans="1:21" s="1" customFormat="1">
      <c r="A3203" s="31" t="s">
        <v>10766</v>
      </c>
      <c r="B3203" s="16" t="s">
        <v>4964</v>
      </c>
      <c r="C3203" s="2" t="s">
        <v>10416</v>
      </c>
      <c r="D3203" s="33" t="s">
        <v>10415</v>
      </c>
      <c r="E3203" s="42" t="s">
        <v>10830</v>
      </c>
      <c r="F3203" s="2" t="s">
        <v>10417</v>
      </c>
      <c r="G3203" s="26" t="s">
        <v>11215</v>
      </c>
      <c r="H3203" s="43" t="s">
        <v>10833</v>
      </c>
      <c r="I3203" s="43" t="s">
        <v>10830</v>
      </c>
      <c r="J3203" s="43" t="s">
        <v>10830</v>
      </c>
      <c r="K3203" s="28">
        <v>0.372</v>
      </c>
      <c r="L3203" s="44" t="s">
        <v>10837</v>
      </c>
      <c r="M3203" s="9">
        <v>0</v>
      </c>
      <c r="N3203" s="9">
        <v>0.05</v>
      </c>
      <c r="O3203" s="24">
        <f t="shared" si="159"/>
        <v>0.05</v>
      </c>
      <c r="P3203" s="25">
        <f t="shared" si="160"/>
        <v>0.35339999999999999</v>
      </c>
      <c r="Q3203" s="25">
        <f t="shared" si="161"/>
        <v>0.35607052896725438</v>
      </c>
      <c r="R3203" s="45" t="s">
        <v>14220</v>
      </c>
      <c r="S3203" s="40" t="s">
        <v>10758</v>
      </c>
      <c r="T3203" s="6" t="s">
        <v>0</v>
      </c>
      <c r="U3203" s="39" t="s">
        <v>7</v>
      </c>
    </row>
    <row r="3204" spans="1:21" s="1" customFormat="1">
      <c r="A3204" s="31" t="s">
        <v>10766</v>
      </c>
      <c r="B3204" s="16" t="s">
        <v>4964</v>
      </c>
      <c r="C3204" s="2" t="s">
        <v>10352</v>
      </c>
      <c r="D3204" s="33" t="s">
        <v>10351</v>
      </c>
      <c r="E3204" s="42" t="s">
        <v>10830</v>
      </c>
      <c r="F3204" s="2" t="s">
        <v>10353</v>
      </c>
      <c r="G3204" s="26" t="s">
        <v>11266</v>
      </c>
      <c r="H3204" s="43" t="s">
        <v>10833</v>
      </c>
      <c r="I3204" s="43" t="s">
        <v>10830</v>
      </c>
      <c r="J3204" s="43" t="s">
        <v>10830</v>
      </c>
      <c r="K3204" s="28">
        <v>0.151</v>
      </c>
      <c r="L3204" s="44" t="s">
        <v>10837</v>
      </c>
      <c r="M3204" s="9">
        <v>0</v>
      </c>
      <c r="N3204" s="9">
        <v>0.05</v>
      </c>
      <c r="O3204" s="24">
        <f t="shared" si="159"/>
        <v>0.05</v>
      </c>
      <c r="P3204" s="25">
        <f t="shared" si="160"/>
        <v>0.14344999999999999</v>
      </c>
      <c r="Q3204" s="25">
        <f t="shared" si="161"/>
        <v>0.14453400503778335</v>
      </c>
      <c r="R3204" s="45" t="s">
        <v>14220</v>
      </c>
      <c r="S3204" s="40" t="s">
        <v>10758</v>
      </c>
      <c r="T3204" s="6" t="s">
        <v>0</v>
      </c>
      <c r="U3204" s="39" t="s">
        <v>7</v>
      </c>
    </row>
    <row r="3205" spans="1:21" s="1" customFormat="1">
      <c r="A3205" s="31" t="s">
        <v>10766</v>
      </c>
      <c r="B3205" s="16" t="s">
        <v>4964</v>
      </c>
      <c r="C3205" s="2" t="s">
        <v>10328</v>
      </c>
      <c r="D3205" s="33" t="s">
        <v>10327</v>
      </c>
      <c r="E3205" s="42" t="s">
        <v>10830</v>
      </c>
      <c r="F3205" s="2" t="s">
        <v>10329</v>
      </c>
      <c r="G3205" s="26" t="s">
        <v>11269</v>
      </c>
      <c r="H3205" s="43" t="s">
        <v>10833</v>
      </c>
      <c r="I3205" s="43" t="s">
        <v>10830</v>
      </c>
      <c r="J3205" s="43" t="s">
        <v>10830</v>
      </c>
      <c r="K3205" s="28">
        <v>0.151</v>
      </c>
      <c r="L3205" s="44" t="s">
        <v>10837</v>
      </c>
      <c r="M3205" s="9">
        <v>0</v>
      </c>
      <c r="N3205" s="9">
        <v>0.05</v>
      </c>
      <c r="O3205" s="24">
        <f t="shared" si="159"/>
        <v>0.05</v>
      </c>
      <c r="P3205" s="25">
        <f t="shared" si="160"/>
        <v>0.14344999999999999</v>
      </c>
      <c r="Q3205" s="25">
        <f t="shared" si="161"/>
        <v>0.14453400503778335</v>
      </c>
      <c r="R3205" s="45" t="s">
        <v>14220</v>
      </c>
      <c r="S3205" s="40" t="s">
        <v>10758</v>
      </c>
      <c r="T3205" s="6" t="s">
        <v>0</v>
      </c>
      <c r="U3205" s="39" t="s">
        <v>7</v>
      </c>
    </row>
    <row r="3206" spans="1:21" s="1" customFormat="1">
      <c r="A3206" s="31" t="s">
        <v>10766</v>
      </c>
      <c r="B3206" s="16" t="s">
        <v>4964</v>
      </c>
      <c r="C3206" s="2" t="s">
        <v>10325</v>
      </c>
      <c r="D3206" s="33" t="s">
        <v>10324</v>
      </c>
      <c r="E3206" s="42" t="s">
        <v>10830</v>
      </c>
      <c r="F3206" s="2" t="s">
        <v>10326</v>
      </c>
      <c r="G3206" s="26" t="s">
        <v>11267</v>
      </c>
      <c r="H3206" s="43" t="s">
        <v>10833</v>
      </c>
      <c r="I3206" s="43" t="s">
        <v>10830</v>
      </c>
      <c r="J3206" s="43" t="s">
        <v>10830</v>
      </c>
      <c r="K3206" s="28">
        <v>0.38900000000000001</v>
      </c>
      <c r="L3206" s="44" t="s">
        <v>10837</v>
      </c>
      <c r="M3206" s="9">
        <v>0</v>
      </c>
      <c r="N3206" s="9">
        <v>0.05</v>
      </c>
      <c r="O3206" s="24">
        <f t="shared" si="159"/>
        <v>0.05</v>
      </c>
      <c r="P3206" s="25">
        <f t="shared" si="160"/>
        <v>0.36954999999999999</v>
      </c>
      <c r="Q3206" s="25">
        <f t="shared" si="161"/>
        <v>0.37234256926952136</v>
      </c>
      <c r="R3206" s="45" t="s">
        <v>14220</v>
      </c>
      <c r="S3206" s="40" t="s">
        <v>10758</v>
      </c>
      <c r="T3206" s="6" t="s">
        <v>0</v>
      </c>
      <c r="U3206" s="39" t="s">
        <v>7</v>
      </c>
    </row>
    <row r="3207" spans="1:21" s="1" customFormat="1">
      <c r="A3207" s="31" t="s">
        <v>10766</v>
      </c>
      <c r="B3207" s="16" t="s">
        <v>4964</v>
      </c>
      <c r="C3207" s="2" t="s">
        <v>10322</v>
      </c>
      <c r="D3207" s="33" t="s">
        <v>10321</v>
      </c>
      <c r="E3207" s="42" t="s">
        <v>10830</v>
      </c>
      <c r="F3207" s="2" t="s">
        <v>10323</v>
      </c>
      <c r="G3207" s="26" t="s">
        <v>11270</v>
      </c>
      <c r="H3207" s="43" t="s">
        <v>10833</v>
      </c>
      <c r="I3207" s="43" t="s">
        <v>10830</v>
      </c>
      <c r="J3207" s="43" t="s">
        <v>10830</v>
      </c>
      <c r="K3207" s="28">
        <v>0.16800000000000001</v>
      </c>
      <c r="L3207" s="44" t="s">
        <v>10837</v>
      </c>
      <c r="M3207" s="9">
        <v>0</v>
      </c>
      <c r="N3207" s="9">
        <v>0.05</v>
      </c>
      <c r="O3207" s="24">
        <f t="shared" si="159"/>
        <v>0.05</v>
      </c>
      <c r="P3207" s="25">
        <f t="shared" si="160"/>
        <v>0.15960000000000002</v>
      </c>
      <c r="Q3207" s="25">
        <f t="shared" si="161"/>
        <v>0.16080604534005039</v>
      </c>
      <c r="R3207" s="45" t="s">
        <v>14220</v>
      </c>
      <c r="S3207" s="40" t="s">
        <v>10758</v>
      </c>
      <c r="T3207" s="6" t="s">
        <v>0</v>
      </c>
      <c r="U3207" s="39" t="s">
        <v>7</v>
      </c>
    </row>
    <row r="3208" spans="1:21" s="1" customFormat="1">
      <c r="A3208" s="31" t="s">
        <v>10766</v>
      </c>
      <c r="B3208" s="16" t="s">
        <v>4964</v>
      </c>
      <c r="C3208" s="2" t="s">
        <v>10192</v>
      </c>
      <c r="D3208" s="33" t="s">
        <v>10191</v>
      </c>
      <c r="E3208" s="42" t="s">
        <v>10830</v>
      </c>
      <c r="F3208" s="2" t="s">
        <v>10193</v>
      </c>
      <c r="G3208" s="26" t="s">
        <v>14206</v>
      </c>
      <c r="H3208" s="43" t="s">
        <v>10833</v>
      </c>
      <c r="I3208" s="43" t="s">
        <v>10830</v>
      </c>
      <c r="J3208" s="43" t="s">
        <v>10830</v>
      </c>
      <c r="K3208" s="28">
        <v>1.4600000000000002</v>
      </c>
      <c r="L3208" s="44" t="s">
        <v>10837</v>
      </c>
      <c r="M3208" s="9">
        <v>0</v>
      </c>
      <c r="N3208" s="9">
        <v>0.05</v>
      </c>
      <c r="O3208" s="24">
        <f t="shared" si="159"/>
        <v>0.05</v>
      </c>
      <c r="P3208" s="25">
        <f t="shared" si="160"/>
        <v>1.3870000000000002</v>
      </c>
      <c r="Q3208" s="25">
        <f t="shared" si="161"/>
        <v>1.3974811083123428</v>
      </c>
      <c r="R3208" s="45" t="s">
        <v>14220</v>
      </c>
      <c r="S3208" s="40" t="s">
        <v>10758</v>
      </c>
      <c r="T3208" s="6" t="s">
        <v>0</v>
      </c>
      <c r="U3208" s="39" t="s">
        <v>7</v>
      </c>
    </row>
    <row r="3209" spans="1:21" s="1" customFormat="1">
      <c r="A3209" s="31" t="s">
        <v>10766</v>
      </c>
      <c r="B3209" s="16" t="s">
        <v>4964</v>
      </c>
      <c r="C3209" s="2" t="s">
        <v>10180</v>
      </c>
      <c r="D3209" s="33" t="s">
        <v>10179</v>
      </c>
      <c r="E3209" s="42" t="s">
        <v>10830</v>
      </c>
      <c r="F3209" s="2" t="s">
        <v>10181</v>
      </c>
      <c r="G3209" s="26" t="s">
        <v>11336</v>
      </c>
      <c r="H3209" s="43" t="s">
        <v>10833</v>
      </c>
      <c r="I3209" s="43" t="s">
        <v>10830</v>
      </c>
      <c r="J3209" s="43" t="s">
        <v>10830</v>
      </c>
      <c r="K3209" s="28">
        <v>0.151</v>
      </c>
      <c r="L3209" s="44" t="s">
        <v>10837</v>
      </c>
      <c r="M3209" s="9">
        <v>0</v>
      </c>
      <c r="N3209" s="9">
        <v>0.05</v>
      </c>
      <c r="O3209" s="24">
        <f t="shared" si="159"/>
        <v>0.05</v>
      </c>
      <c r="P3209" s="25">
        <f t="shared" si="160"/>
        <v>0.14344999999999999</v>
      </c>
      <c r="Q3209" s="25">
        <f t="shared" si="161"/>
        <v>0.14453400503778335</v>
      </c>
      <c r="R3209" s="45" t="s">
        <v>14220</v>
      </c>
      <c r="S3209" s="40" t="s">
        <v>10758</v>
      </c>
      <c r="T3209" s="6" t="s">
        <v>0</v>
      </c>
      <c r="U3209" s="39" t="s">
        <v>7</v>
      </c>
    </row>
    <row r="3210" spans="1:21" s="1" customFormat="1">
      <c r="A3210" s="31" t="s">
        <v>10766</v>
      </c>
      <c r="B3210" s="16" t="s">
        <v>4964</v>
      </c>
      <c r="C3210" s="2" t="s">
        <v>10183</v>
      </c>
      <c r="D3210" s="33" t="s">
        <v>10182</v>
      </c>
      <c r="E3210" s="42" t="s">
        <v>10830</v>
      </c>
      <c r="F3210" s="2" t="s">
        <v>10184</v>
      </c>
      <c r="G3210" s="26" t="s">
        <v>11336</v>
      </c>
      <c r="H3210" s="43" t="s">
        <v>10833</v>
      </c>
      <c r="I3210" s="43" t="s">
        <v>10830</v>
      </c>
      <c r="J3210" s="43" t="s">
        <v>10830</v>
      </c>
      <c r="K3210" s="28">
        <v>0.16800000000000001</v>
      </c>
      <c r="L3210" s="44" t="s">
        <v>10837</v>
      </c>
      <c r="M3210" s="9">
        <v>0</v>
      </c>
      <c r="N3210" s="9">
        <v>0.05</v>
      </c>
      <c r="O3210" s="24">
        <f t="shared" si="159"/>
        <v>0.05</v>
      </c>
      <c r="P3210" s="25">
        <f t="shared" si="160"/>
        <v>0.15960000000000002</v>
      </c>
      <c r="Q3210" s="25">
        <f t="shared" si="161"/>
        <v>0.16080604534005039</v>
      </c>
      <c r="R3210" s="45" t="s">
        <v>14220</v>
      </c>
      <c r="S3210" s="40" t="s">
        <v>10758</v>
      </c>
      <c r="T3210" s="6" t="s">
        <v>0</v>
      </c>
      <c r="U3210" s="39" t="s">
        <v>7</v>
      </c>
    </row>
    <row r="3211" spans="1:21" s="1" customFormat="1">
      <c r="A3211" s="31" t="s">
        <v>10766</v>
      </c>
      <c r="B3211" s="16" t="s">
        <v>4964</v>
      </c>
      <c r="C3211" s="27" t="s">
        <v>1380</v>
      </c>
      <c r="D3211" s="32" t="s">
        <v>1379</v>
      </c>
      <c r="E3211" s="42" t="s">
        <v>10830</v>
      </c>
      <c r="F3211" s="26" t="s">
        <v>1381</v>
      </c>
      <c r="G3211" s="26" t="s">
        <v>11337</v>
      </c>
      <c r="H3211" s="43" t="s">
        <v>10833</v>
      </c>
      <c r="I3211" s="43" t="s">
        <v>10830</v>
      </c>
      <c r="J3211" s="43" t="s">
        <v>10830</v>
      </c>
      <c r="K3211" s="28">
        <v>182.54250000000002</v>
      </c>
      <c r="L3211" s="44" t="s">
        <v>10837</v>
      </c>
      <c r="M3211" s="9">
        <v>0</v>
      </c>
      <c r="N3211" s="9">
        <v>0.05</v>
      </c>
      <c r="O3211" s="24">
        <f t="shared" si="159"/>
        <v>0.05</v>
      </c>
      <c r="P3211" s="25">
        <f t="shared" si="160"/>
        <v>173.41537500000001</v>
      </c>
      <c r="Q3211" s="25">
        <f t="shared" si="161"/>
        <v>174.72581863979849</v>
      </c>
      <c r="R3211" s="45" t="s">
        <v>14220</v>
      </c>
      <c r="S3211" s="40" t="s">
        <v>10758</v>
      </c>
      <c r="T3211" s="6" t="s">
        <v>0</v>
      </c>
      <c r="U3211" s="39" t="s">
        <v>7</v>
      </c>
    </row>
    <row r="3212" spans="1:21" s="1" customFormat="1">
      <c r="A3212" s="31" t="s">
        <v>10766</v>
      </c>
      <c r="B3212" s="16" t="s">
        <v>4964</v>
      </c>
      <c r="C3212" s="2" t="s">
        <v>10123</v>
      </c>
      <c r="D3212" s="33" t="s">
        <v>10122</v>
      </c>
      <c r="E3212" s="42" t="s">
        <v>10830</v>
      </c>
      <c r="F3212" s="2" t="s">
        <v>10124</v>
      </c>
      <c r="G3212" s="26" t="s">
        <v>11391</v>
      </c>
      <c r="H3212" s="43" t="s">
        <v>10833</v>
      </c>
      <c r="I3212" s="43" t="s">
        <v>10830</v>
      </c>
      <c r="J3212" s="43" t="s">
        <v>10830</v>
      </c>
      <c r="K3212" s="28">
        <v>0.151</v>
      </c>
      <c r="L3212" s="44" t="s">
        <v>10837</v>
      </c>
      <c r="M3212" s="9">
        <v>0</v>
      </c>
      <c r="N3212" s="9">
        <v>0.05</v>
      </c>
      <c r="O3212" s="24">
        <f t="shared" si="159"/>
        <v>0.05</v>
      </c>
      <c r="P3212" s="25">
        <f t="shared" si="160"/>
        <v>0.14344999999999999</v>
      </c>
      <c r="Q3212" s="25">
        <f t="shared" si="161"/>
        <v>0.14453400503778335</v>
      </c>
      <c r="R3212" s="45" t="s">
        <v>14220</v>
      </c>
      <c r="S3212" s="40" t="s">
        <v>10758</v>
      </c>
      <c r="T3212" s="6" t="s">
        <v>0</v>
      </c>
      <c r="U3212" s="39" t="s">
        <v>7</v>
      </c>
    </row>
    <row r="3213" spans="1:21" s="1" customFormat="1">
      <c r="A3213" s="31" t="s">
        <v>10766</v>
      </c>
      <c r="B3213" s="16" t="s">
        <v>4964</v>
      </c>
      <c r="C3213" s="2" t="s">
        <v>10159</v>
      </c>
      <c r="D3213" s="33" t="s">
        <v>10158</v>
      </c>
      <c r="E3213" s="42" t="s">
        <v>10830</v>
      </c>
      <c r="F3213" s="2" t="s">
        <v>10160</v>
      </c>
      <c r="G3213" s="26" t="s">
        <v>11388</v>
      </c>
      <c r="H3213" s="43" t="s">
        <v>10833</v>
      </c>
      <c r="I3213" s="43" t="s">
        <v>10830</v>
      </c>
      <c r="J3213" s="43" t="s">
        <v>10830</v>
      </c>
      <c r="K3213" s="28">
        <v>0.151</v>
      </c>
      <c r="L3213" s="44" t="s">
        <v>10837</v>
      </c>
      <c r="M3213" s="9">
        <v>0</v>
      </c>
      <c r="N3213" s="9">
        <v>0.05</v>
      </c>
      <c r="O3213" s="24">
        <f t="shared" si="159"/>
        <v>0.05</v>
      </c>
      <c r="P3213" s="25">
        <f t="shared" si="160"/>
        <v>0.14344999999999999</v>
      </c>
      <c r="Q3213" s="25">
        <f t="shared" si="161"/>
        <v>0.14453400503778335</v>
      </c>
      <c r="R3213" s="45" t="s">
        <v>14220</v>
      </c>
      <c r="S3213" s="40" t="s">
        <v>10758</v>
      </c>
      <c r="T3213" s="6" t="s">
        <v>0</v>
      </c>
      <c r="U3213" s="39" t="s">
        <v>7</v>
      </c>
    </row>
    <row r="3214" spans="1:21" s="1" customFormat="1">
      <c r="A3214" s="31" t="s">
        <v>10766</v>
      </c>
      <c r="B3214" s="16" t="s">
        <v>4964</v>
      </c>
      <c r="C3214" s="2" t="s">
        <v>10126</v>
      </c>
      <c r="D3214" s="33" t="s">
        <v>10125</v>
      </c>
      <c r="E3214" s="42" t="s">
        <v>10830</v>
      </c>
      <c r="F3214" s="2" t="s">
        <v>10127</v>
      </c>
      <c r="G3214" s="26" t="s">
        <v>11390</v>
      </c>
      <c r="H3214" s="43" t="s">
        <v>10833</v>
      </c>
      <c r="I3214" s="43" t="s">
        <v>10830</v>
      </c>
      <c r="J3214" s="43" t="s">
        <v>10830</v>
      </c>
      <c r="K3214" s="28">
        <v>0.16800000000000001</v>
      </c>
      <c r="L3214" s="44" t="s">
        <v>10837</v>
      </c>
      <c r="M3214" s="9">
        <v>0</v>
      </c>
      <c r="N3214" s="9">
        <v>0.05</v>
      </c>
      <c r="O3214" s="24">
        <f t="shared" si="159"/>
        <v>0.05</v>
      </c>
      <c r="P3214" s="25">
        <f t="shared" si="160"/>
        <v>0.15960000000000002</v>
      </c>
      <c r="Q3214" s="25">
        <f t="shared" si="161"/>
        <v>0.16080604534005039</v>
      </c>
      <c r="R3214" s="45" t="s">
        <v>14220</v>
      </c>
      <c r="S3214" s="40" t="s">
        <v>10758</v>
      </c>
      <c r="T3214" s="6" t="s">
        <v>0</v>
      </c>
      <c r="U3214" s="39" t="s">
        <v>7</v>
      </c>
    </row>
    <row r="3215" spans="1:21" s="1" customFormat="1">
      <c r="A3215" s="31" t="s">
        <v>10766</v>
      </c>
      <c r="B3215" s="16" t="s">
        <v>4964</v>
      </c>
      <c r="C3215" s="2" t="s">
        <v>10120</v>
      </c>
      <c r="D3215" s="33" t="s">
        <v>10119</v>
      </c>
      <c r="E3215" s="42" t="s">
        <v>10830</v>
      </c>
      <c r="F3215" s="2" t="s">
        <v>10121</v>
      </c>
      <c r="G3215" s="26" t="s">
        <v>11392</v>
      </c>
      <c r="H3215" s="43" t="s">
        <v>10833</v>
      </c>
      <c r="I3215" s="43" t="s">
        <v>10830</v>
      </c>
      <c r="J3215" s="43" t="s">
        <v>10830</v>
      </c>
      <c r="K3215" s="28">
        <v>0.33800000000000002</v>
      </c>
      <c r="L3215" s="44" t="s">
        <v>10837</v>
      </c>
      <c r="M3215" s="9">
        <v>0</v>
      </c>
      <c r="N3215" s="9">
        <v>0.05</v>
      </c>
      <c r="O3215" s="24">
        <f t="shared" si="159"/>
        <v>0.05</v>
      </c>
      <c r="P3215" s="25">
        <f t="shared" si="160"/>
        <v>0.3211</v>
      </c>
      <c r="Q3215" s="25">
        <f t="shared" si="161"/>
        <v>0.32352644836272038</v>
      </c>
      <c r="R3215" s="45" t="s">
        <v>14220</v>
      </c>
      <c r="S3215" s="40" t="s">
        <v>10758</v>
      </c>
      <c r="T3215" s="6" t="s">
        <v>0</v>
      </c>
      <c r="U3215" s="39" t="s">
        <v>7</v>
      </c>
    </row>
    <row r="3216" spans="1:21" s="1" customFormat="1">
      <c r="A3216" s="31" t="s">
        <v>10766</v>
      </c>
      <c r="B3216" s="16" t="s">
        <v>4964</v>
      </c>
      <c r="C3216" s="2" t="s">
        <v>10011</v>
      </c>
      <c r="D3216" s="33" t="s">
        <v>10010</v>
      </c>
      <c r="E3216" s="42" t="s">
        <v>10830</v>
      </c>
      <c r="F3216" s="2" t="s">
        <v>10012</v>
      </c>
      <c r="G3216" s="26" t="s">
        <v>11552</v>
      </c>
      <c r="H3216" s="43" t="s">
        <v>10833</v>
      </c>
      <c r="I3216" s="43" t="s">
        <v>10830</v>
      </c>
      <c r="J3216" s="43" t="s">
        <v>10830</v>
      </c>
      <c r="K3216" s="28">
        <v>0.16800000000000001</v>
      </c>
      <c r="L3216" s="44" t="s">
        <v>10837</v>
      </c>
      <c r="M3216" s="9">
        <v>0</v>
      </c>
      <c r="N3216" s="9">
        <v>0.05</v>
      </c>
      <c r="O3216" s="24">
        <f t="shared" si="159"/>
        <v>0.05</v>
      </c>
      <c r="P3216" s="25">
        <f t="shared" si="160"/>
        <v>0.15960000000000002</v>
      </c>
      <c r="Q3216" s="25">
        <f t="shared" si="161"/>
        <v>0.16080604534005039</v>
      </c>
      <c r="R3216" s="45" t="s">
        <v>14220</v>
      </c>
      <c r="S3216" s="40" t="s">
        <v>10758</v>
      </c>
      <c r="T3216" s="6" t="s">
        <v>0</v>
      </c>
      <c r="U3216" s="39" t="s">
        <v>7</v>
      </c>
    </row>
    <row r="3217" spans="1:21" s="1" customFormat="1">
      <c r="A3217" s="31" t="s">
        <v>10766</v>
      </c>
      <c r="B3217" s="16" t="s">
        <v>4964</v>
      </c>
      <c r="C3217" s="2" t="s">
        <v>10091</v>
      </c>
      <c r="D3217" s="33" t="s">
        <v>10090</v>
      </c>
      <c r="E3217" s="42" t="s">
        <v>10830</v>
      </c>
      <c r="F3217" s="2" t="s">
        <v>10092</v>
      </c>
      <c r="G3217" s="26" t="s">
        <v>11508</v>
      </c>
      <c r="H3217" s="43" t="s">
        <v>10833</v>
      </c>
      <c r="I3217" s="43" t="s">
        <v>10830</v>
      </c>
      <c r="J3217" s="43" t="s">
        <v>10830</v>
      </c>
      <c r="K3217" s="28">
        <v>0.16800000000000001</v>
      </c>
      <c r="L3217" s="44" t="s">
        <v>10837</v>
      </c>
      <c r="M3217" s="9">
        <v>0</v>
      </c>
      <c r="N3217" s="9">
        <v>0.05</v>
      </c>
      <c r="O3217" s="24">
        <f t="shared" si="159"/>
        <v>0.05</v>
      </c>
      <c r="P3217" s="25">
        <f t="shared" si="160"/>
        <v>0.15960000000000002</v>
      </c>
      <c r="Q3217" s="25">
        <f t="shared" si="161"/>
        <v>0.16080604534005039</v>
      </c>
      <c r="R3217" s="45" t="s">
        <v>14220</v>
      </c>
      <c r="S3217" s="40" t="s">
        <v>10758</v>
      </c>
      <c r="T3217" s="6" t="s">
        <v>0</v>
      </c>
      <c r="U3217" s="39" t="s">
        <v>7</v>
      </c>
    </row>
    <row r="3218" spans="1:21" s="1" customFormat="1">
      <c r="A3218" s="31" t="s">
        <v>10766</v>
      </c>
      <c r="B3218" s="16" t="s">
        <v>4964</v>
      </c>
      <c r="C3218" s="2" t="s">
        <v>10070</v>
      </c>
      <c r="D3218" s="33" t="s">
        <v>10069</v>
      </c>
      <c r="E3218" s="42" t="s">
        <v>10830</v>
      </c>
      <c r="F3218" s="2" t="s">
        <v>10071</v>
      </c>
      <c r="G3218" s="26" t="s">
        <v>11510</v>
      </c>
      <c r="H3218" s="43" t="s">
        <v>10833</v>
      </c>
      <c r="I3218" s="43" t="s">
        <v>10830</v>
      </c>
      <c r="J3218" s="43" t="s">
        <v>10830</v>
      </c>
      <c r="K3218" s="28">
        <v>0.185</v>
      </c>
      <c r="L3218" s="44" t="s">
        <v>10837</v>
      </c>
      <c r="M3218" s="9">
        <v>0</v>
      </c>
      <c r="N3218" s="9">
        <v>0.05</v>
      </c>
      <c r="O3218" s="24">
        <f t="shared" si="159"/>
        <v>0.05</v>
      </c>
      <c r="P3218" s="25">
        <f t="shared" si="160"/>
        <v>0.17574999999999999</v>
      </c>
      <c r="Q3218" s="25">
        <f t="shared" si="161"/>
        <v>0.17707808564231736</v>
      </c>
      <c r="R3218" s="45" t="s">
        <v>14220</v>
      </c>
      <c r="S3218" s="40" t="s">
        <v>10758</v>
      </c>
      <c r="T3218" s="6" t="s">
        <v>0</v>
      </c>
      <c r="U3218" s="39" t="s">
        <v>7</v>
      </c>
    </row>
    <row r="3219" spans="1:21" s="1" customFormat="1">
      <c r="A3219" s="31" t="s">
        <v>10766</v>
      </c>
      <c r="B3219" s="16" t="s">
        <v>4964</v>
      </c>
      <c r="C3219" s="2" t="s">
        <v>10067</v>
      </c>
      <c r="D3219" s="33" t="s">
        <v>10066</v>
      </c>
      <c r="E3219" s="42" t="s">
        <v>10830</v>
      </c>
      <c r="F3219" s="2" t="s">
        <v>10068</v>
      </c>
      <c r="G3219" s="26" t="s">
        <v>11538</v>
      </c>
      <c r="H3219" s="43" t="s">
        <v>10833</v>
      </c>
      <c r="I3219" s="43" t="s">
        <v>10830</v>
      </c>
      <c r="J3219" s="43" t="s">
        <v>10830</v>
      </c>
      <c r="K3219" s="28">
        <v>0.16800000000000001</v>
      </c>
      <c r="L3219" s="44" t="s">
        <v>10837</v>
      </c>
      <c r="M3219" s="9">
        <v>0</v>
      </c>
      <c r="N3219" s="9">
        <v>0.05</v>
      </c>
      <c r="O3219" s="24">
        <f t="shared" si="159"/>
        <v>0.05</v>
      </c>
      <c r="P3219" s="25">
        <f t="shared" si="160"/>
        <v>0.15960000000000002</v>
      </c>
      <c r="Q3219" s="25">
        <f t="shared" si="161"/>
        <v>0.16080604534005039</v>
      </c>
      <c r="R3219" s="45" t="s">
        <v>14220</v>
      </c>
      <c r="S3219" s="40" t="s">
        <v>10758</v>
      </c>
      <c r="T3219" s="6" t="s">
        <v>0</v>
      </c>
      <c r="U3219" s="39" t="s">
        <v>7</v>
      </c>
    </row>
    <row r="3220" spans="1:21" s="1" customFormat="1">
      <c r="A3220" s="31" t="s">
        <v>10766</v>
      </c>
      <c r="B3220" s="16" t="s">
        <v>4964</v>
      </c>
      <c r="C3220" s="2" t="s">
        <v>10044</v>
      </c>
      <c r="D3220" s="33" t="s">
        <v>10043</v>
      </c>
      <c r="E3220" s="42" t="s">
        <v>10830</v>
      </c>
      <c r="F3220" s="2" t="s">
        <v>10045</v>
      </c>
      <c r="G3220" s="26" t="s">
        <v>11549</v>
      </c>
      <c r="H3220" s="43" t="s">
        <v>10833</v>
      </c>
      <c r="I3220" s="43" t="s">
        <v>10830</v>
      </c>
      <c r="J3220" s="43" t="s">
        <v>10830</v>
      </c>
      <c r="K3220" s="28">
        <v>0.185</v>
      </c>
      <c r="L3220" s="44" t="s">
        <v>10837</v>
      </c>
      <c r="M3220" s="9">
        <v>0</v>
      </c>
      <c r="N3220" s="9">
        <v>0.05</v>
      </c>
      <c r="O3220" s="24">
        <f t="shared" si="159"/>
        <v>0.05</v>
      </c>
      <c r="P3220" s="25">
        <f t="shared" si="160"/>
        <v>0.17574999999999999</v>
      </c>
      <c r="Q3220" s="25">
        <f t="shared" si="161"/>
        <v>0.17707808564231736</v>
      </c>
      <c r="R3220" s="45" t="s">
        <v>14220</v>
      </c>
      <c r="S3220" s="40" t="s">
        <v>10758</v>
      </c>
      <c r="T3220" s="6" t="s">
        <v>0</v>
      </c>
      <c r="U3220" s="39" t="s">
        <v>7</v>
      </c>
    </row>
    <row r="3221" spans="1:21" s="1" customFormat="1">
      <c r="A3221" s="31" t="s">
        <v>10766</v>
      </c>
      <c r="B3221" s="16" t="s">
        <v>4964</v>
      </c>
      <c r="C3221" s="2" t="s">
        <v>10014</v>
      </c>
      <c r="D3221" s="33" t="s">
        <v>10013</v>
      </c>
      <c r="E3221" s="42" t="s">
        <v>10830</v>
      </c>
      <c r="F3221" s="2" t="s">
        <v>10015</v>
      </c>
      <c r="G3221" s="26" t="s">
        <v>11551</v>
      </c>
      <c r="H3221" s="43" t="s">
        <v>10833</v>
      </c>
      <c r="I3221" s="43" t="s">
        <v>10830</v>
      </c>
      <c r="J3221" s="43" t="s">
        <v>10830</v>
      </c>
      <c r="K3221" s="28">
        <v>0.21900000000000003</v>
      </c>
      <c r="L3221" s="44" t="s">
        <v>10837</v>
      </c>
      <c r="M3221" s="9">
        <v>0</v>
      </c>
      <c r="N3221" s="9">
        <v>0.05</v>
      </c>
      <c r="O3221" s="24">
        <f t="shared" si="159"/>
        <v>0.05</v>
      </c>
      <c r="P3221" s="25">
        <f t="shared" si="160"/>
        <v>0.20805000000000001</v>
      </c>
      <c r="Q3221" s="25">
        <f t="shared" si="161"/>
        <v>0.2096221662468514</v>
      </c>
      <c r="R3221" s="45" t="s">
        <v>14220</v>
      </c>
      <c r="S3221" s="40" t="s">
        <v>10758</v>
      </c>
      <c r="T3221" s="6" t="s">
        <v>0</v>
      </c>
      <c r="U3221" s="39" t="s">
        <v>7</v>
      </c>
    </row>
    <row r="3222" spans="1:21" s="1" customFormat="1">
      <c r="A3222" s="31" t="s">
        <v>10766</v>
      </c>
      <c r="B3222" s="16" t="s">
        <v>4964</v>
      </c>
      <c r="C3222" s="2" t="s">
        <v>9856</v>
      </c>
      <c r="D3222" s="33" t="s">
        <v>9855</v>
      </c>
      <c r="E3222" s="42" t="s">
        <v>10830</v>
      </c>
      <c r="F3222" s="2" t="s">
        <v>9857</v>
      </c>
      <c r="G3222" s="26" t="s">
        <v>11630</v>
      </c>
      <c r="H3222" s="43" t="s">
        <v>10833</v>
      </c>
      <c r="I3222" s="43" t="s">
        <v>10830</v>
      </c>
      <c r="J3222" s="43" t="s">
        <v>10830</v>
      </c>
      <c r="K3222" s="28">
        <v>0.185</v>
      </c>
      <c r="L3222" s="44" t="s">
        <v>10837</v>
      </c>
      <c r="M3222" s="9">
        <v>0</v>
      </c>
      <c r="N3222" s="9">
        <v>0.05</v>
      </c>
      <c r="O3222" s="24">
        <f t="shared" si="159"/>
        <v>0.05</v>
      </c>
      <c r="P3222" s="25">
        <f t="shared" si="160"/>
        <v>0.17574999999999999</v>
      </c>
      <c r="Q3222" s="25">
        <f t="shared" si="161"/>
        <v>0.17707808564231736</v>
      </c>
      <c r="R3222" s="45" t="s">
        <v>14220</v>
      </c>
      <c r="S3222" s="40" t="s">
        <v>10758</v>
      </c>
      <c r="T3222" s="6" t="s">
        <v>0</v>
      </c>
      <c r="U3222" s="39" t="s">
        <v>7</v>
      </c>
    </row>
    <row r="3223" spans="1:21" s="1" customFormat="1">
      <c r="A3223" s="31" t="s">
        <v>10766</v>
      </c>
      <c r="B3223" s="16" t="s">
        <v>4964</v>
      </c>
      <c r="C3223" s="2" t="s">
        <v>9889</v>
      </c>
      <c r="D3223" s="33" t="s">
        <v>9888</v>
      </c>
      <c r="E3223" s="42" t="s">
        <v>10830</v>
      </c>
      <c r="F3223" s="2" t="s">
        <v>9890</v>
      </c>
      <c r="G3223" s="26" t="s">
        <v>11627</v>
      </c>
      <c r="H3223" s="43" t="s">
        <v>10833</v>
      </c>
      <c r="I3223" s="43" t="s">
        <v>10830</v>
      </c>
      <c r="J3223" s="43" t="s">
        <v>10830</v>
      </c>
      <c r="K3223" s="28">
        <v>0.20200000000000001</v>
      </c>
      <c r="L3223" s="44" t="s">
        <v>10837</v>
      </c>
      <c r="M3223" s="9">
        <v>0</v>
      </c>
      <c r="N3223" s="9">
        <v>0.05</v>
      </c>
      <c r="O3223" s="24">
        <f t="shared" si="159"/>
        <v>0.05</v>
      </c>
      <c r="P3223" s="25">
        <f t="shared" si="160"/>
        <v>0.19190000000000002</v>
      </c>
      <c r="Q3223" s="25">
        <f t="shared" si="161"/>
        <v>0.19335012594458439</v>
      </c>
      <c r="R3223" s="45" t="s">
        <v>14220</v>
      </c>
      <c r="S3223" s="40" t="s">
        <v>10758</v>
      </c>
      <c r="T3223" s="6" t="s">
        <v>0</v>
      </c>
      <c r="U3223" s="39" t="s">
        <v>7</v>
      </c>
    </row>
    <row r="3224" spans="1:21" s="1" customFormat="1">
      <c r="A3224" s="31" t="s">
        <v>10766</v>
      </c>
      <c r="B3224" s="16" t="s">
        <v>4964</v>
      </c>
      <c r="C3224" s="2" t="s">
        <v>9859</v>
      </c>
      <c r="D3224" s="33" t="s">
        <v>9858</v>
      </c>
      <c r="E3224" s="42" t="s">
        <v>10830</v>
      </c>
      <c r="F3224" s="2" t="s">
        <v>9860</v>
      </c>
      <c r="G3224" s="26" t="s">
        <v>11629</v>
      </c>
      <c r="H3224" s="43" t="s">
        <v>10833</v>
      </c>
      <c r="I3224" s="43" t="s">
        <v>10830</v>
      </c>
      <c r="J3224" s="43" t="s">
        <v>10830</v>
      </c>
      <c r="K3224" s="28">
        <v>0.253</v>
      </c>
      <c r="L3224" s="44" t="s">
        <v>10837</v>
      </c>
      <c r="M3224" s="9">
        <v>0</v>
      </c>
      <c r="N3224" s="9">
        <v>0.05</v>
      </c>
      <c r="O3224" s="24">
        <f t="shared" si="159"/>
        <v>0.05</v>
      </c>
      <c r="P3224" s="25">
        <f t="shared" si="160"/>
        <v>0.24035000000000001</v>
      </c>
      <c r="Q3224" s="25">
        <f t="shared" si="161"/>
        <v>0.24216624685138538</v>
      </c>
      <c r="R3224" s="45" t="s">
        <v>14220</v>
      </c>
      <c r="S3224" s="40" t="s">
        <v>10758</v>
      </c>
      <c r="T3224" s="6" t="s">
        <v>0</v>
      </c>
      <c r="U3224" s="39" t="s">
        <v>7</v>
      </c>
    </row>
    <row r="3225" spans="1:21" s="1" customFormat="1">
      <c r="A3225" s="31" t="s">
        <v>10766</v>
      </c>
      <c r="B3225" s="16" t="s">
        <v>4964</v>
      </c>
      <c r="C3225" s="2" t="s">
        <v>9803</v>
      </c>
      <c r="D3225" s="33" t="s">
        <v>9802</v>
      </c>
      <c r="E3225" s="42" t="s">
        <v>10830</v>
      </c>
      <c r="F3225" s="2" t="s">
        <v>9804</v>
      </c>
      <c r="G3225" s="26" t="s">
        <v>11647</v>
      </c>
      <c r="H3225" s="43" t="s">
        <v>10833</v>
      </c>
      <c r="I3225" s="43" t="s">
        <v>10830</v>
      </c>
      <c r="J3225" s="43" t="s">
        <v>10830</v>
      </c>
      <c r="K3225" s="28">
        <v>0.21900000000000003</v>
      </c>
      <c r="L3225" s="44" t="s">
        <v>10837</v>
      </c>
      <c r="M3225" s="9">
        <v>0</v>
      </c>
      <c r="N3225" s="9">
        <v>0.05</v>
      </c>
      <c r="O3225" s="24">
        <f t="shared" si="159"/>
        <v>0.05</v>
      </c>
      <c r="P3225" s="25">
        <f t="shared" si="160"/>
        <v>0.20805000000000001</v>
      </c>
      <c r="Q3225" s="25">
        <f t="shared" si="161"/>
        <v>0.2096221662468514</v>
      </c>
      <c r="R3225" s="45" t="s">
        <v>14220</v>
      </c>
      <c r="S3225" s="40" t="s">
        <v>10758</v>
      </c>
      <c r="T3225" s="6" t="s">
        <v>0</v>
      </c>
      <c r="U3225" s="39" t="s">
        <v>7</v>
      </c>
    </row>
    <row r="3226" spans="1:21" s="1" customFormat="1">
      <c r="A3226" s="31" t="s">
        <v>10766</v>
      </c>
      <c r="B3226" s="16" t="s">
        <v>4964</v>
      </c>
      <c r="C3226" s="2" t="s">
        <v>9833</v>
      </c>
      <c r="D3226" s="33" t="s">
        <v>9832</v>
      </c>
      <c r="E3226" s="42" t="s">
        <v>10830</v>
      </c>
      <c r="F3226" s="2" t="s">
        <v>9834</v>
      </c>
      <c r="G3226" s="26" t="s">
        <v>11644</v>
      </c>
      <c r="H3226" s="43" t="s">
        <v>10833</v>
      </c>
      <c r="I3226" s="43" t="s">
        <v>10830</v>
      </c>
      <c r="J3226" s="43" t="s">
        <v>10830</v>
      </c>
      <c r="K3226" s="28">
        <v>0.21900000000000003</v>
      </c>
      <c r="L3226" s="44" t="s">
        <v>10837</v>
      </c>
      <c r="M3226" s="9">
        <v>0</v>
      </c>
      <c r="N3226" s="9">
        <v>0.05</v>
      </c>
      <c r="O3226" s="24">
        <f t="shared" si="159"/>
        <v>0.05</v>
      </c>
      <c r="P3226" s="25">
        <f t="shared" si="160"/>
        <v>0.20805000000000001</v>
      </c>
      <c r="Q3226" s="25">
        <f t="shared" si="161"/>
        <v>0.2096221662468514</v>
      </c>
      <c r="R3226" s="45" t="s">
        <v>14220</v>
      </c>
      <c r="S3226" s="40" t="s">
        <v>10758</v>
      </c>
      <c r="T3226" s="6" t="s">
        <v>0</v>
      </c>
      <c r="U3226" s="39" t="s">
        <v>7</v>
      </c>
    </row>
    <row r="3227" spans="1:21" s="1" customFormat="1">
      <c r="A3227" s="31" t="s">
        <v>10766</v>
      </c>
      <c r="B3227" s="16" t="s">
        <v>4964</v>
      </c>
      <c r="C3227" s="2" t="s">
        <v>9806</v>
      </c>
      <c r="D3227" s="33" t="s">
        <v>9805</v>
      </c>
      <c r="E3227" s="42" t="s">
        <v>10830</v>
      </c>
      <c r="F3227" s="2" t="s">
        <v>9807</v>
      </c>
      <c r="G3227" s="26" t="s">
        <v>11646</v>
      </c>
      <c r="H3227" s="43" t="s">
        <v>10833</v>
      </c>
      <c r="I3227" s="43" t="s">
        <v>10830</v>
      </c>
      <c r="J3227" s="43" t="s">
        <v>10830</v>
      </c>
      <c r="K3227" s="28">
        <v>0.28700000000000003</v>
      </c>
      <c r="L3227" s="44" t="s">
        <v>10837</v>
      </c>
      <c r="M3227" s="9">
        <v>0</v>
      </c>
      <c r="N3227" s="9">
        <v>0.05</v>
      </c>
      <c r="O3227" s="24">
        <f t="shared" si="159"/>
        <v>0.05</v>
      </c>
      <c r="P3227" s="25">
        <f t="shared" si="160"/>
        <v>0.27265000000000006</v>
      </c>
      <c r="Q3227" s="25">
        <f t="shared" si="161"/>
        <v>0.27471032745591945</v>
      </c>
      <c r="R3227" s="45" t="s">
        <v>14220</v>
      </c>
      <c r="S3227" s="40" t="s">
        <v>10758</v>
      </c>
      <c r="T3227" s="6" t="s">
        <v>0</v>
      </c>
      <c r="U3227" s="39" t="s">
        <v>7</v>
      </c>
    </row>
    <row r="3228" spans="1:21" s="1" customFormat="1">
      <c r="A3228" s="31" t="s">
        <v>10766</v>
      </c>
      <c r="B3228" s="16" t="s">
        <v>4964</v>
      </c>
      <c r="C3228" s="2" t="s">
        <v>9779</v>
      </c>
      <c r="D3228" s="33" t="s">
        <v>9778</v>
      </c>
      <c r="E3228" s="42" t="s">
        <v>10830</v>
      </c>
      <c r="F3228" s="2" t="s">
        <v>9780</v>
      </c>
      <c r="G3228" s="26" t="s">
        <v>11688</v>
      </c>
      <c r="H3228" s="43" t="s">
        <v>10833</v>
      </c>
      <c r="I3228" s="43" t="s">
        <v>10830</v>
      </c>
      <c r="J3228" s="43" t="s">
        <v>10830</v>
      </c>
      <c r="K3228" s="28">
        <v>0.21900000000000003</v>
      </c>
      <c r="L3228" s="44" t="s">
        <v>10837</v>
      </c>
      <c r="M3228" s="9">
        <v>0</v>
      </c>
      <c r="N3228" s="9">
        <v>0.05</v>
      </c>
      <c r="O3228" s="24">
        <f t="shared" si="159"/>
        <v>0.05</v>
      </c>
      <c r="P3228" s="25">
        <f t="shared" si="160"/>
        <v>0.20805000000000001</v>
      </c>
      <c r="Q3228" s="25">
        <f t="shared" si="161"/>
        <v>0.2096221662468514</v>
      </c>
      <c r="R3228" s="45" t="s">
        <v>14220</v>
      </c>
      <c r="S3228" s="40" t="s">
        <v>10758</v>
      </c>
      <c r="T3228" s="6" t="s">
        <v>0</v>
      </c>
      <c r="U3228" s="39" t="s">
        <v>7</v>
      </c>
    </row>
    <row r="3229" spans="1:21" s="1" customFormat="1">
      <c r="A3229" s="31" t="s">
        <v>10766</v>
      </c>
      <c r="B3229" s="16" t="s">
        <v>4964</v>
      </c>
      <c r="C3229" s="2" t="s">
        <v>9722</v>
      </c>
      <c r="D3229" s="33" t="s">
        <v>9721</v>
      </c>
      <c r="E3229" s="42" t="s">
        <v>10830</v>
      </c>
      <c r="F3229" s="2" t="s">
        <v>9723</v>
      </c>
      <c r="G3229" s="26" t="s">
        <v>11779</v>
      </c>
      <c r="H3229" s="43" t="s">
        <v>10833</v>
      </c>
      <c r="I3229" s="43" t="s">
        <v>10830</v>
      </c>
      <c r="J3229" s="43" t="s">
        <v>10830</v>
      </c>
      <c r="K3229" s="28">
        <v>0.23600000000000002</v>
      </c>
      <c r="L3229" s="44" t="s">
        <v>10837</v>
      </c>
      <c r="M3229" s="9">
        <v>0</v>
      </c>
      <c r="N3229" s="9">
        <v>0.05</v>
      </c>
      <c r="O3229" s="24">
        <f t="shared" si="159"/>
        <v>0.05</v>
      </c>
      <c r="P3229" s="25">
        <f t="shared" si="160"/>
        <v>0.22420000000000001</v>
      </c>
      <c r="Q3229" s="25">
        <f t="shared" si="161"/>
        <v>0.22589420654911838</v>
      </c>
      <c r="R3229" s="45" t="s">
        <v>14220</v>
      </c>
      <c r="S3229" s="40" t="s">
        <v>10758</v>
      </c>
      <c r="T3229" s="6" t="s">
        <v>0</v>
      </c>
      <c r="U3229" s="39" t="s">
        <v>7</v>
      </c>
    </row>
    <row r="3230" spans="1:21" s="1" customFormat="1">
      <c r="A3230" s="31" t="s">
        <v>10766</v>
      </c>
      <c r="B3230" s="16" t="s">
        <v>4964</v>
      </c>
      <c r="C3230" s="2" t="s">
        <v>9698</v>
      </c>
      <c r="D3230" s="33" t="s">
        <v>9697</v>
      </c>
      <c r="E3230" s="42" t="s">
        <v>10830</v>
      </c>
      <c r="F3230" s="2" t="s">
        <v>9699</v>
      </c>
      <c r="G3230" s="26" t="s">
        <v>11781</v>
      </c>
      <c r="H3230" s="43" t="s">
        <v>10833</v>
      </c>
      <c r="I3230" s="43" t="s">
        <v>10830</v>
      </c>
      <c r="J3230" s="43" t="s">
        <v>10830</v>
      </c>
      <c r="K3230" s="28">
        <v>0.35499999999999998</v>
      </c>
      <c r="L3230" s="44" t="s">
        <v>10837</v>
      </c>
      <c r="M3230" s="9">
        <v>0</v>
      </c>
      <c r="N3230" s="9">
        <v>0.05</v>
      </c>
      <c r="O3230" s="24">
        <f t="shared" si="159"/>
        <v>0.05</v>
      </c>
      <c r="P3230" s="25">
        <f t="shared" si="160"/>
        <v>0.33724999999999999</v>
      </c>
      <c r="Q3230" s="25">
        <f t="shared" si="161"/>
        <v>0.33979848866498741</v>
      </c>
      <c r="R3230" s="45" t="s">
        <v>14220</v>
      </c>
      <c r="S3230" s="40" t="s">
        <v>10758</v>
      </c>
      <c r="T3230" s="6" t="s">
        <v>0</v>
      </c>
      <c r="U3230" s="39" t="s">
        <v>7</v>
      </c>
    </row>
    <row r="3231" spans="1:21" s="1" customFormat="1">
      <c r="A3231" s="31" t="s">
        <v>10766</v>
      </c>
      <c r="B3231" s="16" t="s">
        <v>4964</v>
      </c>
      <c r="C3231" s="2" t="s">
        <v>9662</v>
      </c>
      <c r="D3231" s="33" t="s">
        <v>9661</v>
      </c>
      <c r="E3231" s="42" t="s">
        <v>10830</v>
      </c>
      <c r="F3231" s="2" t="s">
        <v>9663</v>
      </c>
      <c r="G3231" s="26" t="s">
        <v>13276</v>
      </c>
      <c r="H3231" s="43" t="s">
        <v>10833</v>
      </c>
      <c r="I3231" s="43" t="s">
        <v>10830</v>
      </c>
      <c r="J3231" s="43" t="s">
        <v>10830</v>
      </c>
      <c r="K3231" s="28">
        <v>1.1200000000000001</v>
      </c>
      <c r="L3231" s="44" t="s">
        <v>10837</v>
      </c>
      <c r="M3231" s="9">
        <v>0</v>
      </c>
      <c r="N3231" s="9">
        <v>0.05</v>
      </c>
      <c r="O3231" s="24">
        <f t="shared" si="159"/>
        <v>0.05</v>
      </c>
      <c r="P3231" s="25">
        <f t="shared" si="160"/>
        <v>1.0640000000000001</v>
      </c>
      <c r="Q3231" s="25">
        <f t="shared" si="161"/>
        <v>1.0720403022670024</v>
      </c>
      <c r="R3231" s="45" t="s">
        <v>14220</v>
      </c>
      <c r="S3231" s="40" t="s">
        <v>10758</v>
      </c>
      <c r="T3231" s="6" t="s">
        <v>0</v>
      </c>
      <c r="U3231" s="39" t="s">
        <v>7</v>
      </c>
    </row>
    <row r="3232" spans="1:21" s="1" customFormat="1">
      <c r="A3232" s="31" t="s">
        <v>10766</v>
      </c>
      <c r="B3232" s="16" t="s">
        <v>4964</v>
      </c>
      <c r="C3232" s="2" t="s">
        <v>9656</v>
      </c>
      <c r="D3232" s="33" t="s">
        <v>9655</v>
      </c>
      <c r="E3232" s="42" t="s">
        <v>10830</v>
      </c>
      <c r="F3232" s="2" t="s">
        <v>9657</v>
      </c>
      <c r="G3232" s="26" t="s">
        <v>13277</v>
      </c>
      <c r="H3232" s="43" t="s">
        <v>10833</v>
      </c>
      <c r="I3232" s="43" t="s">
        <v>10830</v>
      </c>
      <c r="J3232" s="43" t="s">
        <v>10830</v>
      </c>
      <c r="K3232" s="28">
        <v>0.89899999999999991</v>
      </c>
      <c r="L3232" s="44" t="s">
        <v>10837</v>
      </c>
      <c r="M3232" s="9">
        <v>0</v>
      </c>
      <c r="N3232" s="9">
        <v>0.05</v>
      </c>
      <c r="O3232" s="24">
        <f t="shared" si="159"/>
        <v>0.05</v>
      </c>
      <c r="P3232" s="25">
        <f t="shared" si="160"/>
        <v>0.85404999999999986</v>
      </c>
      <c r="Q3232" s="25">
        <f t="shared" si="161"/>
        <v>0.86050377833753133</v>
      </c>
      <c r="R3232" s="45" t="s">
        <v>14220</v>
      </c>
      <c r="S3232" s="40" t="s">
        <v>10758</v>
      </c>
      <c r="T3232" s="6" t="s">
        <v>0</v>
      </c>
      <c r="U3232" s="39" t="s">
        <v>7</v>
      </c>
    </row>
    <row r="3233" spans="1:21" s="1" customFormat="1">
      <c r="A3233" s="31" t="s">
        <v>10766</v>
      </c>
      <c r="B3233" s="16" t="s">
        <v>4964</v>
      </c>
      <c r="C3233" s="2" t="s">
        <v>9659</v>
      </c>
      <c r="D3233" s="33" t="s">
        <v>9658</v>
      </c>
      <c r="E3233" s="42" t="s">
        <v>10830</v>
      </c>
      <c r="F3233" s="2" t="s">
        <v>9660</v>
      </c>
      <c r="G3233" s="26" t="s">
        <v>13269</v>
      </c>
      <c r="H3233" s="43" t="s">
        <v>10833</v>
      </c>
      <c r="I3233" s="43" t="s">
        <v>10830</v>
      </c>
      <c r="J3233" s="43" t="s">
        <v>10830</v>
      </c>
      <c r="K3233" s="28">
        <v>0.91599999999999993</v>
      </c>
      <c r="L3233" s="44" t="s">
        <v>10837</v>
      </c>
      <c r="M3233" s="9">
        <v>0</v>
      </c>
      <c r="N3233" s="9">
        <v>0.05</v>
      </c>
      <c r="O3233" s="24">
        <f t="shared" si="159"/>
        <v>0.05</v>
      </c>
      <c r="P3233" s="25">
        <f t="shared" si="160"/>
        <v>0.87019999999999997</v>
      </c>
      <c r="Q3233" s="25">
        <f t="shared" si="161"/>
        <v>0.87677581863979837</v>
      </c>
      <c r="R3233" s="45" t="s">
        <v>14220</v>
      </c>
      <c r="S3233" s="40" t="s">
        <v>10758</v>
      </c>
      <c r="T3233" s="6" t="s">
        <v>0</v>
      </c>
      <c r="U3233" s="39" t="s">
        <v>7</v>
      </c>
    </row>
    <row r="3234" spans="1:21" s="1" customFormat="1">
      <c r="A3234" s="31" t="s">
        <v>10766</v>
      </c>
      <c r="B3234" s="16" t="s">
        <v>4964</v>
      </c>
      <c r="C3234" s="2" t="s">
        <v>10334</v>
      </c>
      <c r="D3234" s="33" t="s">
        <v>10333</v>
      </c>
      <c r="E3234" s="42" t="s">
        <v>10830</v>
      </c>
      <c r="F3234" s="2" t="s">
        <v>10335</v>
      </c>
      <c r="G3234" s="26" t="s">
        <v>13270</v>
      </c>
      <c r="H3234" s="43" t="s">
        <v>10833</v>
      </c>
      <c r="I3234" s="43" t="s">
        <v>10830</v>
      </c>
      <c r="J3234" s="43" t="s">
        <v>10830</v>
      </c>
      <c r="K3234" s="28">
        <v>0.28700000000000003</v>
      </c>
      <c r="L3234" s="44" t="s">
        <v>10837</v>
      </c>
      <c r="M3234" s="9">
        <v>0</v>
      </c>
      <c r="N3234" s="9">
        <v>0.05</v>
      </c>
      <c r="O3234" s="24">
        <f t="shared" si="159"/>
        <v>0.05</v>
      </c>
      <c r="P3234" s="25">
        <f t="shared" si="160"/>
        <v>0.27265000000000006</v>
      </c>
      <c r="Q3234" s="25">
        <f t="shared" si="161"/>
        <v>0.27471032745591945</v>
      </c>
      <c r="R3234" s="45" t="s">
        <v>14220</v>
      </c>
      <c r="S3234" s="40" t="s">
        <v>10758</v>
      </c>
      <c r="T3234" s="6" t="s">
        <v>0</v>
      </c>
      <c r="U3234" s="39" t="s">
        <v>7</v>
      </c>
    </row>
    <row r="3235" spans="1:21" s="1" customFormat="1">
      <c r="A3235" s="31" t="s">
        <v>10766</v>
      </c>
      <c r="B3235" s="16" t="s">
        <v>4964</v>
      </c>
      <c r="C3235" s="2" t="s">
        <v>10331</v>
      </c>
      <c r="D3235" s="33" t="s">
        <v>10330</v>
      </c>
      <c r="E3235" s="42" t="s">
        <v>10830</v>
      </c>
      <c r="F3235" s="2" t="s">
        <v>10332</v>
      </c>
      <c r="G3235" s="26" t="s">
        <v>13277</v>
      </c>
      <c r="H3235" s="43" t="s">
        <v>10833</v>
      </c>
      <c r="I3235" s="43" t="s">
        <v>10830</v>
      </c>
      <c r="J3235" s="43" t="s">
        <v>10830</v>
      </c>
      <c r="K3235" s="28">
        <v>0.23600000000000002</v>
      </c>
      <c r="L3235" s="44" t="s">
        <v>10837</v>
      </c>
      <c r="M3235" s="9">
        <v>0</v>
      </c>
      <c r="N3235" s="9">
        <v>0.05</v>
      </c>
      <c r="O3235" s="24">
        <f t="shared" si="159"/>
        <v>0.05</v>
      </c>
      <c r="P3235" s="25">
        <f t="shared" si="160"/>
        <v>0.22420000000000001</v>
      </c>
      <c r="Q3235" s="25">
        <f t="shared" si="161"/>
        <v>0.22589420654911838</v>
      </c>
      <c r="R3235" s="45" t="s">
        <v>14220</v>
      </c>
      <c r="S3235" s="40" t="s">
        <v>10758</v>
      </c>
      <c r="T3235" s="6" t="s">
        <v>0</v>
      </c>
      <c r="U3235" s="39" t="s">
        <v>7</v>
      </c>
    </row>
    <row r="3236" spans="1:21" s="1" customFormat="1">
      <c r="A3236" s="31" t="s">
        <v>10766</v>
      </c>
      <c r="B3236" s="16" t="s">
        <v>4964</v>
      </c>
      <c r="C3236" s="2" t="s">
        <v>10189</v>
      </c>
      <c r="D3236" s="33" t="s">
        <v>10188</v>
      </c>
      <c r="E3236" s="42" t="s">
        <v>10830</v>
      </c>
      <c r="F3236" s="2" t="s">
        <v>10190</v>
      </c>
      <c r="G3236" s="26" t="s">
        <v>13271</v>
      </c>
      <c r="H3236" s="43" t="s">
        <v>10833</v>
      </c>
      <c r="I3236" s="43" t="s">
        <v>10830</v>
      </c>
      <c r="J3236" s="43" t="s">
        <v>10830</v>
      </c>
      <c r="K3236" s="28">
        <v>0.30399999999999999</v>
      </c>
      <c r="L3236" s="44" t="s">
        <v>10837</v>
      </c>
      <c r="M3236" s="9">
        <v>0</v>
      </c>
      <c r="N3236" s="9">
        <v>0.05</v>
      </c>
      <c r="O3236" s="24">
        <f t="shared" si="159"/>
        <v>0.05</v>
      </c>
      <c r="P3236" s="25">
        <f t="shared" si="160"/>
        <v>0.2888</v>
      </c>
      <c r="Q3236" s="25">
        <f t="shared" si="161"/>
        <v>0.29098236775818637</v>
      </c>
      <c r="R3236" s="45" t="s">
        <v>14220</v>
      </c>
      <c r="S3236" s="40" t="s">
        <v>10758</v>
      </c>
      <c r="T3236" s="6" t="s">
        <v>0</v>
      </c>
      <c r="U3236" s="39" t="s">
        <v>7</v>
      </c>
    </row>
    <row r="3237" spans="1:21" s="1" customFormat="1">
      <c r="A3237" s="31" t="s">
        <v>10766</v>
      </c>
      <c r="B3237" s="16" t="s">
        <v>4964</v>
      </c>
      <c r="C3237" s="2" t="s">
        <v>10186</v>
      </c>
      <c r="D3237" s="33" t="s">
        <v>10185</v>
      </c>
      <c r="E3237" s="42" t="s">
        <v>10830</v>
      </c>
      <c r="F3237" s="2" t="s">
        <v>10187</v>
      </c>
      <c r="G3237" s="26" t="s">
        <v>13277</v>
      </c>
      <c r="H3237" s="43" t="s">
        <v>10833</v>
      </c>
      <c r="I3237" s="43" t="s">
        <v>10830</v>
      </c>
      <c r="J3237" s="43" t="s">
        <v>10830</v>
      </c>
      <c r="K3237" s="28">
        <v>0.253</v>
      </c>
      <c r="L3237" s="44" t="s">
        <v>10837</v>
      </c>
      <c r="M3237" s="9">
        <v>0</v>
      </c>
      <c r="N3237" s="9">
        <v>0.05</v>
      </c>
      <c r="O3237" s="24">
        <f t="shared" si="159"/>
        <v>0.05</v>
      </c>
      <c r="P3237" s="25">
        <f t="shared" si="160"/>
        <v>0.24035000000000001</v>
      </c>
      <c r="Q3237" s="25">
        <f t="shared" si="161"/>
        <v>0.24216624685138538</v>
      </c>
      <c r="R3237" s="45" t="s">
        <v>14220</v>
      </c>
      <c r="S3237" s="40" t="s">
        <v>10758</v>
      </c>
      <c r="T3237" s="6" t="s">
        <v>0</v>
      </c>
      <c r="U3237" s="39" t="s">
        <v>7</v>
      </c>
    </row>
    <row r="3238" spans="1:21" s="1" customFormat="1">
      <c r="A3238" s="31" t="s">
        <v>10766</v>
      </c>
      <c r="B3238" s="16" t="s">
        <v>4964</v>
      </c>
      <c r="C3238" s="2" t="s">
        <v>10135</v>
      </c>
      <c r="D3238" s="33" t="s">
        <v>10134</v>
      </c>
      <c r="E3238" s="42" t="s">
        <v>10830</v>
      </c>
      <c r="F3238" s="2" t="s">
        <v>10136</v>
      </c>
      <c r="G3238" s="26" t="s">
        <v>13272</v>
      </c>
      <c r="H3238" s="43" t="s">
        <v>10833</v>
      </c>
      <c r="I3238" s="43" t="s">
        <v>10830</v>
      </c>
      <c r="J3238" s="43" t="s">
        <v>10830</v>
      </c>
      <c r="K3238" s="28">
        <v>0.33800000000000002</v>
      </c>
      <c r="L3238" s="44" t="s">
        <v>10837</v>
      </c>
      <c r="M3238" s="9">
        <v>0</v>
      </c>
      <c r="N3238" s="9">
        <v>0.05</v>
      </c>
      <c r="O3238" s="24">
        <f t="shared" si="159"/>
        <v>0.05</v>
      </c>
      <c r="P3238" s="25">
        <f t="shared" si="160"/>
        <v>0.3211</v>
      </c>
      <c r="Q3238" s="25">
        <f t="shared" si="161"/>
        <v>0.32352644836272038</v>
      </c>
      <c r="R3238" s="45" t="s">
        <v>14220</v>
      </c>
      <c r="S3238" s="40" t="s">
        <v>10758</v>
      </c>
      <c r="T3238" s="6" t="s">
        <v>0</v>
      </c>
      <c r="U3238" s="39" t="s">
        <v>7</v>
      </c>
    </row>
    <row r="3239" spans="1:21" s="1" customFormat="1">
      <c r="A3239" s="31" t="s">
        <v>10766</v>
      </c>
      <c r="B3239" s="16" t="s">
        <v>4964</v>
      </c>
      <c r="C3239" s="2" t="s">
        <v>10129</v>
      </c>
      <c r="D3239" s="33" t="s">
        <v>10128</v>
      </c>
      <c r="E3239" s="42" t="s">
        <v>10830</v>
      </c>
      <c r="F3239" s="2" t="s">
        <v>10130</v>
      </c>
      <c r="G3239" s="26" t="s">
        <v>13277</v>
      </c>
      <c r="H3239" s="43" t="s">
        <v>10833</v>
      </c>
      <c r="I3239" s="43" t="s">
        <v>10830</v>
      </c>
      <c r="J3239" s="43" t="s">
        <v>10830</v>
      </c>
      <c r="K3239" s="28">
        <v>0.28700000000000003</v>
      </c>
      <c r="L3239" s="44" t="s">
        <v>10837</v>
      </c>
      <c r="M3239" s="9">
        <v>0</v>
      </c>
      <c r="N3239" s="9">
        <v>0.05</v>
      </c>
      <c r="O3239" s="24">
        <f t="shared" si="159"/>
        <v>0.05</v>
      </c>
      <c r="P3239" s="25">
        <f t="shared" si="160"/>
        <v>0.27265000000000006</v>
      </c>
      <c r="Q3239" s="25">
        <f t="shared" si="161"/>
        <v>0.27471032745591945</v>
      </c>
      <c r="R3239" s="45" t="s">
        <v>14220</v>
      </c>
      <c r="S3239" s="40" t="s">
        <v>10758</v>
      </c>
      <c r="T3239" s="6" t="s">
        <v>0</v>
      </c>
      <c r="U3239" s="39" t="s">
        <v>7</v>
      </c>
    </row>
    <row r="3240" spans="1:21" s="1" customFormat="1">
      <c r="A3240" s="31" t="s">
        <v>10766</v>
      </c>
      <c r="B3240" s="16" t="s">
        <v>4964</v>
      </c>
      <c r="C3240" s="2" t="s">
        <v>10132</v>
      </c>
      <c r="D3240" s="33" t="s">
        <v>10131</v>
      </c>
      <c r="E3240" s="42" t="s">
        <v>10830</v>
      </c>
      <c r="F3240" s="2" t="s">
        <v>10133</v>
      </c>
      <c r="G3240" s="26" t="s">
        <v>13269</v>
      </c>
      <c r="H3240" s="43" t="s">
        <v>10833</v>
      </c>
      <c r="I3240" s="43" t="s">
        <v>10830</v>
      </c>
      <c r="J3240" s="43" t="s">
        <v>10830</v>
      </c>
      <c r="K3240" s="28">
        <v>0.30399999999999999</v>
      </c>
      <c r="L3240" s="44" t="s">
        <v>10837</v>
      </c>
      <c r="M3240" s="9">
        <v>0</v>
      </c>
      <c r="N3240" s="9">
        <v>0.05</v>
      </c>
      <c r="O3240" s="24">
        <f t="shared" si="159"/>
        <v>0.05</v>
      </c>
      <c r="P3240" s="25">
        <f t="shared" si="160"/>
        <v>0.2888</v>
      </c>
      <c r="Q3240" s="25">
        <f t="shared" si="161"/>
        <v>0.29098236775818637</v>
      </c>
      <c r="R3240" s="45" t="s">
        <v>14220</v>
      </c>
      <c r="S3240" s="40" t="s">
        <v>10758</v>
      </c>
      <c r="T3240" s="6" t="s">
        <v>0</v>
      </c>
      <c r="U3240" s="39" t="s">
        <v>7</v>
      </c>
    </row>
    <row r="3241" spans="1:21" s="1" customFormat="1">
      <c r="A3241" s="31" t="s">
        <v>10766</v>
      </c>
      <c r="B3241" s="16" t="s">
        <v>4964</v>
      </c>
      <c r="C3241" s="2" t="s">
        <v>10076</v>
      </c>
      <c r="D3241" s="33" t="s">
        <v>10075</v>
      </c>
      <c r="E3241" s="42" t="s">
        <v>10830</v>
      </c>
      <c r="F3241" s="2" t="s">
        <v>10077</v>
      </c>
      <c r="G3241" s="26" t="s">
        <v>13273</v>
      </c>
      <c r="H3241" s="43" t="s">
        <v>10833</v>
      </c>
      <c r="I3241" s="43" t="s">
        <v>10830</v>
      </c>
      <c r="J3241" s="43" t="s">
        <v>10830</v>
      </c>
      <c r="K3241" s="28">
        <v>0.40600000000000003</v>
      </c>
      <c r="L3241" s="44" t="s">
        <v>10837</v>
      </c>
      <c r="M3241" s="9">
        <v>0</v>
      </c>
      <c r="N3241" s="9">
        <v>0.05</v>
      </c>
      <c r="O3241" s="24">
        <f t="shared" si="159"/>
        <v>0.05</v>
      </c>
      <c r="P3241" s="25">
        <f t="shared" si="160"/>
        <v>0.38570000000000004</v>
      </c>
      <c r="Q3241" s="25">
        <f t="shared" si="161"/>
        <v>0.38861460957178845</v>
      </c>
      <c r="R3241" s="45" t="s">
        <v>14220</v>
      </c>
      <c r="S3241" s="40" t="s">
        <v>10758</v>
      </c>
      <c r="T3241" s="6" t="s">
        <v>0</v>
      </c>
      <c r="U3241" s="39" t="s">
        <v>7</v>
      </c>
    </row>
    <row r="3242" spans="1:21" s="1" customFormat="1">
      <c r="A3242" s="31" t="s">
        <v>10766</v>
      </c>
      <c r="B3242" s="16" t="s">
        <v>4964</v>
      </c>
      <c r="C3242" s="2" t="s">
        <v>10073</v>
      </c>
      <c r="D3242" s="33" t="s">
        <v>10072</v>
      </c>
      <c r="E3242" s="42" t="s">
        <v>10830</v>
      </c>
      <c r="F3242" s="2" t="s">
        <v>10074</v>
      </c>
      <c r="G3242" s="26" t="s">
        <v>13277</v>
      </c>
      <c r="H3242" s="43" t="s">
        <v>10833</v>
      </c>
      <c r="I3242" s="43" t="s">
        <v>10830</v>
      </c>
      <c r="J3242" s="43" t="s">
        <v>10830</v>
      </c>
      <c r="K3242" s="28">
        <v>0.33800000000000002</v>
      </c>
      <c r="L3242" s="44" t="s">
        <v>10837</v>
      </c>
      <c r="M3242" s="9">
        <v>0</v>
      </c>
      <c r="N3242" s="9">
        <v>0.05</v>
      </c>
      <c r="O3242" s="24">
        <f t="shared" si="159"/>
        <v>0.05</v>
      </c>
      <c r="P3242" s="25">
        <f t="shared" si="160"/>
        <v>0.3211</v>
      </c>
      <c r="Q3242" s="25">
        <f t="shared" si="161"/>
        <v>0.32352644836272038</v>
      </c>
      <c r="R3242" s="45" t="s">
        <v>14220</v>
      </c>
      <c r="S3242" s="40" t="s">
        <v>10758</v>
      </c>
      <c r="T3242" s="6" t="s">
        <v>0</v>
      </c>
      <c r="U3242" s="39" t="s">
        <v>7</v>
      </c>
    </row>
    <row r="3243" spans="1:21" s="1" customFormat="1">
      <c r="A3243" s="31" t="s">
        <v>10766</v>
      </c>
      <c r="B3243" s="16" t="s">
        <v>4964</v>
      </c>
      <c r="C3243" s="2" t="s">
        <v>10023</v>
      </c>
      <c r="D3243" s="33" t="s">
        <v>10022</v>
      </c>
      <c r="E3243" s="42" t="s">
        <v>10830</v>
      </c>
      <c r="F3243" s="2" t="s">
        <v>10024</v>
      </c>
      <c r="G3243" s="26" t="s">
        <v>13274</v>
      </c>
      <c r="H3243" s="43" t="s">
        <v>10833</v>
      </c>
      <c r="I3243" s="43" t="s">
        <v>10830</v>
      </c>
      <c r="J3243" s="43" t="s">
        <v>10830</v>
      </c>
      <c r="K3243" s="28">
        <v>0.44000000000000006</v>
      </c>
      <c r="L3243" s="44" t="s">
        <v>10837</v>
      </c>
      <c r="M3243" s="9">
        <v>0</v>
      </c>
      <c r="N3243" s="9">
        <v>0.05</v>
      </c>
      <c r="O3243" s="24">
        <f t="shared" si="159"/>
        <v>0.05</v>
      </c>
      <c r="P3243" s="25">
        <f t="shared" si="160"/>
        <v>0.41800000000000004</v>
      </c>
      <c r="Q3243" s="25">
        <f t="shared" si="161"/>
        <v>0.42115869017632246</v>
      </c>
      <c r="R3243" s="45" t="s">
        <v>14220</v>
      </c>
      <c r="S3243" s="40" t="s">
        <v>10758</v>
      </c>
      <c r="T3243" s="6" t="s">
        <v>0</v>
      </c>
      <c r="U3243" s="39" t="s">
        <v>7</v>
      </c>
    </row>
    <row r="3244" spans="1:21" s="1" customFormat="1">
      <c r="A3244" s="31" t="s">
        <v>10766</v>
      </c>
      <c r="B3244" s="16" t="s">
        <v>4964</v>
      </c>
      <c r="C3244" s="2" t="s">
        <v>10017</v>
      </c>
      <c r="D3244" s="33" t="s">
        <v>10016</v>
      </c>
      <c r="E3244" s="42" t="s">
        <v>10830</v>
      </c>
      <c r="F3244" s="2" t="s">
        <v>10018</v>
      </c>
      <c r="G3244" s="26" t="s">
        <v>13277</v>
      </c>
      <c r="H3244" s="43" t="s">
        <v>10833</v>
      </c>
      <c r="I3244" s="43" t="s">
        <v>10830</v>
      </c>
      <c r="J3244" s="43" t="s">
        <v>10830</v>
      </c>
      <c r="K3244" s="28">
        <v>0.372</v>
      </c>
      <c r="L3244" s="44" t="s">
        <v>10837</v>
      </c>
      <c r="M3244" s="9">
        <v>0</v>
      </c>
      <c r="N3244" s="9">
        <v>0.05</v>
      </c>
      <c r="O3244" s="24">
        <f t="shared" si="159"/>
        <v>0.05</v>
      </c>
      <c r="P3244" s="25">
        <f t="shared" si="160"/>
        <v>0.35339999999999999</v>
      </c>
      <c r="Q3244" s="25">
        <f t="shared" si="161"/>
        <v>0.35607052896725438</v>
      </c>
      <c r="R3244" s="45" t="s">
        <v>14220</v>
      </c>
      <c r="S3244" s="40" t="s">
        <v>10758</v>
      </c>
      <c r="T3244" s="6" t="s">
        <v>0</v>
      </c>
      <c r="U3244" s="39" t="s">
        <v>7</v>
      </c>
    </row>
    <row r="3245" spans="1:21" s="1" customFormat="1">
      <c r="A3245" s="31" t="s">
        <v>10766</v>
      </c>
      <c r="B3245" s="16" t="s">
        <v>4964</v>
      </c>
      <c r="C3245" s="2" t="s">
        <v>10020</v>
      </c>
      <c r="D3245" s="33" t="s">
        <v>10019</v>
      </c>
      <c r="E3245" s="42" t="s">
        <v>10830</v>
      </c>
      <c r="F3245" s="2" t="s">
        <v>10021</v>
      </c>
      <c r="G3245" s="26" t="s">
        <v>13269</v>
      </c>
      <c r="H3245" s="43" t="s">
        <v>10833</v>
      </c>
      <c r="I3245" s="43" t="s">
        <v>10830</v>
      </c>
      <c r="J3245" s="43" t="s">
        <v>10830</v>
      </c>
      <c r="K3245" s="28">
        <v>0.372</v>
      </c>
      <c r="L3245" s="44" t="s">
        <v>10837</v>
      </c>
      <c r="M3245" s="9">
        <v>0</v>
      </c>
      <c r="N3245" s="9">
        <v>0.05</v>
      </c>
      <c r="O3245" s="24">
        <f t="shared" si="159"/>
        <v>0.05</v>
      </c>
      <c r="P3245" s="25">
        <f t="shared" si="160"/>
        <v>0.35339999999999999</v>
      </c>
      <c r="Q3245" s="25">
        <f t="shared" si="161"/>
        <v>0.35607052896725438</v>
      </c>
      <c r="R3245" s="45" t="s">
        <v>14220</v>
      </c>
      <c r="S3245" s="40" t="s">
        <v>10758</v>
      </c>
      <c r="T3245" s="6" t="s">
        <v>0</v>
      </c>
      <c r="U3245" s="39" t="s">
        <v>7</v>
      </c>
    </row>
    <row r="3246" spans="1:21" s="1" customFormat="1">
      <c r="A3246" s="31" t="s">
        <v>10766</v>
      </c>
      <c r="B3246" s="16" t="s">
        <v>4964</v>
      </c>
      <c r="C3246" s="2" t="s">
        <v>9868</v>
      </c>
      <c r="D3246" s="33" t="s">
        <v>9867</v>
      </c>
      <c r="E3246" s="42" t="s">
        <v>10830</v>
      </c>
      <c r="F3246" s="2" t="s">
        <v>9869</v>
      </c>
      <c r="G3246" s="26" t="s">
        <v>13265</v>
      </c>
      <c r="H3246" s="43" t="s">
        <v>10833</v>
      </c>
      <c r="I3246" s="43" t="s">
        <v>10830</v>
      </c>
      <c r="J3246" s="43" t="s">
        <v>10830</v>
      </c>
      <c r="K3246" s="28">
        <v>0.47399999999999998</v>
      </c>
      <c r="L3246" s="44" t="s">
        <v>10837</v>
      </c>
      <c r="M3246" s="9">
        <v>0</v>
      </c>
      <c r="N3246" s="9">
        <v>0.05</v>
      </c>
      <c r="O3246" s="24">
        <f t="shared" si="159"/>
        <v>0.05</v>
      </c>
      <c r="P3246" s="25">
        <f t="shared" si="160"/>
        <v>0.45029999999999998</v>
      </c>
      <c r="Q3246" s="25">
        <f t="shared" si="161"/>
        <v>0.45370277078085636</v>
      </c>
      <c r="R3246" s="45" t="s">
        <v>14220</v>
      </c>
      <c r="S3246" s="40" t="s">
        <v>10758</v>
      </c>
      <c r="T3246" s="6" t="s">
        <v>0</v>
      </c>
      <c r="U3246" s="39" t="s">
        <v>7</v>
      </c>
    </row>
    <row r="3247" spans="1:21" s="1" customFormat="1">
      <c r="A3247" s="31" t="s">
        <v>10766</v>
      </c>
      <c r="B3247" s="16" t="s">
        <v>4964</v>
      </c>
      <c r="C3247" s="2" t="s">
        <v>9862</v>
      </c>
      <c r="D3247" s="33" t="s">
        <v>9861</v>
      </c>
      <c r="E3247" s="42" t="s">
        <v>10830</v>
      </c>
      <c r="F3247" s="2" t="s">
        <v>9863</v>
      </c>
      <c r="G3247" s="26" t="s">
        <v>13266</v>
      </c>
      <c r="H3247" s="43" t="s">
        <v>10833</v>
      </c>
      <c r="I3247" s="43" t="s">
        <v>10830</v>
      </c>
      <c r="J3247" s="43" t="s">
        <v>10830</v>
      </c>
      <c r="K3247" s="28">
        <v>0.42300000000000004</v>
      </c>
      <c r="L3247" s="44" t="s">
        <v>10837</v>
      </c>
      <c r="M3247" s="9">
        <v>0</v>
      </c>
      <c r="N3247" s="9">
        <v>0.05</v>
      </c>
      <c r="O3247" s="24">
        <f t="shared" si="159"/>
        <v>0.05</v>
      </c>
      <c r="P3247" s="25">
        <f t="shared" si="160"/>
        <v>0.40185000000000004</v>
      </c>
      <c r="Q3247" s="25">
        <f t="shared" si="161"/>
        <v>0.40488664987405543</v>
      </c>
      <c r="R3247" s="45" t="s">
        <v>14220</v>
      </c>
      <c r="S3247" s="40" t="s">
        <v>10758</v>
      </c>
      <c r="T3247" s="6" t="s">
        <v>0</v>
      </c>
      <c r="U3247" s="39" t="s">
        <v>7</v>
      </c>
    </row>
    <row r="3248" spans="1:21" s="1" customFormat="1">
      <c r="A3248" s="31" t="s">
        <v>10766</v>
      </c>
      <c r="B3248" s="16" t="s">
        <v>4964</v>
      </c>
      <c r="C3248" s="2" t="s">
        <v>9865</v>
      </c>
      <c r="D3248" s="33" t="s">
        <v>9864</v>
      </c>
      <c r="E3248" s="42" t="s">
        <v>10830</v>
      </c>
      <c r="F3248" s="2" t="s">
        <v>9866</v>
      </c>
      <c r="G3248" s="26" t="s">
        <v>13264</v>
      </c>
      <c r="H3248" s="43" t="s">
        <v>10833</v>
      </c>
      <c r="I3248" s="43" t="s">
        <v>10830</v>
      </c>
      <c r="J3248" s="43" t="s">
        <v>10830</v>
      </c>
      <c r="K3248" s="28">
        <v>0.44000000000000006</v>
      </c>
      <c r="L3248" s="44" t="s">
        <v>10837</v>
      </c>
      <c r="M3248" s="9">
        <v>0</v>
      </c>
      <c r="N3248" s="9">
        <v>0.05</v>
      </c>
      <c r="O3248" s="24">
        <f t="shared" si="159"/>
        <v>0.05</v>
      </c>
      <c r="P3248" s="25">
        <f t="shared" si="160"/>
        <v>0.41800000000000004</v>
      </c>
      <c r="Q3248" s="25">
        <f t="shared" si="161"/>
        <v>0.42115869017632246</v>
      </c>
      <c r="R3248" s="45" t="s">
        <v>14220</v>
      </c>
      <c r="S3248" s="40" t="s">
        <v>10758</v>
      </c>
      <c r="T3248" s="6" t="s">
        <v>0</v>
      </c>
      <c r="U3248" s="39" t="s">
        <v>7</v>
      </c>
    </row>
    <row r="3249" spans="1:21" s="1" customFormat="1">
      <c r="A3249" s="31" t="s">
        <v>10766</v>
      </c>
      <c r="B3249" s="16" t="s">
        <v>4964</v>
      </c>
      <c r="C3249" s="2" t="s">
        <v>9815</v>
      </c>
      <c r="D3249" s="33" t="s">
        <v>9814</v>
      </c>
      <c r="E3249" s="42" t="s">
        <v>10830</v>
      </c>
      <c r="F3249" s="2" t="s">
        <v>9816</v>
      </c>
      <c r="G3249" s="26" t="s">
        <v>13275</v>
      </c>
      <c r="H3249" s="43" t="s">
        <v>10833</v>
      </c>
      <c r="I3249" s="43" t="s">
        <v>10830</v>
      </c>
      <c r="J3249" s="43" t="s">
        <v>10830</v>
      </c>
      <c r="K3249" s="28">
        <v>0.54200000000000004</v>
      </c>
      <c r="L3249" s="44" t="s">
        <v>10837</v>
      </c>
      <c r="M3249" s="9">
        <v>0</v>
      </c>
      <c r="N3249" s="9">
        <v>0.05</v>
      </c>
      <c r="O3249" s="24">
        <f t="shared" si="159"/>
        <v>0.05</v>
      </c>
      <c r="P3249" s="25">
        <f t="shared" si="160"/>
        <v>0.51490000000000002</v>
      </c>
      <c r="Q3249" s="25">
        <f t="shared" si="161"/>
        <v>0.51879093198992443</v>
      </c>
      <c r="R3249" s="45" t="s">
        <v>14220</v>
      </c>
      <c r="S3249" s="40" t="s">
        <v>10758</v>
      </c>
      <c r="T3249" s="6" t="s">
        <v>0</v>
      </c>
      <c r="U3249" s="39" t="s">
        <v>7</v>
      </c>
    </row>
    <row r="3250" spans="1:21" s="1" customFormat="1">
      <c r="A3250" s="31" t="s">
        <v>10766</v>
      </c>
      <c r="B3250" s="16" t="s">
        <v>4964</v>
      </c>
      <c r="C3250" s="2" t="s">
        <v>9809</v>
      </c>
      <c r="D3250" s="33" t="s">
        <v>9808</v>
      </c>
      <c r="E3250" s="42" t="s">
        <v>10830</v>
      </c>
      <c r="F3250" s="2" t="s">
        <v>9810</v>
      </c>
      <c r="G3250" s="26" t="s">
        <v>13267</v>
      </c>
      <c r="H3250" s="43" t="s">
        <v>10833</v>
      </c>
      <c r="I3250" s="43" t="s">
        <v>10830</v>
      </c>
      <c r="J3250" s="43" t="s">
        <v>10830</v>
      </c>
      <c r="K3250" s="28">
        <v>0.45699999999999996</v>
      </c>
      <c r="L3250" s="44" t="s">
        <v>10837</v>
      </c>
      <c r="M3250" s="9">
        <v>0</v>
      </c>
      <c r="N3250" s="9">
        <v>0.05</v>
      </c>
      <c r="O3250" s="24">
        <f t="shared" si="159"/>
        <v>0.05</v>
      </c>
      <c r="P3250" s="25">
        <f t="shared" si="160"/>
        <v>0.43414999999999998</v>
      </c>
      <c r="Q3250" s="25">
        <f t="shared" si="161"/>
        <v>0.43743073047858938</v>
      </c>
      <c r="R3250" s="45" t="s">
        <v>14220</v>
      </c>
      <c r="S3250" s="40" t="s">
        <v>10758</v>
      </c>
      <c r="T3250" s="6" t="s">
        <v>0</v>
      </c>
      <c r="U3250" s="39" t="s">
        <v>7</v>
      </c>
    </row>
    <row r="3251" spans="1:21" s="1" customFormat="1">
      <c r="A3251" s="31" t="s">
        <v>10766</v>
      </c>
      <c r="B3251" s="16" t="s">
        <v>4964</v>
      </c>
      <c r="C3251" s="2" t="s">
        <v>9812</v>
      </c>
      <c r="D3251" s="33" t="s">
        <v>9811</v>
      </c>
      <c r="E3251" s="42" t="s">
        <v>10830</v>
      </c>
      <c r="F3251" s="2" t="s">
        <v>9813</v>
      </c>
      <c r="G3251" s="26" t="s">
        <v>13269</v>
      </c>
      <c r="H3251" s="43" t="s">
        <v>10833</v>
      </c>
      <c r="I3251" s="43" t="s">
        <v>10830</v>
      </c>
      <c r="J3251" s="43" t="s">
        <v>10830</v>
      </c>
      <c r="K3251" s="28">
        <v>0.50800000000000001</v>
      </c>
      <c r="L3251" s="44" t="s">
        <v>10837</v>
      </c>
      <c r="M3251" s="9">
        <v>0</v>
      </c>
      <c r="N3251" s="9">
        <v>0.05</v>
      </c>
      <c r="O3251" s="24">
        <f t="shared" si="159"/>
        <v>0.05</v>
      </c>
      <c r="P3251" s="25">
        <f t="shared" si="160"/>
        <v>0.48260000000000003</v>
      </c>
      <c r="Q3251" s="25">
        <f t="shared" si="161"/>
        <v>0.48624685138539042</v>
      </c>
      <c r="R3251" s="45" t="s">
        <v>14220</v>
      </c>
      <c r="S3251" s="40" t="s">
        <v>10758</v>
      </c>
      <c r="T3251" s="6" t="s">
        <v>0</v>
      </c>
      <c r="U3251" s="39" t="s">
        <v>7</v>
      </c>
    </row>
    <row r="3252" spans="1:21" s="1" customFormat="1">
      <c r="A3252" s="31" t="s">
        <v>10766</v>
      </c>
      <c r="B3252" s="16" t="s">
        <v>4964</v>
      </c>
      <c r="C3252" s="2" t="s">
        <v>9761</v>
      </c>
      <c r="D3252" s="33" t="s">
        <v>9760</v>
      </c>
      <c r="E3252" s="42" t="s">
        <v>10830</v>
      </c>
      <c r="F3252" s="2" t="s">
        <v>9762</v>
      </c>
      <c r="G3252" s="26" t="s">
        <v>13276</v>
      </c>
      <c r="H3252" s="43" t="s">
        <v>10833</v>
      </c>
      <c r="I3252" s="43" t="s">
        <v>10830</v>
      </c>
      <c r="J3252" s="43" t="s">
        <v>10830</v>
      </c>
      <c r="K3252" s="28">
        <v>0.59299999999999997</v>
      </c>
      <c r="L3252" s="44" t="s">
        <v>10837</v>
      </c>
      <c r="M3252" s="9">
        <v>0</v>
      </c>
      <c r="N3252" s="9">
        <v>0.05</v>
      </c>
      <c r="O3252" s="24">
        <f t="shared" si="159"/>
        <v>0.05</v>
      </c>
      <c r="P3252" s="25">
        <f t="shared" si="160"/>
        <v>0.56335000000000002</v>
      </c>
      <c r="Q3252" s="25">
        <f t="shared" si="161"/>
        <v>0.56760705289672542</v>
      </c>
      <c r="R3252" s="45" t="s">
        <v>14220</v>
      </c>
      <c r="S3252" s="40" t="s">
        <v>10758</v>
      </c>
      <c r="T3252" s="6" t="s">
        <v>0</v>
      </c>
      <c r="U3252" s="39" t="s">
        <v>7</v>
      </c>
    </row>
    <row r="3253" spans="1:21" s="1" customFormat="1">
      <c r="A3253" s="31" t="s">
        <v>10766</v>
      </c>
      <c r="B3253" s="16" t="s">
        <v>4964</v>
      </c>
      <c r="C3253" s="2" t="s">
        <v>9755</v>
      </c>
      <c r="D3253" s="33" t="s">
        <v>9754</v>
      </c>
      <c r="E3253" s="42" t="s">
        <v>10830</v>
      </c>
      <c r="F3253" s="2" t="s">
        <v>9756</v>
      </c>
      <c r="G3253" s="26" t="s">
        <v>13268</v>
      </c>
      <c r="H3253" s="43" t="s">
        <v>10833</v>
      </c>
      <c r="I3253" s="43" t="s">
        <v>10830</v>
      </c>
      <c r="J3253" s="43" t="s">
        <v>10830</v>
      </c>
      <c r="K3253" s="28">
        <v>0.47399999999999998</v>
      </c>
      <c r="L3253" s="44" t="s">
        <v>10837</v>
      </c>
      <c r="M3253" s="9">
        <v>0</v>
      </c>
      <c r="N3253" s="9">
        <v>0.05</v>
      </c>
      <c r="O3253" s="24">
        <f t="shared" si="159"/>
        <v>0.05</v>
      </c>
      <c r="P3253" s="25">
        <f t="shared" si="160"/>
        <v>0.45029999999999998</v>
      </c>
      <c r="Q3253" s="25">
        <f t="shared" si="161"/>
        <v>0.45370277078085636</v>
      </c>
      <c r="R3253" s="45" t="s">
        <v>14220</v>
      </c>
      <c r="S3253" s="40" t="s">
        <v>10758</v>
      </c>
      <c r="T3253" s="6" t="s">
        <v>0</v>
      </c>
      <c r="U3253" s="39" t="s">
        <v>7</v>
      </c>
    </row>
    <row r="3254" spans="1:21" s="1" customFormat="1">
      <c r="A3254" s="31" t="s">
        <v>10766</v>
      </c>
      <c r="B3254" s="16" t="s">
        <v>4964</v>
      </c>
      <c r="C3254" s="2" t="s">
        <v>9758</v>
      </c>
      <c r="D3254" s="33" t="s">
        <v>9757</v>
      </c>
      <c r="E3254" s="42" t="s">
        <v>10830</v>
      </c>
      <c r="F3254" s="2" t="s">
        <v>9759</v>
      </c>
      <c r="G3254" s="26" t="s">
        <v>13269</v>
      </c>
      <c r="H3254" s="43" t="s">
        <v>10833</v>
      </c>
      <c r="I3254" s="43" t="s">
        <v>10830</v>
      </c>
      <c r="J3254" s="43" t="s">
        <v>10830</v>
      </c>
      <c r="K3254" s="28">
        <v>0.57600000000000007</v>
      </c>
      <c r="L3254" s="44" t="s">
        <v>10837</v>
      </c>
      <c r="M3254" s="9">
        <v>0</v>
      </c>
      <c r="N3254" s="9">
        <v>0.05</v>
      </c>
      <c r="O3254" s="24">
        <f t="shared" ref="O3254:O3317" si="162">N3254-M3254</f>
        <v>0.05</v>
      </c>
      <c r="P3254" s="25">
        <f t="shared" ref="P3254:P3317" si="163">(K3254-(K3254*N3254))</f>
        <v>0.54720000000000002</v>
      </c>
      <c r="Q3254" s="25">
        <f t="shared" ref="Q3254:Q3317" si="164">(K3254-(K3254*N3254))/0.9925</f>
        <v>0.55133501259445838</v>
      </c>
      <c r="R3254" s="45" t="s">
        <v>14220</v>
      </c>
      <c r="S3254" s="40" t="s">
        <v>10758</v>
      </c>
      <c r="T3254" s="6" t="s">
        <v>0</v>
      </c>
      <c r="U3254" s="39" t="s">
        <v>7</v>
      </c>
    </row>
    <row r="3255" spans="1:21" s="1" customFormat="1">
      <c r="A3255" s="31" t="s">
        <v>10766</v>
      </c>
      <c r="B3255" s="16" t="s">
        <v>4964</v>
      </c>
      <c r="C3255" s="2" t="s">
        <v>9701</v>
      </c>
      <c r="D3255" s="33" t="s">
        <v>9700</v>
      </c>
      <c r="E3255" s="42" t="s">
        <v>10830</v>
      </c>
      <c r="F3255" s="2" t="s">
        <v>9702</v>
      </c>
      <c r="G3255" s="26" t="s">
        <v>13277</v>
      </c>
      <c r="H3255" s="43" t="s">
        <v>10833</v>
      </c>
      <c r="I3255" s="43" t="s">
        <v>10830</v>
      </c>
      <c r="J3255" s="43" t="s">
        <v>10830</v>
      </c>
      <c r="K3255" s="28">
        <v>0.61</v>
      </c>
      <c r="L3255" s="44" t="s">
        <v>10837</v>
      </c>
      <c r="M3255" s="9">
        <v>0</v>
      </c>
      <c r="N3255" s="9">
        <v>0.05</v>
      </c>
      <c r="O3255" s="24">
        <f t="shared" si="162"/>
        <v>0.05</v>
      </c>
      <c r="P3255" s="25">
        <f t="shared" si="163"/>
        <v>0.57950000000000002</v>
      </c>
      <c r="Q3255" s="25">
        <f t="shared" si="164"/>
        <v>0.58387909319899245</v>
      </c>
      <c r="R3255" s="45" t="s">
        <v>14220</v>
      </c>
      <c r="S3255" s="40" t="s">
        <v>10758</v>
      </c>
      <c r="T3255" s="6" t="s">
        <v>0</v>
      </c>
      <c r="U3255" s="39" t="s">
        <v>7</v>
      </c>
    </row>
    <row r="3256" spans="1:21" s="1" customFormat="1">
      <c r="A3256" s="31" t="s">
        <v>10766</v>
      </c>
      <c r="B3256" s="16" t="s">
        <v>4964</v>
      </c>
      <c r="C3256" s="2" t="s">
        <v>9704</v>
      </c>
      <c r="D3256" s="33" t="s">
        <v>9703</v>
      </c>
      <c r="E3256" s="42" t="s">
        <v>10830</v>
      </c>
      <c r="F3256" s="2" t="s">
        <v>9705</v>
      </c>
      <c r="G3256" s="26" t="s">
        <v>13269</v>
      </c>
      <c r="H3256" s="43" t="s">
        <v>10833</v>
      </c>
      <c r="I3256" s="43" t="s">
        <v>10830</v>
      </c>
      <c r="J3256" s="43" t="s">
        <v>10830</v>
      </c>
      <c r="K3256" s="28">
        <v>0.64400000000000002</v>
      </c>
      <c r="L3256" s="44" t="s">
        <v>10837</v>
      </c>
      <c r="M3256" s="9">
        <v>0</v>
      </c>
      <c r="N3256" s="9">
        <v>0.05</v>
      </c>
      <c r="O3256" s="24">
        <f t="shared" si="162"/>
        <v>0.05</v>
      </c>
      <c r="P3256" s="25">
        <f t="shared" si="163"/>
        <v>0.61180000000000001</v>
      </c>
      <c r="Q3256" s="25">
        <f t="shared" si="164"/>
        <v>0.6164231738035264</v>
      </c>
      <c r="R3256" s="45" t="s">
        <v>14220</v>
      </c>
      <c r="S3256" s="40" t="s">
        <v>10758</v>
      </c>
      <c r="T3256" s="6" t="s">
        <v>0</v>
      </c>
      <c r="U3256" s="39" t="s">
        <v>7</v>
      </c>
    </row>
    <row r="3257" spans="1:21" s="1" customFormat="1">
      <c r="A3257" s="31" t="s">
        <v>10766</v>
      </c>
      <c r="B3257" s="16" t="s">
        <v>4964</v>
      </c>
      <c r="C3257" s="2" t="s">
        <v>10656</v>
      </c>
      <c r="D3257" s="33" t="s">
        <v>10655</v>
      </c>
      <c r="E3257" s="42" t="s">
        <v>10830</v>
      </c>
      <c r="F3257" s="2" t="s">
        <v>10657</v>
      </c>
      <c r="G3257" s="26" t="s">
        <v>11000</v>
      </c>
      <c r="H3257" s="43" t="s">
        <v>10833</v>
      </c>
      <c r="I3257" s="43" t="s">
        <v>10830</v>
      </c>
      <c r="J3257" s="43" t="s">
        <v>10830</v>
      </c>
      <c r="K3257" s="28">
        <v>0.253</v>
      </c>
      <c r="L3257" s="44" t="s">
        <v>10837</v>
      </c>
      <c r="M3257" s="9">
        <v>0</v>
      </c>
      <c r="N3257" s="9">
        <v>0.05</v>
      </c>
      <c r="O3257" s="24">
        <f t="shared" si="162"/>
        <v>0.05</v>
      </c>
      <c r="P3257" s="25">
        <f t="shared" si="163"/>
        <v>0.24035000000000001</v>
      </c>
      <c r="Q3257" s="25">
        <f t="shared" si="164"/>
        <v>0.24216624685138538</v>
      </c>
      <c r="R3257" s="45" t="s">
        <v>14220</v>
      </c>
      <c r="S3257" s="40" t="s">
        <v>10758</v>
      </c>
      <c r="T3257" s="6" t="s">
        <v>0</v>
      </c>
      <c r="U3257" s="39" t="s">
        <v>7</v>
      </c>
    </row>
    <row r="3258" spans="1:21" s="1" customFormat="1">
      <c r="A3258" s="31" t="s">
        <v>10766</v>
      </c>
      <c r="B3258" s="16" t="s">
        <v>4964</v>
      </c>
      <c r="C3258" s="2" t="s">
        <v>10596</v>
      </c>
      <c r="D3258" s="33" t="s">
        <v>10595</v>
      </c>
      <c r="E3258" s="42" t="s">
        <v>10830</v>
      </c>
      <c r="F3258" s="2" t="s">
        <v>10597</v>
      </c>
      <c r="G3258" s="26" t="s">
        <v>11077</v>
      </c>
      <c r="H3258" s="43" t="s">
        <v>10833</v>
      </c>
      <c r="I3258" s="43" t="s">
        <v>10830</v>
      </c>
      <c r="J3258" s="43" t="s">
        <v>10830</v>
      </c>
      <c r="K3258" s="28">
        <v>0.32100000000000001</v>
      </c>
      <c r="L3258" s="44" t="s">
        <v>10837</v>
      </c>
      <c r="M3258" s="9">
        <v>0</v>
      </c>
      <c r="N3258" s="9">
        <v>0.05</v>
      </c>
      <c r="O3258" s="24">
        <f t="shared" si="162"/>
        <v>0.05</v>
      </c>
      <c r="P3258" s="25">
        <f t="shared" si="163"/>
        <v>0.30495</v>
      </c>
      <c r="Q3258" s="25">
        <f t="shared" si="164"/>
        <v>0.3072544080604534</v>
      </c>
      <c r="R3258" s="45" t="s">
        <v>14220</v>
      </c>
      <c r="S3258" s="40" t="s">
        <v>10758</v>
      </c>
      <c r="T3258" s="6" t="s">
        <v>0</v>
      </c>
      <c r="U3258" s="39" t="s">
        <v>7</v>
      </c>
    </row>
    <row r="3259" spans="1:21" s="1" customFormat="1">
      <c r="A3259" s="31" t="s">
        <v>10766</v>
      </c>
      <c r="B3259" s="16" t="s">
        <v>4964</v>
      </c>
      <c r="C3259" s="2" t="s">
        <v>10519</v>
      </c>
      <c r="D3259" s="33" t="s">
        <v>10518</v>
      </c>
      <c r="E3259" s="42" t="s">
        <v>10830</v>
      </c>
      <c r="F3259" s="2" t="s">
        <v>10520</v>
      </c>
      <c r="G3259" s="26" t="s">
        <v>11159</v>
      </c>
      <c r="H3259" s="43" t="s">
        <v>10833</v>
      </c>
      <c r="I3259" s="43" t="s">
        <v>10830</v>
      </c>
      <c r="J3259" s="43" t="s">
        <v>10830</v>
      </c>
      <c r="K3259" s="28">
        <v>0.35499999999999998</v>
      </c>
      <c r="L3259" s="44" t="s">
        <v>10837</v>
      </c>
      <c r="M3259" s="9">
        <v>0</v>
      </c>
      <c r="N3259" s="9">
        <v>0.05</v>
      </c>
      <c r="O3259" s="24">
        <f t="shared" si="162"/>
        <v>0.05</v>
      </c>
      <c r="P3259" s="25">
        <f t="shared" si="163"/>
        <v>0.33724999999999999</v>
      </c>
      <c r="Q3259" s="25">
        <f t="shared" si="164"/>
        <v>0.33979848866498741</v>
      </c>
      <c r="R3259" s="45" t="s">
        <v>14220</v>
      </c>
      <c r="S3259" s="40" t="s">
        <v>10758</v>
      </c>
      <c r="T3259" s="6" t="s">
        <v>0</v>
      </c>
      <c r="U3259" s="39" t="s">
        <v>7</v>
      </c>
    </row>
    <row r="3260" spans="1:21" s="1" customFormat="1">
      <c r="A3260" s="31" t="s">
        <v>10766</v>
      </c>
      <c r="B3260" s="16" t="s">
        <v>4964</v>
      </c>
      <c r="C3260" s="2" t="s">
        <v>10480</v>
      </c>
      <c r="D3260" s="33" t="s">
        <v>10479</v>
      </c>
      <c r="E3260" s="42" t="s">
        <v>10830</v>
      </c>
      <c r="F3260" s="2" t="s">
        <v>10481</v>
      </c>
      <c r="G3260" s="26" t="s">
        <v>11173</v>
      </c>
      <c r="H3260" s="43" t="s">
        <v>10833</v>
      </c>
      <c r="I3260" s="43" t="s">
        <v>10830</v>
      </c>
      <c r="J3260" s="43" t="s">
        <v>10830</v>
      </c>
      <c r="K3260" s="28">
        <v>0.372</v>
      </c>
      <c r="L3260" s="44" t="s">
        <v>10837</v>
      </c>
      <c r="M3260" s="9">
        <v>0</v>
      </c>
      <c r="N3260" s="9">
        <v>0.05</v>
      </c>
      <c r="O3260" s="24">
        <f t="shared" si="162"/>
        <v>0.05</v>
      </c>
      <c r="P3260" s="25">
        <f t="shared" si="163"/>
        <v>0.35339999999999999</v>
      </c>
      <c r="Q3260" s="25">
        <f t="shared" si="164"/>
        <v>0.35607052896725438</v>
      </c>
      <c r="R3260" s="45" t="s">
        <v>14220</v>
      </c>
      <c r="S3260" s="40" t="s">
        <v>10758</v>
      </c>
      <c r="T3260" s="6" t="s">
        <v>0</v>
      </c>
      <c r="U3260" s="39" t="s">
        <v>7</v>
      </c>
    </row>
    <row r="3261" spans="1:21" s="1" customFormat="1">
      <c r="A3261" s="31" t="s">
        <v>10766</v>
      </c>
      <c r="B3261" s="16" t="s">
        <v>4964</v>
      </c>
      <c r="C3261" s="2" t="s">
        <v>10449</v>
      </c>
      <c r="D3261" s="33" t="s">
        <v>10448</v>
      </c>
      <c r="E3261" s="42" t="s">
        <v>10830</v>
      </c>
      <c r="F3261" s="2" t="s">
        <v>10450</v>
      </c>
      <c r="G3261" s="26" t="s">
        <v>11210</v>
      </c>
      <c r="H3261" s="43" t="s">
        <v>10833</v>
      </c>
      <c r="I3261" s="43" t="s">
        <v>10830</v>
      </c>
      <c r="J3261" s="43" t="s">
        <v>10830</v>
      </c>
      <c r="K3261" s="28">
        <v>0.40600000000000003</v>
      </c>
      <c r="L3261" s="44" t="s">
        <v>10837</v>
      </c>
      <c r="M3261" s="9">
        <v>0</v>
      </c>
      <c r="N3261" s="9">
        <v>0.05</v>
      </c>
      <c r="O3261" s="24">
        <f t="shared" si="162"/>
        <v>0.05</v>
      </c>
      <c r="P3261" s="25">
        <f t="shared" si="163"/>
        <v>0.38570000000000004</v>
      </c>
      <c r="Q3261" s="25">
        <f t="shared" si="164"/>
        <v>0.38861460957178845</v>
      </c>
      <c r="R3261" s="45" t="s">
        <v>14220</v>
      </c>
      <c r="S3261" s="40" t="s">
        <v>10758</v>
      </c>
      <c r="T3261" s="6" t="s">
        <v>0</v>
      </c>
      <c r="U3261" s="39" t="s">
        <v>7</v>
      </c>
    </row>
    <row r="3262" spans="1:21" s="1" customFormat="1">
      <c r="A3262" s="31" t="s">
        <v>10766</v>
      </c>
      <c r="B3262" s="16" t="s">
        <v>4964</v>
      </c>
      <c r="C3262" s="2" t="s">
        <v>10355</v>
      </c>
      <c r="D3262" s="33" t="s">
        <v>10354</v>
      </c>
      <c r="E3262" s="42" t="s">
        <v>10830</v>
      </c>
      <c r="F3262" s="2" t="s">
        <v>10356</v>
      </c>
      <c r="G3262" s="26" t="s">
        <v>11265</v>
      </c>
      <c r="H3262" s="43" t="s">
        <v>10833</v>
      </c>
      <c r="I3262" s="43" t="s">
        <v>10830</v>
      </c>
      <c r="J3262" s="43" t="s">
        <v>10830</v>
      </c>
      <c r="K3262" s="28">
        <v>0.42300000000000004</v>
      </c>
      <c r="L3262" s="44" t="s">
        <v>10837</v>
      </c>
      <c r="M3262" s="9">
        <v>0</v>
      </c>
      <c r="N3262" s="9">
        <v>0.05</v>
      </c>
      <c r="O3262" s="24">
        <f t="shared" si="162"/>
        <v>0.05</v>
      </c>
      <c r="P3262" s="25">
        <f t="shared" si="163"/>
        <v>0.40185000000000004</v>
      </c>
      <c r="Q3262" s="25">
        <f t="shared" si="164"/>
        <v>0.40488664987405543</v>
      </c>
      <c r="R3262" s="45" t="s">
        <v>14220</v>
      </c>
      <c r="S3262" s="40" t="s">
        <v>10758</v>
      </c>
      <c r="T3262" s="6" t="s">
        <v>0</v>
      </c>
      <c r="U3262" s="39" t="s">
        <v>7</v>
      </c>
    </row>
    <row r="3263" spans="1:21" s="1" customFormat="1">
      <c r="A3263" s="31" t="s">
        <v>10766</v>
      </c>
      <c r="B3263" s="16" t="s">
        <v>4964</v>
      </c>
      <c r="C3263" s="2" t="s">
        <v>10219</v>
      </c>
      <c r="D3263" s="33" t="s">
        <v>10218</v>
      </c>
      <c r="E3263" s="42" t="s">
        <v>10830</v>
      </c>
      <c r="F3263" s="2" t="s">
        <v>10220</v>
      </c>
      <c r="G3263" s="26" t="s">
        <v>11332</v>
      </c>
      <c r="H3263" s="43" t="s">
        <v>10833</v>
      </c>
      <c r="I3263" s="43" t="s">
        <v>10830</v>
      </c>
      <c r="J3263" s="43" t="s">
        <v>10830</v>
      </c>
      <c r="K3263" s="28">
        <v>0.55900000000000005</v>
      </c>
      <c r="L3263" s="44" t="s">
        <v>10837</v>
      </c>
      <c r="M3263" s="9">
        <v>0</v>
      </c>
      <c r="N3263" s="9">
        <v>0.05</v>
      </c>
      <c r="O3263" s="24">
        <f t="shared" si="162"/>
        <v>0.05</v>
      </c>
      <c r="P3263" s="25">
        <f t="shared" si="163"/>
        <v>0.53105000000000002</v>
      </c>
      <c r="Q3263" s="25">
        <f t="shared" si="164"/>
        <v>0.53506297229219146</v>
      </c>
      <c r="R3263" s="45" t="s">
        <v>14220</v>
      </c>
      <c r="S3263" s="40" t="s">
        <v>10758</v>
      </c>
      <c r="T3263" s="6" t="s">
        <v>0</v>
      </c>
      <c r="U3263" s="39" t="s">
        <v>7</v>
      </c>
    </row>
    <row r="3264" spans="1:21" s="1" customFormat="1">
      <c r="A3264" s="31" t="s">
        <v>10766</v>
      </c>
      <c r="B3264" s="16" t="s">
        <v>4964</v>
      </c>
      <c r="C3264" s="2" t="s">
        <v>10162</v>
      </c>
      <c r="D3264" s="33" t="s">
        <v>10161</v>
      </c>
      <c r="E3264" s="42" t="s">
        <v>10830</v>
      </c>
      <c r="F3264" s="2" t="s">
        <v>10163</v>
      </c>
      <c r="G3264" s="26" t="s">
        <v>11386</v>
      </c>
      <c r="H3264" s="43" t="s">
        <v>10833</v>
      </c>
      <c r="I3264" s="43" t="s">
        <v>10830</v>
      </c>
      <c r="J3264" s="43" t="s">
        <v>10830</v>
      </c>
      <c r="K3264" s="28">
        <v>0.71199999999999997</v>
      </c>
      <c r="L3264" s="44" t="s">
        <v>10837</v>
      </c>
      <c r="M3264" s="9">
        <v>0</v>
      </c>
      <c r="N3264" s="9">
        <v>0.05</v>
      </c>
      <c r="O3264" s="24">
        <f t="shared" si="162"/>
        <v>0.05</v>
      </c>
      <c r="P3264" s="25">
        <f t="shared" si="163"/>
        <v>0.6764</v>
      </c>
      <c r="Q3264" s="25">
        <f t="shared" si="164"/>
        <v>0.68151133501259442</v>
      </c>
      <c r="R3264" s="45" t="s">
        <v>14220</v>
      </c>
      <c r="S3264" s="40" t="s">
        <v>10758</v>
      </c>
      <c r="T3264" s="6" t="s">
        <v>0</v>
      </c>
      <c r="U3264" s="39" t="s">
        <v>7</v>
      </c>
    </row>
    <row r="3265" spans="1:21" s="1" customFormat="1">
      <c r="A3265" s="31" t="s">
        <v>10766</v>
      </c>
      <c r="B3265" s="16" t="s">
        <v>4964</v>
      </c>
      <c r="C3265" s="2" t="s">
        <v>10094</v>
      </c>
      <c r="D3265" s="33" t="s">
        <v>10093</v>
      </c>
      <c r="E3265" s="42" t="s">
        <v>10830</v>
      </c>
      <c r="F3265" s="2" t="s">
        <v>10095</v>
      </c>
      <c r="G3265" s="26" t="s">
        <v>11506</v>
      </c>
      <c r="H3265" s="43" t="s">
        <v>10833</v>
      </c>
      <c r="I3265" s="43" t="s">
        <v>10830</v>
      </c>
      <c r="J3265" s="43" t="s">
        <v>10830</v>
      </c>
      <c r="K3265" s="28">
        <v>0.93299999999999994</v>
      </c>
      <c r="L3265" s="44" t="s">
        <v>10837</v>
      </c>
      <c r="M3265" s="9">
        <v>0</v>
      </c>
      <c r="N3265" s="9">
        <v>0.05</v>
      </c>
      <c r="O3265" s="24">
        <f t="shared" si="162"/>
        <v>0.05</v>
      </c>
      <c r="P3265" s="25">
        <f t="shared" si="163"/>
        <v>0.88634999999999997</v>
      </c>
      <c r="Q3265" s="25">
        <f t="shared" si="164"/>
        <v>0.8930478589420654</v>
      </c>
      <c r="R3265" s="45" t="s">
        <v>14220</v>
      </c>
      <c r="S3265" s="40" t="s">
        <v>10758</v>
      </c>
      <c r="T3265" s="6" t="s">
        <v>0</v>
      </c>
      <c r="U3265" s="39" t="s">
        <v>7</v>
      </c>
    </row>
    <row r="3266" spans="1:21" s="1" customFormat="1">
      <c r="A3266" s="31" t="s">
        <v>10766</v>
      </c>
      <c r="B3266" s="16" t="s">
        <v>4964</v>
      </c>
      <c r="C3266" s="27" t="s">
        <v>1290</v>
      </c>
      <c r="D3266" s="32" t="s">
        <v>1289</v>
      </c>
      <c r="E3266" s="42" t="s">
        <v>10830</v>
      </c>
      <c r="F3266" s="26" t="s">
        <v>1291</v>
      </c>
      <c r="G3266" s="26" t="s">
        <v>11844</v>
      </c>
      <c r="H3266" s="43" t="s">
        <v>10833</v>
      </c>
      <c r="I3266" s="43" t="s">
        <v>10830</v>
      </c>
      <c r="J3266" s="43" t="s">
        <v>10830</v>
      </c>
      <c r="K3266" s="28">
        <v>147.33249999999998</v>
      </c>
      <c r="L3266" s="44" t="s">
        <v>10837</v>
      </c>
      <c r="M3266" s="9">
        <v>0</v>
      </c>
      <c r="N3266" s="9">
        <v>0.05</v>
      </c>
      <c r="O3266" s="24">
        <f t="shared" si="162"/>
        <v>0.05</v>
      </c>
      <c r="P3266" s="25">
        <f t="shared" si="163"/>
        <v>139.96587499999998</v>
      </c>
      <c r="Q3266" s="25">
        <f t="shared" si="164"/>
        <v>141.02355163727958</v>
      </c>
      <c r="R3266" s="45" t="s">
        <v>14220</v>
      </c>
      <c r="S3266" s="40" t="s">
        <v>10758</v>
      </c>
      <c r="T3266" s="6" t="s">
        <v>0</v>
      </c>
      <c r="U3266" s="39" t="s">
        <v>7</v>
      </c>
    </row>
    <row r="3267" spans="1:21" s="1" customFormat="1">
      <c r="A3267" s="31" t="s">
        <v>10766</v>
      </c>
      <c r="B3267" s="16" t="s">
        <v>4964</v>
      </c>
      <c r="C3267" s="2" t="s">
        <v>10659</v>
      </c>
      <c r="D3267" s="33" t="s">
        <v>10658</v>
      </c>
      <c r="E3267" s="42" t="s">
        <v>10830</v>
      </c>
      <c r="F3267" s="2" t="s">
        <v>10660</v>
      </c>
      <c r="G3267" s="26" t="s">
        <v>11003</v>
      </c>
      <c r="H3267" s="43" t="s">
        <v>10833</v>
      </c>
      <c r="I3267" s="43" t="s">
        <v>10830</v>
      </c>
      <c r="J3267" s="43" t="s">
        <v>10830</v>
      </c>
      <c r="K3267" s="28">
        <v>0.253</v>
      </c>
      <c r="L3267" s="44" t="s">
        <v>10837</v>
      </c>
      <c r="M3267" s="9">
        <v>0</v>
      </c>
      <c r="N3267" s="9">
        <v>0.05</v>
      </c>
      <c r="O3267" s="24">
        <f t="shared" si="162"/>
        <v>0.05</v>
      </c>
      <c r="P3267" s="25">
        <f t="shared" si="163"/>
        <v>0.24035000000000001</v>
      </c>
      <c r="Q3267" s="25">
        <f t="shared" si="164"/>
        <v>0.24216624685138538</v>
      </c>
      <c r="R3267" s="45" t="s">
        <v>14220</v>
      </c>
      <c r="S3267" s="40" t="s">
        <v>10758</v>
      </c>
      <c r="T3267" s="6" t="s">
        <v>0</v>
      </c>
      <c r="U3267" s="39" t="s">
        <v>7</v>
      </c>
    </row>
    <row r="3268" spans="1:21" s="1" customFormat="1">
      <c r="A3268" s="31" t="s">
        <v>10766</v>
      </c>
      <c r="B3268" s="16" t="s">
        <v>4964</v>
      </c>
      <c r="C3268" s="27" t="s">
        <v>1197</v>
      </c>
      <c r="D3268" s="32" t="s">
        <v>1196</v>
      </c>
      <c r="E3268" s="42" t="s">
        <v>10830</v>
      </c>
      <c r="F3268" s="26" t="s">
        <v>1198</v>
      </c>
      <c r="G3268" s="26" t="s">
        <v>11022</v>
      </c>
      <c r="H3268" s="43" t="s">
        <v>10833</v>
      </c>
      <c r="I3268" s="43" t="s">
        <v>10830</v>
      </c>
      <c r="J3268" s="43" t="s">
        <v>10830</v>
      </c>
      <c r="K3268" s="28">
        <v>124.30250000000001</v>
      </c>
      <c r="L3268" s="44" t="s">
        <v>10837</v>
      </c>
      <c r="M3268" s="9">
        <v>0</v>
      </c>
      <c r="N3268" s="9">
        <v>0.05</v>
      </c>
      <c r="O3268" s="24">
        <f t="shared" si="162"/>
        <v>0.05</v>
      </c>
      <c r="P3268" s="25">
        <f t="shared" si="163"/>
        <v>118.08737500000001</v>
      </c>
      <c r="Q3268" s="25">
        <f t="shared" si="164"/>
        <v>118.97972292191436</v>
      </c>
      <c r="R3268" s="45" t="s">
        <v>14220</v>
      </c>
      <c r="S3268" s="40" t="s">
        <v>10758</v>
      </c>
      <c r="T3268" s="6" t="s">
        <v>0</v>
      </c>
      <c r="U3268" s="39" t="s">
        <v>7</v>
      </c>
    </row>
    <row r="3269" spans="1:21" s="1" customFormat="1">
      <c r="A3269" s="31" t="s">
        <v>10766</v>
      </c>
      <c r="B3269" s="16" t="s">
        <v>4964</v>
      </c>
      <c r="C3269" s="27" t="s">
        <v>1314</v>
      </c>
      <c r="D3269" s="32" t="s">
        <v>1313</v>
      </c>
      <c r="E3269" s="42" t="s">
        <v>10830</v>
      </c>
      <c r="F3269" s="26" t="s">
        <v>1315</v>
      </c>
      <c r="G3269" s="26" t="s">
        <v>11080</v>
      </c>
      <c r="H3269" s="43" t="s">
        <v>10833</v>
      </c>
      <c r="I3269" s="43" t="s">
        <v>10830</v>
      </c>
      <c r="J3269" s="43" t="s">
        <v>10830</v>
      </c>
      <c r="K3269" s="28">
        <v>157.86749999999998</v>
      </c>
      <c r="L3269" s="44" t="s">
        <v>10837</v>
      </c>
      <c r="M3269" s="9">
        <v>0</v>
      </c>
      <c r="N3269" s="9">
        <v>0.05</v>
      </c>
      <c r="O3269" s="24">
        <f t="shared" si="162"/>
        <v>0.05</v>
      </c>
      <c r="P3269" s="25">
        <f t="shared" si="163"/>
        <v>149.97412499999999</v>
      </c>
      <c r="Q3269" s="25">
        <f t="shared" si="164"/>
        <v>151.10743073047857</v>
      </c>
      <c r="R3269" s="45" t="s">
        <v>14220</v>
      </c>
      <c r="S3269" s="40" t="s">
        <v>10758</v>
      </c>
      <c r="T3269" s="6" t="s">
        <v>0</v>
      </c>
      <c r="U3269" s="39" t="s">
        <v>7</v>
      </c>
    </row>
    <row r="3270" spans="1:21" s="1" customFormat="1">
      <c r="A3270" s="31" t="s">
        <v>10766</v>
      </c>
      <c r="B3270" s="16" t="s">
        <v>4964</v>
      </c>
      <c r="C3270" s="2" t="s">
        <v>10468</v>
      </c>
      <c r="D3270" s="33" t="s">
        <v>10467</v>
      </c>
      <c r="E3270" s="42" t="s">
        <v>10830</v>
      </c>
      <c r="F3270" s="2" t="s">
        <v>10469</v>
      </c>
      <c r="G3270" s="26" t="s">
        <v>11180</v>
      </c>
      <c r="H3270" s="43" t="s">
        <v>10833</v>
      </c>
      <c r="I3270" s="43" t="s">
        <v>10830</v>
      </c>
      <c r="J3270" s="43" t="s">
        <v>10830</v>
      </c>
      <c r="K3270" s="28">
        <v>0.45699999999999996</v>
      </c>
      <c r="L3270" s="44" t="s">
        <v>10837</v>
      </c>
      <c r="M3270" s="9">
        <v>0</v>
      </c>
      <c r="N3270" s="9">
        <v>0.05</v>
      </c>
      <c r="O3270" s="24">
        <f t="shared" si="162"/>
        <v>0.05</v>
      </c>
      <c r="P3270" s="25">
        <f t="shared" si="163"/>
        <v>0.43414999999999998</v>
      </c>
      <c r="Q3270" s="25">
        <f t="shared" si="164"/>
        <v>0.43743073047858938</v>
      </c>
      <c r="R3270" s="45" t="s">
        <v>14220</v>
      </c>
      <c r="S3270" s="40" t="s">
        <v>10758</v>
      </c>
      <c r="T3270" s="6" t="s">
        <v>0</v>
      </c>
      <c r="U3270" s="39" t="s">
        <v>7</v>
      </c>
    </row>
    <row r="3271" spans="1:21" s="1" customFormat="1">
      <c r="A3271" s="31" t="s">
        <v>10766</v>
      </c>
      <c r="B3271" s="16" t="s">
        <v>4964</v>
      </c>
      <c r="C3271" s="27" t="s">
        <v>1527</v>
      </c>
      <c r="D3271" s="32" t="s">
        <v>1526</v>
      </c>
      <c r="E3271" s="42" t="s">
        <v>10830</v>
      </c>
      <c r="F3271" s="26" t="s">
        <v>1528</v>
      </c>
      <c r="G3271" s="26" t="s">
        <v>11212</v>
      </c>
      <c r="H3271" s="43" t="s">
        <v>10833</v>
      </c>
      <c r="I3271" s="43" t="s">
        <v>10830</v>
      </c>
      <c r="J3271" s="43" t="s">
        <v>10830</v>
      </c>
      <c r="K3271" s="28">
        <v>259.92750000000001</v>
      </c>
      <c r="L3271" s="44" t="s">
        <v>10837</v>
      </c>
      <c r="M3271" s="9">
        <v>0</v>
      </c>
      <c r="N3271" s="9">
        <v>0.05</v>
      </c>
      <c r="O3271" s="24">
        <f t="shared" si="162"/>
        <v>0.05</v>
      </c>
      <c r="P3271" s="25">
        <f t="shared" si="163"/>
        <v>246.93112500000001</v>
      </c>
      <c r="Q3271" s="25">
        <f t="shared" si="164"/>
        <v>248.79710327455919</v>
      </c>
      <c r="R3271" s="45" t="s">
        <v>14220</v>
      </c>
      <c r="S3271" s="40" t="s">
        <v>10758</v>
      </c>
      <c r="T3271" s="6" t="s">
        <v>0</v>
      </c>
      <c r="U3271" s="39" t="s">
        <v>7</v>
      </c>
    </row>
    <row r="3272" spans="1:21" s="1" customFormat="1">
      <c r="A3272" s="31" t="s">
        <v>10766</v>
      </c>
      <c r="B3272" s="16" t="s">
        <v>4964</v>
      </c>
      <c r="C3272" s="2" t="s">
        <v>10343</v>
      </c>
      <c r="D3272" s="33" t="s">
        <v>10342</v>
      </c>
      <c r="E3272" s="42" t="s">
        <v>10830</v>
      </c>
      <c r="F3272" s="2" t="s">
        <v>10344</v>
      </c>
      <c r="G3272" s="26" t="s">
        <v>11268</v>
      </c>
      <c r="H3272" s="43" t="s">
        <v>10833</v>
      </c>
      <c r="I3272" s="43" t="s">
        <v>10830</v>
      </c>
      <c r="J3272" s="43" t="s">
        <v>10830</v>
      </c>
      <c r="K3272" s="28">
        <v>0.57600000000000007</v>
      </c>
      <c r="L3272" s="44" t="s">
        <v>10837</v>
      </c>
      <c r="M3272" s="9">
        <v>0</v>
      </c>
      <c r="N3272" s="9">
        <v>0.05</v>
      </c>
      <c r="O3272" s="24">
        <f t="shared" si="162"/>
        <v>0.05</v>
      </c>
      <c r="P3272" s="25">
        <f t="shared" si="163"/>
        <v>0.54720000000000002</v>
      </c>
      <c r="Q3272" s="25">
        <f t="shared" si="164"/>
        <v>0.55133501259445838</v>
      </c>
      <c r="R3272" s="45" t="s">
        <v>14220</v>
      </c>
      <c r="S3272" s="40" t="s">
        <v>10758</v>
      </c>
      <c r="T3272" s="6" t="s">
        <v>0</v>
      </c>
      <c r="U3272" s="39" t="s">
        <v>7</v>
      </c>
    </row>
    <row r="3273" spans="1:21" s="1" customFormat="1">
      <c r="A3273" s="31" t="s">
        <v>10766</v>
      </c>
      <c r="B3273" s="16" t="s">
        <v>4964</v>
      </c>
      <c r="C3273" s="2" t="s">
        <v>10204</v>
      </c>
      <c r="D3273" s="33" t="s">
        <v>10203</v>
      </c>
      <c r="E3273" s="42" t="s">
        <v>10830</v>
      </c>
      <c r="F3273" s="2" t="s">
        <v>10205</v>
      </c>
      <c r="G3273" s="26" t="s">
        <v>11335</v>
      </c>
      <c r="H3273" s="43" t="s">
        <v>10833</v>
      </c>
      <c r="I3273" s="43" t="s">
        <v>10830</v>
      </c>
      <c r="J3273" s="43" t="s">
        <v>10830</v>
      </c>
      <c r="K3273" s="28">
        <v>0.78</v>
      </c>
      <c r="L3273" s="44" t="s">
        <v>10837</v>
      </c>
      <c r="M3273" s="9">
        <v>0</v>
      </c>
      <c r="N3273" s="9">
        <v>0.05</v>
      </c>
      <c r="O3273" s="24">
        <f t="shared" si="162"/>
        <v>0.05</v>
      </c>
      <c r="P3273" s="25">
        <f t="shared" si="163"/>
        <v>0.74099999999999999</v>
      </c>
      <c r="Q3273" s="25">
        <f t="shared" si="164"/>
        <v>0.74659949622166244</v>
      </c>
      <c r="R3273" s="45" t="s">
        <v>14220</v>
      </c>
      <c r="S3273" s="40" t="s">
        <v>10758</v>
      </c>
      <c r="T3273" s="6" t="s">
        <v>0</v>
      </c>
      <c r="U3273" s="39" t="s">
        <v>7</v>
      </c>
    </row>
    <row r="3274" spans="1:21" s="1" customFormat="1">
      <c r="A3274" s="31" t="s">
        <v>10766</v>
      </c>
      <c r="B3274" s="16" t="s">
        <v>4964</v>
      </c>
      <c r="C3274" s="2" t="s">
        <v>10201</v>
      </c>
      <c r="D3274" s="33" t="s">
        <v>10200</v>
      </c>
      <c r="E3274" s="42" t="s">
        <v>10830</v>
      </c>
      <c r="F3274" s="2" t="s">
        <v>10202</v>
      </c>
      <c r="G3274" s="26" t="s">
        <v>11334</v>
      </c>
      <c r="H3274" s="43" t="s">
        <v>10833</v>
      </c>
      <c r="I3274" s="43" t="s">
        <v>10830</v>
      </c>
      <c r="J3274" s="43" t="s">
        <v>10830</v>
      </c>
      <c r="K3274" s="28">
        <v>402.90249999999997</v>
      </c>
      <c r="L3274" s="44" t="s">
        <v>10837</v>
      </c>
      <c r="M3274" s="9">
        <v>0</v>
      </c>
      <c r="N3274" s="9">
        <v>0.05</v>
      </c>
      <c r="O3274" s="24">
        <f t="shared" si="162"/>
        <v>0.05</v>
      </c>
      <c r="P3274" s="25">
        <f t="shared" si="163"/>
        <v>382.75737499999997</v>
      </c>
      <c r="Q3274" s="25">
        <f t="shared" si="164"/>
        <v>385.64974811083118</v>
      </c>
      <c r="R3274" s="45" t="s">
        <v>14220</v>
      </c>
      <c r="S3274" s="40" t="s">
        <v>10758</v>
      </c>
      <c r="T3274" s="6" t="s">
        <v>0</v>
      </c>
      <c r="U3274" s="39" t="s">
        <v>7</v>
      </c>
    </row>
    <row r="3275" spans="1:21" s="1" customFormat="1">
      <c r="A3275" s="31" t="s">
        <v>10766</v>
      </c>
      <c r="B3275" s="16" t="s">
        <v>4964</v>
      </c>
      <c r="C3275" s="2" t="s">
        <v>10144</v>
      </c>
      <c r="D3275" s="33" t="s">
        <v>10143</v>
      </c>
      <c r="E3275" s="42" t="s">
        <v>10830</v>
      </c>
      <c r="F3275" s="2" t="s">
        <v>10145</v>
      </c>
      <c r="G3275" s="26" t="s">
        <v>11389</v>
      </c>
      <c r="H3275" s="43" t="s">
        <v>10833</v>
      </c>
      <c r="I3275" s="43" t="s">
        <v>10830</v>
      </c>
      <c r="J3275" s="43" t="s">
        <v>10830</v>
      </c>
      <c r="K3275" s="28">
        <v>1.018</v>
      </c>
      <c r="L3275" s="44" t="s">
        <v>10837</v>
      </c>
      <c r="M3275" s="9">
        <v>0</v>
      </c>
      <c r="N3275" s="9">
        <v>0.05</v>
      </c>
      <c r="O3275" s="24">
        <f t="shared" si="162"/>
        <v>0.05</v>
      </c>
      <c r="P3275" s="25">
        <f t="shared" si="163"/>
        <v>0.96710000000000007</v>
      </c>
      <c r="Q3275" s="25">
        <f t="shared" si="164"/>
        <v>0.97440806045340056</v>
      </c>
      <c r="R3275" s="45" t="s">
        <v>14220</v>
      </c>
      <c r="S3275" s="40" t="s">
        <v>10758</v>
      </c>
      <c r="T3275" s="6" t="s">
        <v>0</v>
      </c>
      <c r="U3275" s="39" t="s">
        <v>7</v>
      </c>
    </row>
    <row r="3276" spans="1:21" s="1" customFormat="1">
      <c r="A3276" s="31" t="s">
        <v>10766</v>
      </c>
      <c r="B3276" s="16" t="s">
        <v>4964</v>
      </c>
      <c r="C3276" s="27" t="s">
        <v>1698</v>
      </c>
      <c r="D3276" s="32" t="s">
        <v>1697</v>
      </c>
      <c r="E3276" s="42" t="s">
        <v>10830</v>
      </c>
      <c r="F3276" s="26" t="s">
        <v>1699</v>
      </c>
      <c r="G3276" s="26" t="s">
        <v>11389</v>
      </c>
      <c r="H3276" s="43" t="s">
        <v>10833</v>
      </c>
      <c r="I3276" s="43" t="s">
        <v>10830</v>
      </c>
      <c r="J3276" s="43" t="s">
        <v>10830</v>
      </c>
      <c r="K3276" s="28">
        <v>533.61</v>
      </c>
      <c r="L3276" s="44" t="s">
        <v>10837</v>
      </c>
      <c r="M3276" s="9">
        <v>0</v>
      </c>
      <c r="N3276" s="9">
        <v>0.05</v>
      </c>
      <c r="O3276" s="24">
        <f t="shared" si="162"/>
        <v>0.05</v>
      </c>
      <c r="P3276" s="25">
        <f t="shared" si="163"/>
        <v>506.92950000000002</v>
      </c>
      <c r="Q3276" s="25">
        <f t="shared" si="164"/>
        <v>510.76020151133503</v>
      </c>
      <c r="R3276" s="45" t="s">
        <v>14220</v>
      </c>
      <c r="S3276" s="40" t="s">
        <v>10758</v>
      </c>
      <c r="T3276" s="6" t="s">
        <v>0</v>
      </c>
      <c r="U3276" s="39" t="s">
        <v>7</v>
      </c>
    </row>
    <row r="3277" spans="1:21" s="1" customFormat="1">
      <c r="A3277" s="31" t="s">
        <v>10766</v>
      </c>
      <c r="B3277" s="16" t="s">
        <v>4964</v>
      </c>
      <c r="C3277" s="2" t="s">
        <v>10625</v>
      </c>
      <c r="D3277" s="33" t="s">
        <v>10624</v>
      </c>
      <c r="E3277" s="42" t="s">
        <v>10830</v>
      </c>
      <c r="F3277" s="2" t="s">
        <v>10626</v>
      </c>
      <c r="G3277" s="26" t="s">
        <v>12632</v>
      </c>
      <c r="H3277" s="43" t="s">
        <v>10833</v>
      </c>
      <c r="I3277" s="43" t="s">
        <v>10830</v>
      </c>
      <c r="J3277" s="43" t="s">
        <v>10830</v>
      </c>
      <c r="K3277" s="28">
        <v>0.185</v>
      </c>
      <c r="L3277" s="44" t="s">
        <v>10837</v>
      </c>
      <c r="M3277" s="9">
        <v>0</v>
      </c>
      <c r="N3277" s="9">
        <v>0.05</v>
      </c>
      <c r="O3277" s="24">
        <f t="shared" si="162"/>
        <v>0.05</v>
      </c>
      <c r="P3277" s="25">
        <f t="shared" si="163"/>
        <v>0.17574999999999999</v>
      </c>
      <c r="Q3277" s="25">
        <f t="shared" si="164"/>
        <v>0.17707808564231736</v>
      </c>
      <c r="R3277" s="45" t="s">
        <v>14220</v>
      </c>
      <c r="S3277" s="40" t="s">
        <v>10758</v>
      </c>
      <c r="T3277" s="6" t="s">
        <v>0</v>
      </c>
      <c r="U3277" s="39" t="s">
        <v>7</v>
      </c>
    </row>
    <row r="3278" spans="1:21" s="1" customFormat="1">
      <c r="A3278" s="31" t="s">
        <v>10766</v>
      </c>
      <c r="B3278" s="16" t="s">
        <v>4964</v>
      </c>
      <c r="C3278" s="2" t="s">
        <v>10459</v>
      </c>
      <c r="D3278" s="33" t="s">
        <v>10458</v>
      </c>
      <c r="E3278" s="42" t="s">
        <v>10830</v>
      </c>
      <c r="F3278" s="2" t="s">
        <v>10460</v>
      </c>
      <c r="G3278" s="26" t="s">
        <v>12632</v>
      </c>
      <c r="H3278" s="43" t="s">
        <v>10833</v>
      </c>
      <c r="I3278" s="43" t="s">
        <v>10830</v>
      </c>
      <c r="J3278" s="43" t="s">
        <v>10830</v>
      </c>
      <c r="K3278" s="28">
        <v>0.44000000000000006</v>
      </c>
      <c r="L3278" s="44" t="s">
        <v>10837</v>
      </c>
      <c r="M3278" s="9">
        <v>0</v>
      </c>
      <c r="N3278" s="9">
        <v>0.05</v>
      </c>
      <c r="O3278" s="24">
        <f t="shared" si="162"/>
        <v>0.05</v>
      </c>
      <c r="P3278" s="25">
        <f t="shared" si="163"/>
        <v>0.41800000000000004</v>
      </c>
      <c r="Q3278" s="25">
        <f t="shared" si="164"/>
        <v>0.42115869017632246</v>
      </c>
      <c r="R3278" s="45" t="s">
        <v>14220</v>
      </c>
      <c r="S3278" s="40" t="s">
        <v>10758</v>
      </c>
      <c r="T3278" s="6" t="s">
        <v>0</v>
      </c>
      <c r="U3278" s="39" t="s">
        <v>7</v>
      </c>
    </row>
    <row r="3279" spans="1:21" s="1" customFormat="1">
      <c r="A3279" s="31" t="s">
        <v>10766</v>
      </c>
      <c r="B3279" s="16" t="s">
        <v>4964</v>
      </c>
      <c r="C3279" s="2" t="s">
        <v>10452</v>
      </c>
      <c r="D3279" s="33" t="s">
        <v>10451</v>
      </c>
      <c r="E3279" s="42" t="s">
        <v>10830</v>
      </c>
      <c r="F3279" s="2" t="s">
        <v>10453</v>
      </c>
      <c r="G3279" s="26" t="s">
        <v>13683</v>
      </c>
      <c r="H3279" s="43" t="s">
        <v>10833</v>
      </c>
      <c r="I3279" s="43" t="s">
        <v>10830</v>
      </c>
      <c r="J3279" s="43" t="s">
        <v>10830</v>
      </c>
      <c r="K3279" s="28">
        <v>1.3240000000000001</v>
      </c>
      <c r="L3279" s="44" t="s">
        <v>10837</v>
      </c>
      <c r="M3279" s="9">
        <v>0</v>
      </c>
      <c r="N3279" s="9">
        <v>0.05</v>
      </c>
      <c r="O3279" s="24">
        <f t="shared" si="162"/>
        <v>0.05</v>
      </c>
      <c r="P3279" s="25">
        <f t="shared" si="163"/>
        <v>1.2578</v>
      </c>
      <c r="Q3279" s="25">
        <f t="shared" si="164"/>
        <v>1.2673047858942066</v>
      </c>
      <c r="R3279" s="45" t="s">
        <v>14220</v>
      </c>
      <c r="S3279" s="40" t="s">
        <v>10758</v>
      </c>
      <c r="T3279" s="6" t="s">
        <v>0</v>
      </c>
      <c r="U3279" s="39" t="s">
        <v>7</v>
      </c>
    </row>
    <row r="3280" spans="1:21" s="1" customFormat="1">
      <c r="A3280" s="31" t="s">
        <v>10764</v>
      </c>
      <c r="B3280" s="16" t="s">
        <v>4964</v>
      </c>
      <c r="C3280" s="27" t="s">
        <v>186</v>
      </c>
      <c r="D3280" s="32" t="s">
        <v>184</v>
      </c>
      <c r="E3280" s="42" t="s">
        <v>10830</v>
      </c>
      <c r="F3280" s="26" t="s">
        <v>187</v>
      </c>
      <c r="G3280" s="26" t="s">
        <v>12325</v>
      </c>
      <c r="H3280" s="43" t="s">
        <v>10833</v>
      </c>
      <c r="I3280" s="43" t="s">
        <v>10830</v>
      </c>
      <c r="J3280" s="43" t="s">
        <v>10830</v>
      </c>
      <c r="K3280" s="28">
        <v>14.069999999999999</v>
      </c>
      <c r="L3280" s="44" t="s">
        <v>10837</v>
      </c>
      <c r="M3280" s="9">
        <v>0</v>
      </c>
      <c r="N3280" s="9">
        <v>0.05</v>
      </c>
      <c r="O3280" s="24">
        <f t="shared" si="162"/>
        <v>0.05</v>
      </c>
      <c r="P3280" s="25">
        <f t="shared" si="163"/>
        <v>13.366499999999998</v>
      </c>
      <c r="Q3280" s="25">
        <f t="shared" si="164"/>
        <v>13.467506297229217</v>
      </c>
      <c r="R3280" s="45" t="s">
        <v>14220</v>
      </c>
      <c r="S3280" s="40" t="s">
        <v>10758</v>
      </c>
      <c r="T3280" s="6" t="s">
        <v>0</v>
      </c>
      <c r="U3280" s="39" t="s">
        <v>7</v>
      </c>
    </row>
    <row r="3281" spans="1:21" s="1" customFormat="1">
      <c r="A3281" s="31" t="s">
        <v>10764</v>
      </c>
      <c r="B3281" s="16" t="s">
        <v>4964</v>
      </c>
      <c r="C3281" s="27" t="s">
        <v>189</v>
      </c>
      <c r="D3281" s="32" t="s">
        <v>188</v>
      </c>
      <c r="E3281" s="42" t="s">
        <v>10830</v>
      </c>
      <c r="F3281" s="26" t="s">
        <v>190</v>
      </c>
      <c r="G3281" s="26" t="s">
        <v>12326</v>
      </c>
      <c r="H3281" s="43" t="s">
        <v>10833</v>
      </c>
      <c r="I3281" s="43" t="s">
        <v>10830</v>
      </c>
      <c r="J3281" s="43" t="s">
        <v>10830</v>
      </c>
      <c r="K3281" s="28">
        <v>14.944999999999999</v>
      </c>
      <c r="L3281" s="44" t="s">
        <v>10837</v>
      </c>
      <c r="M3281" s="9">
        <v>0</v>
      </c>
      <c r="N3281" s="9">
        <v>0.05</v>
      </c>
      <c r="O3281" s="24">
        <f t="shared" si="162"/>
        <v>0.05</v>
      </c>
      <c r="P3281" s="25">
        <f t="shared" si="163"/>
        <v>14.197749999999999</v>
      </c>
      <c r="Q3281" s="25">
        <f t="shared" si="164"/>
        <v>14.305037783375314</v>
      </c>
      <c r="R3281" s="45" t="s">
        <v>14220</v>
      </c>
      <c r="S3281" s="40" t="s">
        <v>10758</v>
      </c>
      <c r="T3281" s="6" t="s">
        <v>0</v>
      </c>
      <c r="U3281" s="39" t="s">
        <v>7</v>
      </c>
    </row>
    <row r="3282" spans="1:21" s="1" customFormat="1">
      <c r="A3282" s="31" t="s">
        <v>10764</v>
      </c>
      <c r="B3282" s="16" t="s">
        <v>4964</v>
      </c>
      <c r="C3282" s="27" t="s">
        <v>228</v>
      </c>
      <c r="D3282" s="32" t="s">
        <v>227</v>
      </c>
      <c r="E3282" s="42" t="s">
        <v>10830</v>
      </c>
      <c r="F3282" s="26" t="s">
        <v>229</v>
      </c>
      <c r="G3282" s="26" t="s">
        <v>12324</v>
      </c>
      <c r="H3282" s="43" t="s">
        <v>10833</v>
      </c>
      <c r="I3282" s="43" t="s">
        <v>10830</v>
      </c>
      <c r="J3282" s="43" t="s">
        <v>10830</v>
      </c>
      <c r="K3282" s="28">
        <v>21</v>
      </c>
      <c r="L3282" s="44" t="s">
        <v>10837</v>
      </c>
      <c r="M3282" s="9">
        <v>0</v>
      </c>
      <c r="N3282" s="9">
        <v>0.05</v>
      </c>
      <c r="O3282" s="24">
        <f t="shared" si="162"/>
        <v>0.05</v>
      </c>
      <c r="P3282" s="25">
        <f t="shared" si="163"/>
        <v>19.95</v>
      </c>
      <c r="Q3282" s="25">
        <f t="shared" si="164"/>
        <v>20.100755667506295</v>
      </c>
      <c r="R3282" s="45" t="s">
        <v>14220</v>
      </c>
      <c r="S3282" s="40" t="s">
        <v>10758</v>
      </c>
      <c r="T3282" s="6" t="s">
        <v>0</v>
      </c>
      <c r="U3282" s="39" t="s">
        <v>7</v>
      </c>
    </row>
    <row r="3283" spans="1:21" s="1" customFormat="1">
      <c r="A3283" s="31" t="s">
        <v>10766</v>
      </c>
      <c r="B3283" s="16" t="s">
        <v>4964</v>
      </c>
      <c r="C3283" s="2" t="s">
        <v>10041</v>
      </c>
      <c r="D3283" s="33" t="s">
        <v>10040</v>
      </c>
      <c r="E3283" s="42" t="s">
        <v>10830</v>
      </c>
      <c r="F3283" s="2" t="s">
        <v>10042</v>
      </c>
      <c r="G3283" s="26" t="s">
        <v>12077</v>
      </c>
      <c r="H3283" s="43" t="s">
        <v>10833</v>
      </c>
      <c r="I3283" s="43" t="s">
        <v>10830</v>
      </c>
      <c r="J3283" s="43" t="s">
        <v>10830</v>
      </c>
      <c r="K3283" s="28">
        <v>1.1030000000000002</v>
      </c>
      <c r="L3283" s="44" t="s">
        <v>10837</v>
      </c>
      <c r="M3283" s="9">
        <v>0</v>
      </c>
      <c r="N3283" s="9">
        <v>0.05</v>
      </c>
      <c r="O3283" s="24">
        <f t="shared" si="162"/>
        <v>0.05</v>
      </c>
      <c r="P3283" s="25">
        <f t="shared" si="163"/>
        <v>1.0478500000000002</v>
      </c>
      <c r="Q3283" s="25">
        <f t="shared" si="164"/>
        <v>1.0557682619647357</v>
      </c>
      <c r="R3283" s="45" t="s">
        <v>14220</v>
      </c>
      <c r="S3283" s="40" t="s">
        <v>10758</v>
      </c>
      <c r="T3283" s="6" t="s">
        <v>0</v>
      </c>
      <c r="U3283" s="39" t="s">
        <v>7</v>
      </c>
    </row>
    <row r="3284" spans="1:21" s="1" customFormat="1">
      <c r="A3284" s="31" t="s">
        <v>10766</v>
      </c>
      <c r="B3284" s="16" t="s">
        <v>4964</v>
      </c>
      <c r="C3284" s="2" t="s">
        <v>10587</v>
      </c>
      <c r="D3284" s="33" t="s">
        <v>10586</v>
      </c>
      <c r="E3284" s="42" t="s">
        <v>10830</v>
      </c>
      <c r="F3284" s="2" t="s">
        <v>10588</v>
      </c>
      <c r="G3284" s="26" t="s">
        <v>12632</v>
      </c>
      <c r="H3284" s="43" t="s">
        <v>10833</v>
      </c>
      <c r="I3284" s="43" t="s">
        <v>10830</v>
      </c>
      <c r="J3284" s="43" t="s">
        <v>10830</v>
      </c>
      <c r="K3284" s="28">
        <v>0.20200000000000001</v>
      </c>
      <c r="L3284" s="44" t="s">
        <v>10837</v>
      </c>
      <c r="M3284" s="9">
        <v>0</v>
      </c>
      <c r="N3284" s="9">
        <v>0.05</v>
      </c>
      <c r="O3284" s="24">
        <f t="shared" si="162"/>
        <v>0.05</v>
      </c>
      <c r="P3284" s="25">
        <f t="shared" si="163"/>
        <v>0.19190000000000002</v>
      </c>
      <c r="Q3284" s="25">
        <f t="shared" si="164"/>
        <v>0.19335012594458439</v>
      </c>
      <c r="R3284" s="45" t="s">
        <v>14220</v>
      </c>
      <c r="S3284" s="40" t="s">
        <v>10758</v>
      </c>
      <c r="T3284" s="6" t="s">
        <v>0</v>
      </c>
      <c r="U3284" s="39" t="s">
        <v>7</v>
      </c>
    </row>
    <row r="3285" spans="1:21" s="1" customFormat="1">
      <c r="A3285" s="31" t="s">
        <v>10766</v>
      </c>
      <c r="B3285" s="16" t="s">
        <v>4964</v>
      </c>
      <c r="C3285" s="2" t="s">
        <v>10431</v>
      </c>
      <c r="D3285" s="33" t="s">
        <v>10430</v>
      </c>
      <c r="E3285" s="42" t="s">
        <v>10830</v>
      </c>
      <c r="F3285" s="2" t="s">
        <v>10432</v>
      </c>
      <c r="G3285" s="26" t="s">
        <v>12632</v>
      </c>
      <c r="H3285" s="43" t="s">
        <v>10833</v>
      </c>
      <c r="I3285" s="43" t="s">
        <v>10830</v>
      </c>
      <c r="J3285" s="43" t="s">
        <v>10830</v>
      </c>
      <c r="K3285" s="28">
        <v>0.30399999999999999</v>
      </c>
      <c r="L3285" s="44" t="s">
        <v>10837</v>
      </c>
      <c r="M3285" s="9">
        <v>0</v>
      </c>
      <c r="N3285" s="9">
        <v>0.05</v>
      </c>
      <c r="O3285" s="24">
        <f t="shared" si="162"/>
        <v>0.05</v>
      </c>
      <c r="P3285" s="25">
        <f t="shared" si="163"/>
        <v>0.2888</v>
      </c>
      <c r="Q3285" s="25">
        <f t="shared" si="164"/>
        <v>0.29098236775818637</v>
      </c>
      <c r="R3285" s="45" t="s">
        <v>14220</v>
      </c>
      <c r="S3285" s="40" t="s">
        <v>10758</v>
      </c>
      <c r="T3285" s="6" t="s">
        <v>0</v>
      </c>
      <c r="U3285" s="39" t="s">
        <v>7</v>
      </c>
    </row>
    <row r="3286" spans="1:21" s="1" customFormat="1">
      <c r="A3286" s="31" t="s">
        <v>10766</v>
      </c>
      <c r="B3286" s="16" t="s">
        <v>4964</v>
      </c>
      <c r="C3286" s="27" t="s">
        <v>1533</v>
      </c>
      <c r="D3286" s="32" t="s">
        <v>1532</v>
      </c>
      <c r="E3286" s="42" t="s">
        <v>10830</v>
      </c>
      <c r="F3286" s="26" t="s">
        <v>1534</v>
      </c>
      <c r="G3286" s="26" t="s">
        <v>14206</v>
      </c>
      <c r="H3286" s="43" t="s">
        <v>10833</v>
      </c>
      <c r="I3286" s="43" t="s">
        <v>10830</v>
      </c>
      <c r="J3286" s="43" t="s">
        <v>10830</v>
      </c>
      <c r="K3286" s="28">
        <v>265.8075</v>
      </c>
      <c r="L3286" s="44" t="s">
        <v>10837</v>
      </c>
      <c r="M3286" s="9">
        <v>0</v>
      </c>
      <c r="N3286" s="9">
        <v>0.05</v>
      </c>
      <c r="O3286" s="24">
        <f t="shared" si="162"/>
        <v>0.05</v>
      </c>
      <c r="P3286" s="25">
        <f t="shared" si="163"/>
        <v>252.51712499999999</v>
      </c>
      <c r="Q3286" s="25">
        <f t="shared" si="164"/>
        <v>254.42531486146095</v>
      </c>
      <c r="R3286" s="45" t="s">
        <v>14220</v>
      </c>
      <c r="S3286" s="40" t="s">
        <v>10758</v>
      </c>
      <c r="T3286" s="6" t="s">
        <v>0</v>
      </c>
      <c r="U3286" s="39" t="s">
        <v>7</v>
      </c>
    </row>
    <row r="3287" spans="1:21" s="1" customFormat="1">
      <c r="A3287" s="31" t="s">
        <v>10766</v>
      </c>
      <c r="B3287" s="16" t="s">
        <v>4964</v>
      </c>
      <c r="C3287" s="2" t="s">
        <v>9522</v>
      </c>
      <c r="D3287" s="33" t="s">
        <v>9521</v>
      </c>
      <c r="E3287" s="42" t="s">
        <v>10830</v>
      </c>
      <c r="F3287" s="2" t="s">
        <v>9523</v>
      </c>
      <c r="G3287" s="26" t="s">
        <v>11911</v>
      </c>
      <c r="H3287" s="43" t="s">
        <v>10833</v>
      </c>
      <c r="I3287" s="43" t="s">
        <v>10830</v>
      </c>
      <c r="J3287" s="43" t="s">
        <v>10830</v>
      </c>
      <c r="K3287" s="28">
        <v>0.55900000000000005</v>
      </c>
      <c r="L3287" s="44" t="s">
        <v>10837</v>
      </c>
      <c r="M3287" s="9">
        <v>0</v>
      </c>
      <c r="N3287" s="9">
        <v>0.05</v>
      </c>
      <c r="O3287" s="24">
        <f t="shared" si="162"/>
        <v>0.05</v>
      </c>
      <c r="P3287" s="25">
        <f t="shared" si="163"/>
        <v>0.53105000000000002</v>
      </c>
      <c r="Q3287" s="25">
        <f t="shared" si="164"/>
        <v>0.53506297229219146</v>
      </c>
      <c r="R3287" s="45" t="s">
        <v>14220</v>
      </c>
      <c r="S3287" s="40" t="s">
        <v>10758</v>
      </c>
      <c r="T3287" s="6" t="s">
        <v>0</v>
      </c>
      <c r="U3287" s="39" t="s">
        <v>7</v>
      </c>
    </row>
    <row r="3288" spans="1:21" s="1" customFormat="1">
      <c r="A3288" s="31" t="s">
        <v>10766</v>
      </c>
      <c r="B3288" s="16" t="s">
        <v>4964</v>
      </c>
      <c r="C3288" s="27" t="s">
        <v>1086</v>
      </c>
      <c r="D3288" s="32" t="s">
        <v>1085</v>
      </c>
      <c r="E3288" s="42" t="s">
        <v>10830</v>
      </c>
      <c r="F3288" s="26" t="s">
        <v>1087</v>
      </c>
      <c r="G3288" s="26" t="s">
        <v>12632</v>
      </c>
      <c r="H3288" s="43" t="s">
        <v>10833</v>
      </c>
      <c r="I3288" s="43" t="s">
        <v>10830</v>
      </c>
      <c r="J3288" s="43" t="s">
        <v>10830</v>
      </c>
      <c r="K3288" s="28">
        <v>97.247500000000002</v>
      </c>
      <c r="L3288" s="44" t="s">
        <v>10837</v>
      </c>
      <c r="M3288" s="9">
        <v>0</v>
      </c>
      <c r="N3288" s="9">
        <v>0.05</v>
      </c>
      <c r="O3288" s="24">
        <f t="shared" si="162"/>
        <v>0.05</v>
      </c>
      <c r="P3288" s="25">
        <f t="shared" si="163"/>
        <v>92.385125000000002</v>
      </c>
      <c r="Q3288" s="25">
        <f t="shared" si="164"/>
        <v>93.083249370277073</v>
      </c>
      <c r="R3288" s="45" t="s">
        <v>14220</v>
      </c>
      <c r="S3288" s="40" t="s">
        <v>10758</v>
      </c>
      <c r="T3288" s="6" t="s">
        <v>0</v>
      </c>
      <c r="U3288" s="39" t="s">
        <v>7</v>
      </c>
    </row>
    <row r="3289" spans="1:21" s="1" customFormat="1">
      <c r="A3289" s="31" t="s">
        <v>10764</v>
      </c>
      <c r="B3289" s="16" t="s">
        <v>4964</v>
      </c>
      <c r="C3289" s="27" t="s">
        <v>642</v>
      </c>
      <c r="D3289" s="32" t="s">
        <v>641</v>
      </c>
      <c r="E3289" s="42" t="s">
        <v>10830</v>
      </c>
      <c r="F3289" s="26" t="s">
        <v>643</v>
      </c>
      <c r="G3289" s="26" t="s">
        <v>12196</v>
      </c>
      <c r="H3289" s="43" t="s">
        <v>10833</v>
      </c>
      <c r="I3289" s="43" t="s">
        <v>10830</v>
      </c>
      <c r="J3289" s="43" t="s">
        <v>10830</v>
      </c>
      <c r="K3289" s="28">
        <v>46.41</v>
      </c>
      <c r="L3289" s="44" t="s">
        <v>10837</v>
      </c>
      <c r="M3289" s="9">
        <v>0</v>
      </c>
      <c r="N3289" s="9">
        <v>0.05</v>
      </c>
      <c r="O3289" s="24">
        <f t="shared" si="162"/>
        <v>0.05</v>
      </c>
      <c r="P3289" s="25">
        <f t="shared" si="163"/>
        <v>44.089499999999994</v>
      </c>
      <c r="Q3289" s="25">
        <f t="shared" si="164"/>
        <v>44.422670025188907</v>
      </c>
      <c r="R3289" s="45" t="s">
        <v>14220</v>
      </c>
      <c r="S3289" s="40" t="s">
        <v>10758</v>
      </c>
      <c r="T3289" s="6" t="s">
        <v>0</v>
      </c>
      <c r="U3289" s="39" t="s">
        <v>7</v>
      </c>
    </row>
    <row r="3290" spans="1:21" s="1" customFormat="1">
      <c r="A3290" s="31" t="s">
        <v>10764</v>
      </c>
      <c r="B3290" s="16" t="s">
        <v>4964</v>
      </c>
      <c r="C3290" s="27" t="s">
        <v>588</v>
      </c>
      <c r="D3290" s="32" t="s">
        <v>587</v>
      </c>
      <c r="E3290" s="42" t="s">
        <v>10830</v>
      </c>
      <c r="F3290" s="26" t="s">
        <v>589</v>
      </c>
      <c r="G3290" s="26" t="s">
        <v>12195</v>
      </c>
      <c r="H3290" s="43" t="s">
        <v>10833</v>
      </c>
      <c r="I3290" s="43" t="s">
        <v>10830</v>
      </c>
      <c r="J3290" s="43" t="s">
        <v>10830</v>
      </c>
      <c r="K3290" s="28">
        <v>44.134999999999998</v>
      </c>
      <c r="L3290" s="44" t="s">
        <v>10837</v>
      </c>
      <c r="M3290" s="9">
        <v>0</v>
      </c>
      <c r="N3290" s="9">
        <v>0.05</v>
      </c>
      <c r="O3290" s="24">
        <f t="shared" si="162"/>
        <v>0.05</v>
      </c>
      <c r="P3290" s="25">
        <f t="shared" si="163"/>
        <v>41.928249999999998</v>
      </c>
      <c r="Q3290" s="25">
        <f t="shared" si="164"/>
        <v>42.245088161209061</v>
      </c>
      <c r="R3290" s="45" t="s">
        <v>14220</v>
      </c>
      <c r="S3290" s="40" t="s">
        <v>10758</v>
      </c>
      <c r="T3290" s="6" t="s">
        <v>0</v>
      </c>
      <c r="U3290" s="39" t="s">
        <v>7</v>
      </c>
    </row>
    <row r="3291" spans="1:21" s="1" customFormat="1">
      <c r="A3291" s="31" t="s">
        <v>10764</v>
      </c>
      <c r="B3291" s="16" t="s">
        <v>4964</v>
      </c>
      <c r="C3291" s="27" t="s">
        <v>711</v>
      </c>
      <c r="D3291" s="32" t="s">
        <v>710</v>
      </c>
      <c r="E3291" s="42" t="s">
        <v>10830</v>
      </c>
      <c r="F3291" s="26" t="s">
        <v>712</v>
      </c>
      <c r="G3291" s="26" t="s">
        <v>12197</v>
      </c>
      <c r="H3291" s="43" t="s">
        <v>10833</v>
      </c>
      <c r="I3291" s="43" t="s">
        <v>10830</v>
      </c>
      <c r="J3291" s="43" t="s">
        <v>10830</v>
      </c>
      <c r="K3291" s="28">
        <v>50.872500000000002</v>
      </c>
      <c r="L3291" s="44" t="s">
        <v>10837</v>
      </c>
      <c r="M3291" s="9">
        <v>0</v>
      </c>
      <c r="N3291" s="9">
        <v>0.05</v>
      </c>
      <c r="O3291" s="24">
        <f t="shared" si="162"/>
        <v>0.05</v>
      </c>
      <c r="P3291" s="25">
        <f t="shared" si="163"/>
        <v>48.328875000000004</v>
      </c>
      <c r="Q3291" s="25">
        <f t="shared" si="164"/>
        <v>48.694080604534008</v>
      </c>
      <c r="R3291" s="45" t="s">
        <v>14220</v>
      </c>
      <c r="S3291" s="40" t="s">
        <v>10758</v>
      </c>
      <c r="T3291" s="6" t="s">
        <v>0</v>
      </c>
      <c r="U3291" s="39" t="s">
        <v>7</v>
      </c>
    </row>
    <row r="3292" spans="1:21" s="1" customFormat="1">
      <c r="A3292" s="31" t="s">
        <v>10764</v>
      </c>
      <c r="B3292" s="16" t="s">
        <v>4964</v>
      </c>
      <c r="C3292" s="27" t="s">
        <v>792</v>
      </c>
      <c r="D3292" s="32" t="s">
        <v>791</v>
      </c>
      <c r="E3292" s="42" t="s">
        <v>10830</v>
      </c>
      <c r="F3292" s="26" t="s">
        <v>793</v>
      </c>
      <c r="G3292" s="26" t="s">
        <v>12198</v>
      </c>
      <c r="H3292" s="43" t="s">
        <v>10833</v>
      </c>
      <c r="I3292" s="43" t="s">
        <v>10830</v>
      </c>
      <c r="J3292" s="43" t="s">
        <v>10830</v>
      </c>
      <c r="K3292" s="28">
        <v>58.292500000000004</v>
      </c>
      <c r="L3292" s="44" t="s">
        <v>10837</v>
      </c>
      <c r="M3292" s="9">
        <v>0</v>
      </c>
      <c r="N3292" s="9">
        <v>0.05</v>
      </c>
      <c r="O3292" s="24">
        <f t="shared" si="162"/>
        <v>0.05</v>
      </c>
      <c r="P3292" s="25">
        <f t="shared" si="163"/>
        <v>55.377875000000003</v>
      </c>
      <c r="Q3292" s="25">
        <f t="shared" si="164"/>
        <v>55.796347607052894</v>
      </c>
      <c r="R3292" s="45" t="s">
        <v>14220</v>
      </c>
      <c r="S3292" s="40" t="s">
        <v>10758</v>
      </c>
      <c r="T3292" s="6" t="s">
        <v>0</v>
      </c>
      <c r="U3292" s="39" t="s">
        <v>7</v>
      </c>
    </row>
    <row r="3293" spans="1:21" s="1" customFormat="1">
      <c r="A3293" s="31" t="s">
        <v>10764</v>
      </c>
      <c r="B3293" s="16" t="s">
        <v>4964</v>
      </c>
      <c r="C3293" s="27" t="s">
        <v>837</v>
      </c>
      <c r="D3293" s="32" t="s">
        <v>836</v>
      </c>
      <c r="E3293" s="42" t="s">
        <v>10830</v>
      </c>
      <c r="F3293" s="26" t="s">
        <v>838</v>
      </c>
      <c r="G3293" s="26" t="s">
        <v>12199</v>
      </c>
      <c r="H3293" s="43" t="s">
        <v>10833</v>
      </c>
      <c r="I3293" s="43" t="s">
        <v>10830</v>
      </c>
      <c r="J3293" s="43" t="s">
        <v>10830</v>
      </c>
      <c r="K3293" s="28">
        <v>63.262499999999996</v>
      </c>
      <c r="L3293" s="44" t="s">
        <v>10837</v>
      </c>
      <c r="M3293" s="9">
        <v>0</v>
      </c>
      <c r="N3293" s="9">
        <v>0.05</v>
      </c>
      <c r="O3293" s="24">
        <f t="shared" si="162"/>
        <v>0.05</v>
      </c>
      <c r="P3293" s="25">
        <f t="shared" si="163"/>
        <v>60.099374999999995</v>
      </c>
      <c r="Q3293" s="25">
        <f t="shared" si="164"/>
        <v>60.55352644836271</v>
      </c>
      <c r="R3293" s="45" t="s">
        <v>14220</v>
      </c>
      <c r="S3293" s="40" t="s">
        <v>10758</v>
      </c>
      <c r="T3293" s="6" t="s">
        <v>0</v>
      </c>
      <c r="U3293" s="39" t="s">
        <v>7</v>
      </c>
    </row>
    <row r="3294" spans="1:21" s="1" customFormat="1">
      <c r="A3294" s="31" t="s">
        <v>10764</v>
      </c>
      <c r="B3294" s="16" t="s">
        <v>4964</v>
      </c>
      <c r="C3294" s="27" t="s">
        <v>585</v>
      </c>
      <c r="D3294" s="32" t="s">
        <v>584</v>
      </c>
      <c r="E3294" s="42" t="s">
        <v>10830</v>
      </c>
      <c r="F3294" s="26" t="s">
        <v>586</v>
      </c>
      <c r="G3294" s="26" t="s">
        <v>12202</v>
      </c>
      <c r="H3294" s="43" t="s">
        <v>10833</v>
      </c>
      <c r="I3294" s="43" t="s">
        <v>10830</v>
      </c>
      <c r="J3294" s="43" t="s">
        <v>10830</v>
      </c>
      <c r="K3294" s="28">
        <v>44.1</v>
      </c>
      <c r="L3294" s="44" t="s">
        <v>10837</v>
      </c>
      <c r="M3294" s="9">
        <v>0</v>
      </c>
      <c r="N3294" s="9">
        <v>0.05</v>
      </c>
      <c r="O3294" s="24">
        <f t="shared" si="162"/>
        <v>0.05</v>
      </c>
      <c r="P3294" s="25">
        <f t="shared" si="163"/>
        <v>41.895000000000003</v>
      </c>
      <c r="Q3294" s="25">
        <f t="shared" si="164"/>
        <v>42.211586901763226</v>
      </c>
      <c r="R3294" s="45" t="s">
        <v>14220</v>
      </c>
      <c r="S3294" s="40" t="s">
        <v>10758</v>
      </c>
      <c r="T3294" s="6" t="s">
        <v>0</v>
      </c>
      <c r="U3294" s="39" t="s">
        <v>7</v>
      </c>
    </row>
    <row r="3295" spans="1:21" s="1" customFormat="1">
      <c r="A3295" s="31" t="s">
        <v>10764</v>
      </c>
      <c r="B3295" s="16" t="s">
        <v>4964</v>
      </c>
      <c r="C3295" s="27" t="s">
        <v>1005</v>
      </c>
      <c r="D3295" s="32" t="s">
        <v>1004</v>
      </c>
      <c r="E3295" s="42" t="s">
        <v>10830</v>
      </c>
      <c r="F3295" s="26" t="s">
        <v>1006</v>
      </c>
      <c r="G3295" s="26" t="s">
        <v>12200</v>
      </c>
      <c r="H3295" s="43" t="s">
        <v>10833</v>
      </c>
      <c r="I3295" s="43" t="s">
        <v>10830</v>
      </c>
      <c r="J3295" s="43" t="s">
        <v>10830</v>
      </c>
      <c r="K3295" s="28">
        <v>86.257499999999993</v>
      </c>
      <c r="L3295" s="44" t="s">
        <v>10837</v>
      </c>
      <c r="M3295" s="9">
        <v>0</v>
      </c>
      <c r="N3295" s="9">
        <v>0.05</v>
      </c>
      <c r="O3295" s="24">
        <f t="shared" si="162"/>
        <v>0.05</v>
      </c>
      <c r="P3295" s="25">
        <f t="shared" si="163"/>
        <v>81.944624999999988</v>
      </c>
      <c r="Q3295" s="25">
        <f t="shared" si="164"/>
        <v>82.563853904282098</v>
      </c>
      <c r="R3295" s="45" t="s">
        <v>14220</v>
      </c>
      <c r="S3295" s="40" t="s">
        <v>10758</v>
      </c>
      <c r="T3295" s="6" t="s">
        <v>0</v>
      </c>
      <c r="U3295" s="39" t="s">
        <v>7</v>
      </c>
    </row>
    <row r="3296" spans="1:21" s="1" customFormat="1">
      <c r="A3296" s="31" t="s">
        <v>10764</v>
      </c>
      <c r="B3296" s="16" t="s">
        <v>4964</v>
      </c>
      <c r="C3296" s="27" t="s">
        <v>1044</v>
      </c>
      <c r="D3296" s="32" t="s">
        <v>1043</v>
      </c>
      <c r="E3296" s="42" t="s">
        <v>10830</v>
      </c>
      <c r="F3296" s="26" t="s">
        <v>1045</v>
      </c>
      <c r="G3296" s="26" t="s">
        <v>12201</v>
      </c>
      <c r="H3296" s="43" t="s">
        <v>10833</v>
      </c>
      <c r="I3296" s="43" t="s">
        <v>10830</v>
      </c>
      <c r="J3296" s="43" t="s">
        <v>10830</v>
      </c>
      <c r="K3296" s="28">
        <v>91.297499999999999</v>
      </c>
      <c r="L3296" s="44" t="s">
        <v>10837</v>
      </c>
      <c r="M3296" s="9">
        <v>0</v>
      </c>
      <c r="N3296" s="9">
        <v>0.05</v>
      </c>
      <c r="O3296" s="24">
        <f t="shared" si="162"/>
        <v>0.05</v>
      </c>
      <c r="P3296" s="25">
        <f t="shared" si="163"/>
        <v>86.732624999999999</v>
      </c>
      <c r="Q3296" s="25">
        <f t="shared" si="164"/>
        <v>87.388035264483619</v>
      </c>
      <c r="R3296" s="45" t="s">
        <v>14220</v>
      </c>
      <c r="S3296" s="40" t="s">
        <v>10758</v>
      </c>
      <c r="T3296" s="6" t="s">
        <v>0</v>
      </c>
      <c r="U3296" s="39" t="s">
        <v>7</v>
      </c>
    </row>
    <row r="3297" spans="1:21" s="1" customFormat="1">
      <c r="A3297" s="31" t="s">
        <v>10764</v>
      </c>
      <c r="B3297" s="16" t="s">
        <v>4964</v>
      </c>
      <c r="C3297" s="27" t="s">
        <v>777</v>
      </c>
      <c r="D3297" s="32" t="s">
        <v>776</v>
      </c>
      <c r="E3297" s="42" t="s">
        <v>10830</v>
      </c>
      <c r="F3297" s="26" t="s">
        <v>778</v>
      </c>
      <c r="G3297" s="26" t="s">
        <v>12203</v>
      </c>
      <c r="H3297" s="43" t="s">
        <v>10833</v>
      </c>
      <c r="I3297" s="43" t="s">
        <v>10830</v>
      </c>
      <c r="J3297" s="43" t="s">
        <v>10830</v>
      </c>
      <c r="K3297" s="28">
        <v>57.277499999999996</v>
      </c>
      <c r="L3297" s="44" t="s">
        <v>10837</v>
      </c>
      <c r="M3297" s="9">
        <v>0</v>
      </c>
      <c r="N3297" s="9">
        <v>0.05</v>
      </c>
      <c r="O3297" s="24">
        <f t="shared" si="162"/>
        <v>0.05</v>
      </c>
      <c r="P3297" s="25">
        <f t="shared" si="163"/>
        <v>54.413624999999996</v>
      </c>
      <c r="Q3297" s="25">
        <f t="shared" si="164"/>
        <v>54.824811083123421</v>
      </c>
      <c r="R3297" s="45" t="s">
        <v>14220</v>
      </c>
      <c r="S3297" s="40" t="s">
        <v>10758</v>
      </c>
      <c r="T3297" s="6" t="s">
        <v>0</v>
      </c>
      <c r="U3297" s="39" t="s">
        <v>7</v>
      </c>
    </row>
    <row r="3298" spans="1:21" s="1" customFormat="1">
      <c r="A3298" s="31" t="s">
        <v>10764</v>
      </c>
      <c r="B3298" s="16" t="s">
        <v>4964</v>
      </c>
      <c r="C3298" s="27" t="s">
        <v>1083</v>
      </c>
      <c r="D3298" s="32" t="s">
        <v>1082</v>
      </c>
      <c r="E3298" s="42" t="s">
        <v>10830</v>
      </c>
      <c r="F3298" s="26" t="s">
        <v>1084</v>
      </c>
      <c r="G3298" s="26" t="s">
        <v>11063</v>
      </c>
      <c r="H3298" s="43" t="s">
        <v>10833</v>
      </c>
      <c r="I3298" s="43" t="s">
        <v>10830</v>
      </c>
      <c r="J3298" s="43" t="s">
        <v>10830</v>
      </c>
      <c r="K3298" s="28">
        <v>96.740000000000009</v>
      </c>
      <c r="L3298" s="44" t="s">
        <v>10837</v>
      </c>
      <c r="M3298" s="9">
        <v>0</v>
      </c>
      <c r="N3298" s="9">
        <v>0.05</v>
      </c>
      <c r="O3298" s="24">
        <f t="shared" si="162"/>
        <v>0.05</v>
      </c>
      <c r="P3298" s="25">
        <f t="shared" si="163"/>
        <v>91.903000000000006</v>
      </c>
      <c r="Q3298" s="25">
        <f t="shared" si="164"/>
        <v>92.597481108312337</v>
      </c>
      <c r="R3298" s="45" t="s">
        <v>14220</v>
      </c>
      <c r="S3298" s="40" t="s">
        <v>10758</v>
      </c>
      <c r="T3298" s="6" t="s">
        <v>0</v>
      </c>
      <c r="U3298" s="39" t="s">
        <v>7</v>
      </c>
    </row>
    <row r="3299" spans="1:21" s="1" customFormat="1">
      <c r="A3299" s="31" t="s">
        <v>10764</v>
      </c>
      <c r="B3299" s="16" t="s">
        <v>4964</v>
      </c>
      <c r="C3299" s="27" t="s">
        <v>957</v>
      </c>
      <c r="D3299" s="32" t="s">
        <v>956</v>
      </c>
      <c r="E3299" s="42" t="s">
        <v>10830</v>
      </c>
      <c r="F3299" s="26" t="s">
        <v>958</v>
      </c>
      <c r="G3299" s="26" t="s">
        <v>11135</v>
      </c>
      <c r="H3299" s="43" t="s">
        <v>10833</v>
      </c>
      <c r="I3299" s="43" t="s">
        <v>10830</v>
      </c>
      <c r="J3299" s="43" t="s">
        <v>10830</v>
      </c>
      <c r="K3299" s="28">
        <v>79.362499999999997</v>
      </c>
      <c r="L3299" s="44" t="s">
        <v>10837</v>
      </c>
      <c r="M3299" s="9">
        <v>0</v>
      </c>
      <c r="N3299" s="9">
        <v>0.05</v>
      </c>
      <c r="O3299" s="24">
        <f t="shared" si="162"/>
        <v>0.05</v>
      </c>
      <c r="P3299" s="25">
        <f t="shared" si="163"/>
        <v>75.394374999999997</v>
      </c>
      <c r="Q3299" s="25">
        <f t="shared" si="164"/>
        <v>75.964105793450869</v>
      </c>
      <c r="R3299" s="45" t="s">
        <v>14220</v>
      </c>
      <c r="S3299" s="40" t="s">
        <v>10758</v>
      </c>
      <c r="T3299" s="6" t="s">
        <v>0</v>
      </c>
      <c r="U3299" s="39" t="s">
        <v>7</v>
      </c>
    </row>
    <row r="3300" spans="1:21" s="1" customFormat="1">
      <c r="A3300" s="31" t="s">
        <v>10764</v>
      </c>
      <c r="B3300" s="16" t="s">
        <v>4964</v>
      </c>
      <c r="C3300" s="27" t="s">
        <v>762</v>
      </c>
      <c r="D3300" s="32" t="s">
        <v>761</v>
      </c>
      <c r="E3300" s="42" t="s">
        <v>10830</v>
      </c>
      <c r="F3300" s="26" t="s">
        <v>763</v>
      </c>
      <c r="G3300" s="26" t="s">
        <v>11476</v>
      </c>
      <c r="H3300" s="43" t="s">
        <v>10833</v>
      </c>
      <c r="I3300" s="43" t="s">
        <v>10830</v>
      </c>
      <c r="J3300" s="43" t="s">
        <v>10830</v>
      </c>
      <c r="K3300" s="28">
        <v>56.5075</v>
      </c>
      <c r="L3300" s="44" t="s">
        <v>10837</v>
      </c>
      <c r="M3300" s="9">
        <v>0</v>
      </c>
      <c r="N3300" s="9">
        <v>0.05</v>
      </c>
      <c r="O3300" s="24">
        <f t="shared" si="162"/>
        <v>0.05</v>
      </c>
      <c r="P3300" s="25">
        <f t="shared" si="163"/>
        <v>53.682124999999999</v>
      </c>
      <c r="Q3300" s="25">
        <f t="shared" si="164"/>
        <v>54.087783375314856</v>
      </c>
      <c r="R3300" s="45" t="s">
        <v>14220</v>
      </c>
      <c r="S3300" s="40" t="s">
        <v>10758</v>
      </c>
      <c r="T3300" s="6" t="s">
        <v>0</v>
      </c>
      <c r="U3300" s="39" t="s">
        <v>7</v>
      </c>
    </row>
    <row r="3301" spans="1:21" s="1" customFormat="1">
      <c r="A3301" s="31" t="s">
        <v>10764</v>
      </c>
      <c r="B3301" s="16" t="s">
        <v>4964</v>
      </c>
      <c r="C3301" s="27" t="s">
        <v>405</v>
      </c>
      <c r="D3301" s="32" t="s">
        <v>404</v>
      </c>
      <c r="E3301" s="42" t="s">
        <v>10830</v>
      </c>
      <c r="F3301" s="26" t="s">
        <v>406</v>
      </c>
      <c r="G3301" s="26" t="s">
        <v>10896</v>
      </c>
      <c r="H3301" s="43" t="s">
        <v>10833</v>
      </c>
      <c r="I3301" s="43" t="s">
        <v>10830</v>
      </c>
      <c r="J3301" s="43" t="s">
        <v>10830</v>
      </c>
      <c r="K3301" s="28">
        <v>34.159999999999997</v>
      </c>
      <c r="L3301" s="44" t="s">
        <v>10837</v>
      </c>
      <c r="M3301" s="9">
        <v>0</v>
      </c>
      <c r="N3301" s="9">
        <v>0.05</v>
      </c>
      <c r="O3301" s="24">
        <f t="shared" si="162"/>
        <v>0.05</v>
      </c>
      <c r="P3301" s="25">
        <f t="shared" si="163"/>
        <v>32.451999999999998</v>
      </c>
      <c r="Q3301" s="25">
        <f t="shared" si="164"/>
        <v>32.697229219143573</v>
      </c>
      <c r="R3301" s="45" t="s">
        <v>14220</v>
      </c>
      <c r="S3301" s="40" t="s">
        <v>10758</v>
      </c>
      <c r="T3301" s="6" t="s">
        <v>0</v>
      </c>
      <c r="U3301" s="39" t="s">
        <v>7</v>
      </c>
    </row>
    <row r="3302" spans="1:21" s="1" customFormat="1">
      <c r="A3302" s="31" t="s">
        <v>10764</v>
      </c>
      <c r="B3302" s="16" t="s">
        <v>4964</v>
      </c>
      <c r="C3302" s="27" t="s">
        <v>216</v>
      </c>
      <c r="D3302" s="32" t="s">
        <v>215</v>
      </c>
      <c r="E3302" s="42" t="s">
        <v>10830</v>
      </c>
      <c r="F3302" s="26" t="s">
        <v>217</v>
      </c>
      <c r="G3302" s="26" t="s">
        <v>11109</v>
      </c>
      <c r="H3302" s="43" t="s">
        <v>10833</v>
      </c>
      <c r="I3302" s="43" t="s">
        <v>10830</v>
      </c>
      <c r="J3302" s="43" t="s">
        <v>10830</v>
      </c>
      <c r="K3302" s="28">
        <v>19.739999999999998</v>
      </c>
      <c r="L3302" s="44" t="s">
        <v>10837</v>
      </c>
      <c r="M3302" s="9">
        <v>0</v>
      </c>
      <c r="N3302" s="9">
        <v>0.05</v>
      </c>
      <c r="O3302" s="24">
        <f t="shared" si="162"/>
        <v>0.05</v>
      </c>
      <c r="P3302" s="25">
        <f t="shared" si="163"/>
        <v>18.753</v>
      </c>
      <c r="Q3302" s="25">
        <f t="shared" si="164"/>
        <v>18.894710327455918</v>
      </c>
      <c r="R3302" s="45" t="s">
        <v>14220</v>
      </c>
      <c r="S3302" s="40" t="s">
        <v>10758</v>
      </c>
      <c r="T3302" s="6" t="s">
        <v>0</v>
      </c>
      <c r="U3302" s="39" t="s">
        <v>7</v>
      </c>
    </row>
    <row r="3303" spans="1:21" s="1" customFormat="1">
      <c r="A3303" s="31" t="s">
        <v>10764</v>
      </c>
      <c r="B3303" s="16" t="s">
        <v>4964</v>
      </c>
      <c r="C3303" s="27" t="s">
        <v>243</v>
      </c>
      <c r="D3303" s="32" t="s">
        <v>242</v>
      </c>
      <c r="E3303" s="42" t="s">
        <v>10830</v>
      </c>
      <c r="F3303" s="26" t="s">
        <v>244</v>
      </c>
      <c r="G3303" s="26" t="s">
        <v>11424</v>
      </c>
      <c r="H3303" s="43" t="s">
        <v>10833</v>
      </c>
      <c r="I3303" s="43" t="s">
        <v>10830</v>
      </c>
      <c r="J3303" s="43" t="s">
        <v>10830</v>
      </c>
      <c r="K3303" s="28">
        <v>22.855</v>
      </c>
      <c r="L3303" s="44" t="s">
        <v>10837</v>
      </c>
      <c r="M3303" s="9">
        <v>0</v>
      </c>
      <c r="N3303" s="9">
        <v>0.05</v>
      </c>
      <c r="O3303" s="24">
        <f t="shared" si="162"/>
        <v>0.05</v>
      </c>
      <c r="P3303" s="25">
        <f t="shared" si="163"/>
        <v>21.712250000000001</v>
      </c>
      <c r="Q3303" s="25">
        <f t="shared" si="164"/>
        <v>21.87632241813602</v>
      </c>
      <c r="R3303" s="45" t="s">
        <v>14220</v>
      </c>
      <c r="S3303" s="40" t="s">
        <v>10758</v>
      </c>
      <c r="T3303" s="6" t="s">
        <v>0</v>
      </c>
      <c r="U3303" s="39" t="s">
        <v>7</v>
      </c>
    </row>
    <row r="3304" spans="1:21" s="1" customFormat="1">
      <c r="A3304" s="31" t="s">
        <v>10764</v>
      </c>
      <c r="B3304" s="16" t="s">
        <v>4964</v>
      </c>
      <c r="C3304" s="27" t="s">
        <v>291</v>
      </c>
      <c r="D3304" s="32" t="s">
        <v>290</v>
      </c>
      <c r="E3304" s="42" t="s">
        <v>10830</v>
      </c>
      <c r="F3304" s="26" t="s">
        <v>292</v>
      </c>
      <c r="G3304" s="26" t="s">
        <v>12185</v>
      </c>
      <c r="H3304" s="43" t="s">
        <v>10833</v>
      </c>
      <c r="I3304" s="43" t="s">
        <v>10830</v>
      </c>
      <c r="J3304" s="43" t="s">
        <v>10830</v>
      </c>
      <c r="K3304" s="28">
        <v>27.685000000000002</v>
      </c>
      <c r="L3304" s="44" t="s">
        <v>10837</v>
      </c>
      <c r="M3304" s="9">
        <v>0</v>
      </c>
      <c r="N3304" s="9">
        <v>0.05</v>
      </c>
      <c r="O3304" s="24">
        <f t="shared" si="162"/>
        <v>0.05</v>
      </c>
      <c r="P3304" s="25">
        <f t="shared" si="163"/>
        <v>26.300750000000001</v>
      </c>
      <c r="Q3304" s="25">
        <f t="shared" si="164"/>
        <v>26.499496221662469</v>
      </c>
      <c r="R3304" s="45" t="s">
        <v>14220</v>
      </c>
      <c r="S3304" s="40" t="s">
        <v>10758</v>
      </c>
      <c r="T3304" s="6" t="s">
        <v>0</v>
      </c>
      <c r="U3304" s="39" t="s">
        <v>7</v>
      </c>
    </row>
    <row r="3305" spans="1:21" s="1" customFormat="1">
      <c r="A3305" s="31" t="s">
        <v>10764</v>
      </c>
      <c r="B3305" s="16" t="s">
        <v>4964</v>
      </c>
      <c r="C3305" s="27" t="s">
        <v>204</v>
      </c>
      <c r="D3305" s="32" t="s">
        <v>203</v>
      </c>
      <c r="E3305" s="42" t="s">
        <v>10830</v>
      </c>
      <c r="F3305" s="26" t="s">
        <v>205</v>
      </c>
      <c r="G3305" s="26" t="s">
        <v>11041</v>
      </c>
      <c r="H3305" s="43" t="s">
        <v>10833</v>
      </c>
      <c r="I3305" s="43" t="s">
        <v>10830</v>
      </c>
      <c r="J3305" s="43" t="s">
        <v>10830</v>
      </c>
      <c r="K3305" s="28">
        <v>19.162499999999998</v>
      </c>
      <c r="L3305" s="44" t="s">
        <v>10837</v>
      </c>
      <c r="M3305" s="9">
        <v>0</v>
      </c>
      <c r="N3305" s="9">
        <v>0.05</v>
      </c>
      <c r="O3305" s="24">
        <f t="shared" si="162"/>
        <v>0.05</v>
      </c>
      <c r="P3305" s="25">
        <f t="shared" si="163"/>
        <v>18.204374999999999</v>
      </c>
      <c r="Q3305" s="25">
        <f t="shared" si="164"/>
        <v>18.341939546599495</v>
      </c>
      <c r="R3305" s="45" t="s">
        <v>14220</v>
      </c>
      <c r="S3305" s="40" t="s">
        <v>10758</v>
      </c>
      <c r="T3305" s="6" t="s">
        <v>0</v>
      </c>
      <c r="U3305" s="39" t="s">
        <v>4409</v>
      </c>
    </row>
    <row r="3306" spans="1:21" s="1" customFormat="1">
      <c r="A3306" s="31" t="s">
        <v>10764</v>
      </c>
      <c r="B3306" s="16" t="s">
        <v>4964</v>
      </c>
      <c r="C3306" s="27" t="s">
        <v>306</v>
      </c>
      <c r="D3306" s="32" t="s">
        <v>305</v>
      </c>
      <c r="E3306" s="42" t="s">
        <v>10830</v>
      </c>
      <c r="F3306" s="26" t="s">
        <v>307</v>
      </c>
      <c r="G3306" s="26" t="s">
        <v>12184</v>
      </c>
      <c r="H3306" s="43" t="s">
        <v>10833</v>
      </c>
      <c r="I3306" s="43" t="s">
        <v>10830</v>
      </c>
      <c r="J3306" s="43" t="s">
        <v>10830</v>
      </c>
      <c r="K3306" s="28">
        <v>27.93</v>
      </c>
      <c r="L3306" s="44" t="s">
        <v>10837</v>
      </c>
      <c r="M3306" s="9">
        <v>0</v>
      </c>
      <c r="N3306" s="9">
        <v>0.05</v>
      </c>
      <c r="O3306" s="24">
        <f t="shared" si="162"/>
        <v>0.05</v>
      </c>
      <c r="P3306" s="25">
        <f t="shared" si="163"/>
        <v>26.5335</v>
      </c>
      <c r="Q3306" s="25">
        <f t="shared" si="164"/>
        <v>26.734005037783373</v>
      </c>
      <c r="R3306" s="45" t="s">
        <v>14220</v>
      </c>
      <c r="S3306" s="40" t="s">
        <v>10758</v>
      </c>
      <c r="T3306" s="6" t="s">
        <v>0</v>
      </c>
      <c r="U3306" s="39" t="s">
        <v>4409</v>
      </c>
    </row>
    <row r="3307" spans="1:21" s="1" customFormat="1">
      <c r="A3307" s="31" t="s">
        <v>10764</v>
      </c>
      <c r="B3307" s="16" t="s">
        <v>4964</v>
      </c>
      <c r="C3307" s="27" t="s">
        <v>417</v>
      </c>
      <c r="D3307" s="32" t="s">
        <v>416</v>
      </c>
      <c r="E3307" s="42" t="s">
        <v>10830</v>
      </c>
      <c r="F3307" s="26" t="s">
        <v>418</v>
      </c>
      <c r="G3307" s="26" t="s">
        <v>10897</v>
      </c>
      <c r="H3307" s="43" t="s">
        <v>10833</v>
      </c>
      <c r="I3307" s="43" t="s">
        <v>10830</v>
      </c>
      <c r="J3307" s="43" t="s">
        <v>10830</v>
      </c>
      <c r="K3307" s="28">
        <v>34.895000000000003</v>
      </c>
      <c r="L3307" s="44" t="s">
        <v>10837</v>
      </c>
      <c r="M3307" s="9">
        <v>0</v>
      </c>
      <c r="N3307" s="9">
        <v>0.05</v>
      </c>
      <c r="O3307" s="24">
        <f t="shared" si="162"/>
        <v>0.05</v>
      </c>
      <c r="P3307" s="25">
        <f t="shared" si="163"/>
        <v>33.15025</v>
      </c>
      <c r="Q3307" s="25">
        <f t="shared" si="164"/>
        <v>33.400755667506296</v>
      </c>
      <c r="R3307" s="45" t="s">
        <v>14220</v>
      </c>
      <c r="S3307" s="40" t="s">
        <v>10758</v>
      </c>
      <c r="T3307" s="6" t="s">
        <v>0</v>
      </c>
      <c r="U3307" s="39" t="s">
        <v>7</v>
      </c>
    </row>
    <row r="3308" spans="1:21" s="1" customFormat="1">
      <c r="A3308" s="31" t="s">
        <v>10764</v>
      </c>
      <c r="B3308" s="16" t="s">
        <v>4964</v>
      </c>
      <c r="C3308" s="27" t="s">
        <v>570</v>
      </c>
      <c r="D3308" s="32" t="s">
        <v>569</v>
      </c>
      <c r="E3308" s="42" t="s">
        <v>10830</v>
      </c>
      <c r="F3308" s="26" t="s">
        <v>571</v>
      </c>
      <c r="G3308" s="26" t="s">
        <v>11110</v>
      </c>
      <c r="H3308" s="43" t="s">
        <v>10833</v>
      </c>
      <c r="I3308" s="43" t="s">
        <v>10830</v>
      </c>
      <c r="J3308" s="43" t="s">
        <v>10830</v>
      </c>
      <c r="K3308" s="28">
        <v>43.3825</v>
      </c>
      <c r="L3308" s="44" t="s">
        <v>10837</v>
      </c>
      <c r="M3308" s="9">
        <v>0</v>
      </c>
      <c r="N3308" s="9">
        <v>0.05</v>
      </c>
      <c r="O3308" s="24">
        <f t="shared" si="162"/>
        <v>0.05</v>
      </c>
      <c r="P3308" s="25">
        <f t="shared" si="163"/>
        <v>41.213374999999999</v>
      </c>
      <c r="Q3308" s="25">
        <f t="shared" si="164"/>
        <v>41.524811083123424</v>
      </c>
      <c r="R3308" s="45" t="s">
        <v>14220</v>
      </c>
      <c r="S3308" s="40" t="s">
        <v>10758</v>
      </c>
      <c r="T3308" s="6" t="s">
        <v>0</v>
      </c>
      <c r="U3308" s="39" t="s">
        <v>7</v>
      </c>
    </row>
    <row r="3309" spans="1:21" s="1" customFormat="1">
      <c r="A3309" s="31" t="s">
        <v>10764</v>
      </c>
      <c r="B3309" s="16" t="s">
        <v>4964</v>
      </c>
      <c r="C3309" s="27" t="s">
        <v>273</v>
      </c>
      <c r="D3309" s="32" t="s">
        <v>272</v>
      </c>
      <c r="E3309" s="42" t="s">
        <v>10830</v>
      </c>
      <c r="F3309" s="26" t="s">
        <v>274</v>
      </c>
      <c r="G3309" s="26" t="s">
        <v>11425</v>
      </c>
      <c r="H3309" s="43" t="s">
        <v>10833</v>
      </c>
      <c r="I3309" s="43" t="s">
        <v>10830</v>
      </c>
      <c r="J3309" s="43" t="s">
        <v>10830</v>
      </c>
      <c r="K3309" s="28">
        <v>25.41</v>
      </c>
      <c r="L3309" s="44" t="s">
        <v>10837</v>
      </c>
      <c r="M3309" s="9">
        <v>0</v>
      </c>
      <c r="N3309" s="9">
        <v>0.05</v>
      </c>
      <c r="O3309" s="24">
        <f t="shared" si="162"/>
        <v>0.05</v>
      </c>
      <c r="P3309" s="25">
        <f t="shared" si="163"/>
        <v>24.139499999999998</v>
      </c>
      <c r="Q3309" s="25">
        <f t="shared" si="164"/>
        <v>24.321914357682616</v>
      </c>
      <c r="R3309" s="45" t="s">
        <v>14220</v>
      </c>
      <c r="S3309" s="40" t="s">
        <v>10758</v>
      </c>
      <c r="T3309" s="6" t="s">
        <v>0</v>
      </c>
      <c r="U3309" s="39" t="s">
        <v>7</v>
      </c>
    </row>
    <row r="3310" spans="1:21" s="1" customFormat="1">
      <c r="A3310" s="31" t="s">
        <v>10764</v>
      </c>
      <c r="B3310" s="16" t="s">
        <v>4964</v>
      </c>
      <c r="C3310" s="27" t="s">
        <v>462</v>
      </c>
      <c r="D3310" s="32" t="s">
        <v>461</v>
      </c>
      <c r="E3310" s="42" t="s">
        <v>10830</v>
      </c>
      <c r="F3310" s="26" t="s">
        <v>463</v>
      </c>
      <c r="G3310" s="26" t="s">
        <v>11828</v>
      </c>
      <c r="H3310" s="43" t="s">
        <v>10833</v>
      </c>
      <c r="I3310" s="43" t="s">
        <v>10830</v>
      </c>
      <c r="J3310" s="43" t="s">
        <v>10830</v>
      </c>
      <c r="K3310" s="28">
        <v>37.379999999999995</v>
      </c>
      <c r="L3310" s="44" t="s">
        <v>10837</v>
      </c>
      <c r="M3310" s="9">
        <v>0</v>
      </c>
      <c r="N3310" s="9">
        <v>0.05</v>
      </c>
      <c r="O3310" s="24">
        <f t="shared" si="162"/>
        <v>0.05</v>
      </c>
      <c r="P3310" s="25">
        <f t="shared" si="163"/>
        <v>35.510999999999996</v>
      </c>
      <c r="Q3310" s="25">
        <f t="shared" si="164"/>
        <v>35.7793450881612</v>
      </c>
      <c r="R3310" s="45" t="s">
        <v>14220</v>
      </c>
      <c r="S3310" s="40" t="s">
        <v>10758</v>
      </c>
      <c r="T3310" s="6" t="s">
        <v>0</v>
      </c>
      <c r="U3310" s="39" t="s">
        <v>7</v>
      </c>
    </row>
    <row r="3311" spans="1:21" s="1" customFormat="1">
      <c r="A3311" s="31" t="s">
        <v>10764</v>
      </c>
      <c r="B3311" s="16" t="s">
        <v>4964</v>
      </c>
      <c r="C3311" s="27" t="s">
        <v>666</v>
      </c>
      <c r="D3311" s="32" t="s">
        <v>665</v>
      </c>
      <c r="E3311" s="42" t="s">
        <v>10830</v>
      </c>
      <c r="F3311" s="26" t="s">
        <v>667</v>
      </c>
      <c r="G3311" s="26" t="s">
        <v>11042</v>
      </c>
      <c r="H3311" s="43" t="s">
        <v>10833</v>
      </c>
      <c r="I3311" s="43" t="s">
        <v>10830</v>
      </c>
      <c r="J3311" s="43" t="s">
        <v>10830</v>
      </c>
      <c r="K3311" s="28">
        <v>47.477499999999999</v>
      </c>
      <c r="L3311" s="44" t="s">
        <v>10837</v>
      </c>
      <c r="M3311" s="9">
        <v>0</v>
      </c>
      <c r="N3311" s="9">
        <v>0.05</v>
      </c>
      <c r="O3311" s="24">
        <f t="shared" si="162"/>
        <v>0.05</v>
      </c>
      <c r="P3311" s="25">
        <f t="shared" si="163"/>
        <v>45.103625000000001</v>
      </c>
      <c r="Q3311" s="25">
        <f t="shared" si="164"/>
        <v>45.44445843828715</v>
      </c>
      <c r="R3311" s="45" t="s">
        <v>14220</v>
      </c>
      <c r="S3311" s="40" t="s">
        <v>10758</v>
      </c>
      <c r="T3311" s="6" t="s">
        <v>0</v>
      </c>
      <c r="U3311" s="39" t="s">
        <v>7</v>
      </c>
    </row>
    <row r="3312" spans="1:21" s="1" customFormat="1">
      <c r="A3312" s="31" t="s">
        <v>10764</v>
      </c>
      <c r="B3312" s="16" t="s">
        <v>4964</v>
      </c>
      <c r="C3312" s="27" t="s">
        <v>537</v>
      </c>
      <c r="D3312" s="32" t="s">
        <v>536</v>
      </c>
      <c r="E3312" s="42" t="s">
        <v>10830</v>
      </c>
      <c r="F3312" s="26" t="s">
        <v>538</v>
      </c>
      <c r="G3312" s="26" t="s">
        <v>11308</v>
      </c>
      <c r="H3312" s="43" t="s">
        <v>10833</v>
      </c>
      <c r="I3312" s="43" t="s">
        <v>10830</v>
      </c>
      <c r="J3312" s="43" t="s">
        <v>10830</v>
      </c>
      <c r="K3312" s="28">
        <v>42.227499999999999</v>
      </c>
      <c r="L3312" s="44" t="s">
        <v>10837</v>
      </c>
      <c r="M3312" s="9">
        <v>0</v>
      </c>
      <c r="N3312" s="9">
        <v>0.05</v>
      </c>
      <c r="O3312" s="24">
        <f t="shared" si="162"/>
        <v>0.05</v>
      </c>
      <c r="P3312" s="25">
        <f t="shared" si="163"/>
        <v>40.116124999999997</v>
      </c>
      <c r="Q3312" s="25">
        <f t="shared" si="164"/>
        <v>40.419269521410577</v>
      </c>
      <c r="R3312" s="45" t="s">
        <v>14220</v>
      </c>
      <c r="S3312" s="40" t="s">
        <v>10758</v>
      </c>
      <c r="T3312" s="6" t="s">
        <v>0</v>
      </c>
      <c r="U3312" s="39" t="s">
        <v>7</v>
      </c>
    </row>
    <row r="3313" spans="1:21" s="1" customFormat="1">
      <c r="A3313" s="31" t="s">
        <v>10764</v>
      </c>
      <c r="B3313" s="16" t="s">
        <v>4964</v>
      </c>
      <c r="C3313" s="27" t="s">
        <v>294</v>
      </c>
      <c r="D3313" s="32" t="s">
        <v>293</v>
      </c>
      <c r="E3313" s="42" t="s">
        <v>10830</v>
      </c>
      <c r="F3313" s="26" t="s">
        <v>295</v>
      </c>
      <c r="G3313" s="26" t="s">
        <v>10985</v>
      </c>
      <c r="H3313" s="43" t="s">
        <v>10833</v>
      </c>
      <c r="I3313" s="43" t="s">
        <v>10830</v>
      </c>
      <c r="J3313" s="43" t="s">
        <v>10830</v>
      </c>
      <c r="K3313" s="28">
        <v>27.685000000000002</v>
      </c>
      <c r="L3313" s="44" t="s">
        <v>10837</v>
      </c>
      <c r="M3313" s="9">
        <v>0</v>
      </c>
      <c r="N3313" s="9">
        <v>0.05</v>
      </c>
      <c r="O3313" s="24">
        <f t="shared" si="162"/>
        <v>0.05</v>
      </c>
      <c r="P3313" s="25">
        <f t="shared" si="163"/>
        <v>26.300750000000001</v>
      </c>
      <c r="Q3313" s="25">
        <f t="shared" si="164"/>
        <v>26.499496221662469</v>
      </c>
      <c r="R3313" s="45" t="s">
        <v>14220</v>
      </c>
      <c r="S3313" s="40" t="s">
        <v>10758</v>
      </c>
      <c r="T3313" s="6" t="s">
        <v>0</v>
      </c>
      <c r="U3313" s="39" t="s">
        <v>7</v>
      </c>
    </row>
    <row r="3314" spans="1:21" s="1" customFormat="1">
      <c r="A3314" s="31" t="s">
        <v>10764</v>
      </c>
      <c r="B3314" s="16" t="s">
        <v>4964</v>
      </c>
      <c r="C3314" s="27" t="s">
        <v>258</v>
      </c>
      <c r="D3314" s="32" t="s">
        <v>257</v>
      </c>
      <c r="E3314" s="42" t="s">
        <v>10830</v>
      </c>
      <c r="F3314" s="26" t="s">
        <v>259</v>
      </c>
      <c r="G3314" s="26" t="s">
        <v>10993</v>
      </c>
      <c r="H3314" s="43" t="s">
        <v>10833</v>
      </c>
      <c r="I3314" s="43" t="s">
        <v>10830</v>
      </c>
      <c r="J3314" s="43" t="s">
        <v>10830</v>
      </c>
      <c r="K3314" s="28">
        <v>23.9925</v>
      </c>
      <c r="L3314" s="44" t="s">
        <v>10837</v>
      </c>
      <c r="M3314" s="9">
        <v>0</v>
      </c>
      <c r="N3314" s="9">
        <v>0.05</v>
      </c>
      <c r="O3314" s="24">
        <f t="shared" si="162"/>
        <v>0.05</v>
      </c>
      <c r="P3314" s="25">
        <f t="shared" si="163"/>
        <v>22.792874999999999</v>
      </c>
      <c r="Q3314" s="25">
        <f t="shared" si="164"/>
        <v>22.965113350125943</v>
      </c>
      <c r="R3314" s="45" t="s">
        <v>14220</v>
      </c>
      <c r="S3314" s="40" t="s">
        <v>10758</v>
      </c>
      <c r="T3314" s="6" t="s">
        <v>0</v>
      </c>
      <c r="U3314" s="39" t="s">
        <v>7</v>
      </c>
    </row>
    <row r="3315" spans="1:21" s="1" customFormat="1">
      <c r="A3315" s="31" t="s">
        <v>10764</v>
      </c>
      <c r="B3315" s="16" t="s">
        <v>4964</v>
      </c>
      <c r="C3315" s="27" t="s">
        <v>444</v>
      </c>
      <c r="D3315" s="32" t="s">
        <v>443</v>
      </c>
      <c r="E3315" s="42" t="s">
        <v>10830</v>
      </c>
      <c r="F3315" s="26" t="s">
        <v>445</v>
      </c>
      <c r="G3315" s="26" t="s">
        <v>11327</v>
      </c>
      <c r="H3315" s="43" t="s">
        <v>10833</v>
      </c>
      <c r="I3315" s="43" t="s">
        <v>10830</v>
      </c>
      <c r="J3315" s="43" t="s">
        <v>10830</v>
      </c>
      <c r="K3315" s="28">
        <v>35.997500000000002</v>
      </c>
      <c r="L3315" s="44" t="s">
        <v>10837</v>
      </c>
      <c r="M3315" s="9">
        <v>0</v>
      </c>
      <c r="N3315" s="9">
        <v>0.05</v>
      </c>
      <c r="O3315" s="24">
        <f t="shared" si="162"/>
        <v>0.05</v>
      </c>
      <c r="P3315" s="25">
        <f t="shared" si="163"/>
        <v>34.197625000000002</v>
      </c>
      <c r="Q3315" s="25">
        <f t="shared" si="164"/>
        <v>34.45604534005038</v>
      </c>
      <c r="R3315" s="45" t="s">
        <v>14220</v>
      </c>
      <c r="S3315" s="40" t="s">
        <v>10758</v>
      </c>
      <c r="T3315" s="6" t="s">
        <v>0</v>
      </c>
      <c r="U3315" s="39" t="s">
        <v>7</v>
      </c>
    </row>
    <row r="3316" spans="1:21" s="1" customFormat="1">
      <c r="A3316" s="31" t="s">
        <v>10764</v>
      </c>
      <c r="B3316" s="16" t="s">
        <v>4964</v>
      </c>
      <c r="C3316" s="27" t="s">
        <v>486</v>
      </c>
      <c r="D3316" s="32" t="s">
        <v>485</v>
      </c>
      <c r="E3316" s="42" t="s">
        <v>10830</v>
      </c>
      <c r="F3316" s="26" t="s">
        <v>487</v>
      </c>
      <c r="G3316" s="26" t="s">
        <v>11481</v>
      </c>
      <c r="H3316" s="43" t="s">
        <v>10833</v>
      </c>
      <c r="I3316" s="43" t="s">
        <v>10830</v>
      </c>
      <c r="J3316" s="43" t="s">
        <v>10830</v>
      </c>
      <c r="K3316" s="28">
        <v>38.762499999999996</v>
      </c>
      <c r="L3316" s="44" t="s">
        <v>10837</v>
      </c>
      <c r="M3316" s="9">
        <v>0</v>
      </c>
      <c r="N3316" s="9">
        <v>0.05</v>
      </c>
      <c r="O3316" s="24">
        <f t="shared" si="162"/>
        <v>0.05</v>
      </c>
      <c r="P3316" s="25">
        <f t="shared" si="163"/>
        <v>36.824374999999996</v>
      </c>
      <c r="Q3316" s="25">
        <f t="shared" si="164"/>
        <v>37.102644836272034</v>
      </c>
      <c r="R3316" s="45" t="s">
        <v>14220</v>
      </c>
      <c r="S3316" s="40" t="s">
        <v>10758</v>
      </c>
      <c r="T3316" s="6" t="s">
        <v>0</v>
      </c>
      <c r="U3316" s="39" t="s">
        <v>7</v>
      </c>
    </row>
    <row r="3317" spans="1:21" s="1" customFormat="1">
      <c r="A3317" s="31" t="s">
        <v>10764</v>
      </c>
      <c r="B3317" s="16" t="s">
        <v>4964</v>
      </c>
      <c r="C3317" s="27" t="s">
        <v>249</v>
      </c>
      <c r="D3317" s="32" t="s">
        <v>248</v>
      </c>
      <c r="E3317" s="42" t="s">
        <v>10830</v>
      </c>
      <c r="F3317" s="26" t="s">
        <v>250</v>
      </c>
      <c r="G3317" s="26" t="s">
        <v>11620</v>
      </c>
      <c r="H3317" s="43" t="s">
        <v>10833</v>
      </c>
      <c r="I3317" s="43" t="s">
        <v>10830</v>
      </c>
      <c r="J3317" s="43" t="s">
        <v>10830</v>
      </c>
      <c r="K3317" s="28">
        <v>23.310000000000002</v>
      </c>
      <c r="L3317" s="44" t="s">
        <v>10837</v>
      </c>
      <c r="M3317" s="9">
        <v>0</v>
      </c>
      <c r="N3317" s="9">
        <v>0.05</v>
      </c>
      <c r="O3317" s="24">
        <f t="shared" si="162"/>
        <v>0.05</v>
      </c>
      <c r="P3317" s="25">
        <f t="shared" si="163"/>
        <v>22.144500000000001</v>
      </c>
      <c r="Q3317" s="25">
        <f t="shared" si="164"/>
        <v>22.31183879093199</v>
      </c>
      <c r="R3317" s="45" t="s">
        <v>14220</v>
      </c>
      <c r="S3317" s="40" t="s">
        <v>10758</v>
      </c>
      <c r="T3317" s="6" t="s">
        <v>0</v>
      </c>
      <c r="U3317" s="39" t="s">
        <v>7</v>
      </c>
    </row>
    <row r="3318" spans="1:21" s="1" customFormat="1">
      <c r="A3318" s="31" t="s">
        <v>10764</v>
      </c>
      <c r="B3318" s="16" t="s">
        <v>4964</v>
      </c>
      <c r="C3318" s="27" t="s">
        <v>549</v>
      </c>
      <c r="D3318" s="32" t="s">
        <v>548</v>
      </c>
      <c r="E3318" s="42" t="s">
        <v>10830</v>
      </c>
      <c r="F3318" s="26" t="s">
        <v>550</v>
      </c>
      <c r="G3318" s="26" t="s">
        <v>11785</v>
      </c>
      <c r="H3318" s="43" t="s">
        <v>10833</v>
      </c>
      <c r="I3318" s="43" t="s">
        <v>10830</v>
      </c>
      <c r="J3318" s="43" t="s">
        <v>10830</v>
      </c>
      <c r="K3318" s="28">
        <v>42.472499999999997</v>
      </c>
      <c r="L3318" s="44" t="s">
        <v>10837</v>
      </c>
      <c r="M3318" s="9">
        <v>0</v>
      </c>
      <c r="N3318" s="9">
        <v>0.05</v>
      </c>
      <c r="O3318" s="24">
        <f t="shared" ref="O3318:O3381" si="165">N3318-M3318</f>
        <v>0.05</v>
      </c>
      <c r="P3318" s="25">
        <f t="shared" ref="P3318:P3381" si="166">(K3318-(K3318*N3318))</f>
        <v>40.348875</v>
      </c>
      <c r="Q3318" s="25">
        <f t="shared" ref="Q3318:Q3381" si="167">(K3318-(K3318*N3318))/0.9925</f>
        <v>40.653778337531485</v>
      </c>
      <c r="R3318" s="45" t="s">
        <v>14220</v>
      </c>
      <c r="S3318" s="40" t="s">
        <v>10758</v>
      </c>
      <c r="T3318" s="6" t="s">
        <v>0</v>
      </c>
      <c r="U3318" s="39" t="s">
        <v>7</v>
      </c>
    </row>
    <row r="3319" spans="1:21" s="1" customFormat="1">
      <c r="A3319" s="31" t="s">
        <v>10764</v>
      </c>
      <c r="B3319" s="16" t="s">
        <v>4964</v>
      </c>
      <c r="C3319" s="27" t="s">
        <v>399</v>
      </c>
      <c r="D3319" s="32" t="s">
        <v>398</v>
      </c>
      <c r="E3319" s="42" t="s">
        <v>10830</v>
      </c>
      <c r="F3319" s="26" t="s">
        <v>400</v>
      </c>
      <c r="G3319" s="26" t="s">
        <v>11482</v>
      </c>
      <c r="H3319" s="43" t="s">
        <v>10833</v>
      </c>
      <c r="I3319" s="43" t="s">
        <v>10830</v>
      </c>
      <c r="J3319" s="43" t="s">
        <v>10830</v>
      </c>
      <c r="K3319" s="28">
        <v>33.6875</v>
      </c>
      <c r="L3319" s="44" t="s">
        <v>10837</v>
      </c>
      <c r="M3319" s="9">
        <v>0</v>
      </c>
      <c r="N3319" s="9">
        <v>0.05</v>
      </c>
      <c r="O3319" s="24">
        <f t="shared" si="165"/>
        <v>0.05</v>
      </c>
      <c r="P3319" s="25">
        <f t="shared" si="166"/>
        <v>32.003124999999997</v>
      </c>
      <c r="Q3319" s="25">
        <f t="shared" si="167"/>
        <v>32.244962216624678</v>
      </c>
      <c r="R3319" s="45" t="s">
        <v>14220</v>
      </c>
      <c r="S3319" s="40" t="s">
        <v>10758</v>
      </c>
      <c r="T3319" s="6" t="s">
        <v>0</v>
      </c>
      <c r="U3319" s="39" t="s">
        <v>7</v>
      </c>
    </row>
    <row r="3320" spans="1:21" s="1" customFormat="1">
      <c r="A3320" s="31" t="s">
        <v>10764</v>
      </c>
      <c r="B3320" s="16" t="s">
        <v>4964</v>
      </c>
      <c r="C3320" s="27" t="s">
        <v>207</v>
      </c>
      <c r="D3320" s="32" t="s">
        <v>206</v>
      </c>
      <c r="E3320" s="42" t="s">
        <v>10830</v>
      </c>
      <c r="F3320" s="26" t="s">
        <v>208</v>
      </c>
      <c r="G3320" s="26" t="s">
        <v>11637</v>
      </c>
      <c r="H3320" s="43" t="s">
        <v>10833</v>
      </c>
      <c r="I3320" s="43" t="s">
        <v>10830</v>
      </c>
      <c r="J3320" s="43" t="s">
        <v>10830</v>
      </c>
      <c r="K3320" s="28">
        <v>19.372500000000002</v>
      </c>
      <c r="L3320" s="44" t="s">
        <v>10837</v>
      </c>
      <c r="M3320" s="9">
        <v>0</v>
      </c>
      <c r="N3320" s="9">
        <v>0.05</v>
      </c>
      <c r="O3320" s="24">
        <f t="shared" si="165"/>
        <v>0.05</v>
      </c>
      <c r="P3320" s="25">
        <f t="shared" si="166"/>
        <v>18.403875000000003</v>
      </c>
      <c r="Q3320" s="25">
        <f t="shared" si="167"/>
        <v>18.54294710327456</v>
      </c>
      <c r="R3320" s="45" t="s">
        <v>14220</v>
      </c>
      <c r="S3320" s="40" t="s">
        <v>10758</v>
      </c>
      <c r="T3320" s="6" t="s">
        <v>0</v>
      </c>
      <c r="U3320" s="39" t="s">
        <v>7</v>
      </c>
    </row>
    <row r="3321" spans="1:21" s="1" customFormat="1">
      <c r="A3321" s="31" t="s">
        <v>10764</v>
      </c>
      <c r="B3321" s="16" t="s">
        <v>4964</v>
      </c>
      <c r="C3321" s="27" t="s">
        <v>210</v>
      </c>
      <c r="D3321" s="32" t="s">
        <v>209</v>
      </c>
      <c r="E3321" s="42" t="s">
        <v>10830</v>
      </c>
      <c r="F3321" s="26" t="s">
        <v>211</v>
      </c>
      <c r="G3321" s="26" t="s">
        <v>11669</v>
      </c>
      <c r="H3321" s="43" t="s">
        <v>10833</v>
      </c>
      <c r="I3321" s="43" t="s">
        <v>10830</v>
      </c>
      <c r="J3321" s="43" t="s">
        <v>10830</v>
      </c>
      <c r="K3321" s="28">
        <v>19.372500000000002</v>
      </c>
      <c r="L3321" s="44" t="s">
        <v>10837</v>
      </c>
      <c r="M3321" s="9">
        <v>0</v>
      </c>
      <c r="N3321" s="9">
        <v>0.05</v>
      </c>
      <c r="O3321" s="24">
        <f t="shared" si="165"/>
        <v>0.05</v>
      </c>
      <c r="P3321" s="25">
        <f t="shared" si="166"/>
        <v>18.403875000000003</v>
      </c>
      <c r="Q3321" s="25">
        <f t="shared" si="167"/>
        <v>18.54294710327456</v>
      </c>
      <c r="R3321" s="45" t="s">
        <v>14220</v>
      </c>
      <c r="S3321" s="40" t="s">
        <v>10758</v>
      </c>
      <c r="T3321" s="6" t="s">
        <v>0</v>
      </c>
      <c r="U3321" s="39" t="s">
        <v>7</v>
      </c>
    </row>
    <row r="3322" spans="1:21" s="1" customFormat="1">
      <c r="A3322" s="31" t="s">
        <v>10764</v>
      </c>
      <c r="B3322" s="16" t="s">
        <v>4964</v>
      </c>
      <c r="C3322" s="27" t="s">
        <v>246</v>
      </c>
      <c r="D3322" s="32" t="s">
        <v>245</v>
      </c>
      <c r="E3322" s="42" t="s">
        <v>10830</v>
      </c>
      <c r="F3322" s="26" t="s">
        <v>247</v>
      </c>
      <c r="G3322" s="26" t="s">
        <v>11697</v>
      </c>
      <c r="H3322" s="43" t="s">
        <v>10833</v>
      </c>
      <c r="I3322" s="43" t="s">
        <v>10830</v>
      </c>
      <c r="J3322" s="43" t="s">
        <v>10830</v>
      </c>
      <c r="K3322" s="28">
        <v>22.855</v>
      </c>
      <c r="L3322" s="44" t="s">
        <v>10837</v>
      </c>
      <c r="M3322" s="9">
        <v>0</v>
      </c>
      <c r="N3322" s="9">
        <v>0.05</v>
      </c>
      <c r="O3322" s="24">
        <f t="shared" si="165"/>
        <v>0.05</v>
      </c>
      <c r="P3322" s="25">
        <f t="shared" si="166"/>
        <v>21.712250000000001</v>
      </c>
      <c r="Q3322" s="25">
        <f t="shared" si="167"/>
        <v>21.87632241813602</v>
      </c>
      <c r="R3322" s="45" t="s">
        <v>14220</v>
      </c>
      <c r="S3322" s="40" t="s">
        <v>10758</v>
      </c>
      <c r="T3322" s="6" t="s">
        <v>0</v>
      </c>
      <c r="U3322" s="39" t="s">
        <v>7</v>
      </c>
    </row>
    <row r="3323" spans="1:21" s="1" customFormat="1">
      <c r="A3323" s="31" t="s">
        <v>10764</v>
      </c>
      <c r="B3323" s="16" t="s">
        <v>4964</v>
      </c>
      <c r="C3323" s="27" t="s">
        <v>279</v>
      </c>
      <c r="D3323" s="32" t="s">
        <v>278</v>
      </c>
      <c r="E3323" s="42" t="s">
        <v>10830</v>
      </c>
      <c r="F3323" s="26" t="s">
        <v>280</v>
      </c>
      <c r="G3323" s="26" t="s">
        <v>11639</v>
      </c>
      <c r="H3323" s="43" t="s">
        <v>10833</v>
      </c>
      <c r="I3323" s="43" t="s">
        <v>10830</v>
      </c>
      <c r="J3323" s="43" t="s">
        <v>10830</v>
      </c>
      <c r="K3323" s="28">
        <v>26.302499999999998</v>
      </c>
      <c r="L3323" s="44" t="s">
        <v>10837</v>
      </c>
      <c r="M3323" s="9">
        <v>0</v>
      </c>
      <c r="N3323" s="9">
        <v>0.05</v>
      </c>
      <c r="O3323" s="24">
        <f t="shared" si="165"/>
        <v>0.05</v>
      </c>
      <c r="P3323" s="25">
        <f t="shared" si="166"/>
        <v>24.987375</v>
      </c>
      <c r="Q3323" s="25">
        <f t="shared" si="167"/>
        <v>25.176196473551638</v>
      </c>
      <c r="R3323" s="45" t="s">
        <v>14220</v>
      </c>
      <c r="S3323" s="40" t="s">
        <v>10758</v>
      </c>
      <c r="T3323" s="6" t="s">
        <v>0</v>
      </c>
      <c r="U3323" s="39" t="s">
        <v>7</v>
      </c>
    </row>
    <row r="3324" spans="1:21" s="1" customFormat="1">
      <c r="A3324" s="31" t="s">
        <v>10764</v>
      </c>
      <c r="B3324" s="16" t="s">
        <v>4964</v>
      </c>
      <c r="C3324" s="27" t="s">
        <v>282</v>
      </c>
      <c r="D3324" s="32" t="s">
        <v>281</v>
      </c>
      <c r="E3324" s="42" t="s">
        <v>10830</v>
      </c>
      <c r="F3324" s="26" t="s">
        <v>283</v>
      </c>
      <c r="G3324" s="26" t="s">
        <v>11783</v>
      </c>
      <c r="H3324" s="43" t="s">
        <v>10833</v>
      </c>
      <c r="I3324" s="43" t="s">
        <v>10830</v>
      </c>
      <c r="J3324" s="43" t="s">
        <v>10830</v>
      </c>
      <c r="K3324" s="28">
        <v>26.302499999999998</v>
      </c>
      <c r="L3324" s="44" t="s">
        <v>10837</v>
      </c>
      <c r="M3324" s="9">
        <v>0</v>
      </c>
      <c r="N3324" s="9">
        <v>0.05</v>
      </c>
      <c r="O3324" s="24">
        <f t="shared" si="165"/>
        <v>0.05</v>
      </c>
      <c r="P3324" s="25">
        <f t="shared" si="166"/>
        <v>24.987375</v>
      </c>
      <c r="Q3324" s="25">
        <f t="shared" si="167"/>
        <v>25.176196473551638</v>
      </c>
      <c r="R3324" s="45" t="s">
        <v>14220</v>
      </c>
      <c r="S3324" s="40" t="s">
        <v>10758</v>
      </c>
      <c r="T3324" s="6" t="s">
        <v>0</v>
      </c>
      <c r="U3324" s="39" t="s">
        <v>7</v>
      </c>
    </row>
    <row r="3325" spans="1:21" s="1" customFormat="1">
      <c r="A3325" s="31" t="s">
        <v>10764</v>
      </c>
      <c r="B3325" s="16" t="s">
        <v>4964</v>
      </c>
      <c r="C3325" s="27" t="s">
        <v>195</v>
      </c>
      <c r="D3325" s="32" t="s">
        <v>194</v>
      </c>
      <c r="E3325" s="42" t="s">
        <v>10830</v>
      </c>
      <c r="F3325" s="26" t="s">
        <v>196</v>
      </c>
      <c r="G3325" s="26" t="s">
        <v>11858</v>
      </c>
      <c r="H3325" s="43" t="s">
        <v>10833</v>
      </c>
      <c r="I3325" s="43" t="s">
        <v>10830</v>
      </c>
      <c r="J3325" s="43" t="s">
        <v>10830</v>
      </c>
      <c r="K3325" s="28">
        <v>16.852500000000003</v>
      </c>
      <c r="L3325" s="44" t="s">
        <v>10837</v>
      </c>
      <c r="M3325" s="9">
        <v>0</v>
      </c>
      <c r="N3325" s="9">
        <v>0.05</v>
      </c>
      <c r="O3325" s="24">
        <f t="shared" si="165"/>
        <v>0.05</v>
      </c>
      <c r="P3325" s="25">
        <f t="shared" si="166"/>
        <v>16.009875000000001</v>
      </c>
      <c r="Q3325" s="25">
        <f t="shared" si="167"/>
        <v>16.130856423173803</v>
      </c>
      <c r="R3325" s="45" t="s">
        <v>14220</v>
      </c>
      <c r="S3325" s="40" t="s">
        <v>10758</v>
      </c>
      <c r="T3325" s="6" t="s">
        <v>0</v>
      </c>
      <c r="U3325" s="39" t="s">
        <v>7</v>
      </c>
    </row>
    <row r="3326" spans="1:21" s="1" customFormat="1">
      <c r="A3326" s="31" t="s">
        <v>10764</v>
      </c>
      <c r="B3326" s="16" t="s">
        <v>4964</v>
      </c>
      <c r="C3326" s="27" t="s">
        <v>192</v>
      </c>
      <c r="D3326" s="32" t="s">
        <v>191</v>
      </c>
      <c r="E3326" s="42" t="s">
        <v>10830</v>
      </c>
      <c r="F3326" s="26" t="s">
        <v>193</v>
      </c>
      <c r="G3326" s="26" t="s">
        <v>11770</v>
      </c>
      <c r="H3326" s="43" t="s">
        <v>10833</v>
      </c>
      <c r="I3326" s="43" t="s">
        <v>10830</v>
      </c>
      <c r="J3326" s="43" t="s">
        <v>10830</v>
      </c>
      <c r="K3326" s="28">
        <v>16.2575</v>
      </c>
      <c r="L3326" s="44" t="s">
        <v>10837</v>
      </c>
      <c r="M3326" s="9">
        <v>0</v>
      </c>
      <c r="N3326" s="9">
        <v>0.05</v>
      </c>
      <c r="O3326" s="24">
        <f t="shared" si="165"/>
        <v>0.05</v>
      </c>
      <c r="P3326" s="25">
        <f t="shared" si="166"/>
        <v>15.444625</v>
      </c>
      <c r="Q3326" s="25">
        <f t="shared" si="167"/>
        <v>15.561335012594459</v>
      </c>
      <c r="R3326" s="45" t="s">
        <v>14220</v>
      </c>
      <c r="S3326" s="40" t="s">
        <v>10758</v>
      </c>
      <c r="T3326" s="6" t="s">
        <v>0</v>
      </c>
      <c r="U3326" s="39" t="s">
        <v>7</v>
      </c>
    </row>
    <row r="3327" spans="1:21" s="1" customFormat="1">
      <c r="A3327" s="31" t="s">
        <v>10764</v>
      </c>
      <c r="B3327" s="16" t="s">
        <v>4964</v>
      </c>
      <c r="C3327" s="27" t="s">
        <v>264</v>
      </c>
      <c r="D3327" s="32" t="s">
        <v>263</v>
      </c>
      <c r="E3327" s="42" t="s">
        <v>10830</v>
      </c>
      <c r="F3327" s="26" t="s">
        <v>265</v>
      </c>
      <c r="G3327" s="26" t="s">
        <v>11861</v>
      </c>
      <c r="H3327" s="43" t="s">
        <v>10833</v>
      </c>
      <c r="I3327" s="43" t="s">
        <v>10830</v>
      </c>
      <c r="J3327" s="43" t="s">
        <v>10830</v>
      </c>
      <c r="K3327" s="28">
        <v>24.465</v>
      </c>
      <c r="L3327" s="44" t="s">
        <v>10837</v>
      </c>
      <c r="M3327" s="9">
        <v>0</v>
      </c>
      <c r="N3327" s="9">
        <v>0.05</v>
      </c>
      <c r="O3327" s="24">
        <f t="shared" si="165"/>
        <v>0.05</v>
      </c>
      <c r="P3327" s="25">
        <f t="shared" si="166"/>
        <v>23.24175</v>
      </c>
      <c r="Q3327" s="25">
        <f t="shared" si="167"/>
        <v>23.417380352644834</v>
      </c>
      <c r="R3327" s="45" t="s">
        <v>14220</v>
      </c>
      <c r="S3327" s="40" t="s">
        <v>10758</v>
      </c>
      <c r="T3327" s="6" t="s">
        <v>0</v>
      </c>
      <c r="U3327" s="39" t="s">
        <v>7</v>
      </c>
    </row>
    <row r="3328" spans="1:21" s="1" customFormat="1">
      <c r="A3328" s="31" t="s">
        <v>10764</v>
      </c>
      <c r="B3328" s="16" t="s">
        <v>4964</v>
      </c>
      <c r="C3328" s="27" t="s">
        <v>213</v>
      </c>
      <c r="D3328" s="32" t="s">
        <v>212</v>
      </c>
      <c r="E3328" s="42" t="s">
        <v>10830</v>
      </c>
      <c r="F3328" s="26" t="s">
        <v>214</v>
      </c>
      <c r="G3328" s="26" t="s">
        <v>11621</v>
      </c>
      <c r="H3328" s="43" t="s">
        <v>10833</v>
      </c>
      <c r="I3328" s="43" t="s">
        <v>10830</v>
      </c>
      <c r="J3328" s="43" t="s">
        <v>10830</v>
      </c>
      <c r="K3328" s="28">
        <v>19.372500000000002</v>
      </c>
      <c r="L3328" s="44" t="s">
        <v>10837</v>
      </c>
      <c r="M3328" s="9">
        <v>0</v>
      </c>
      <c r="N3328" s="9">
        <v>0.05</v>
      </c>
      <c r="O3328" s="24">
        <f t="shared" si="165"/>
        <v>0.05</v>
      </c>
      <c r="P3328" s="25">
        <f t="shared" si="166"/>
        <v>18.403875000000003</v>
      </c>
      <c r="Q3328" s="25">
        <f t="shared" si="167"/>
        <v>18.54294710327456</v>
      </c>
      <c r="R3328" s="45" t="s">
        <v>14220</v>
      </c>
      <c r="S3328" s="40" t="s">
        <v>10758</v>
      </c>
      <c r="T3328" s="6" t="s">
        <v>0</v>
      </c>
      <c r="U3328" s="39" t="s">
        <v>4409</v>
      </c>
    </row>
    <row r="3329" spans="1:21" s="1" customFormat="1">
      <c r="A3329" s="31" t="s">
        <v>10764</v>
      </c>
      <c r="B3329" s="16" t="s">
        <v>4964</v>
      </c>
      <c r="C3329" s="27" t="s">
        <v>252</v>
      </c>
      <c r="D3329" s="32" t="s">
        <v>251</v>
      </c>
      <c r="E3329" s="42" t="s">
        <v>10830</v>
      </c>
      <c r="F3329" s="26" t="s">
        <v>253</v>
      </c>
      <c r="G3329" s="26" t="s">
        <v>11683</v>
      </c>
      <c r="H3329" s="43" t="s">
        <v>10833</v>
      </c>
      <c r="I3329" s="43" t="s">
        <v>10830</v>
      </c>
      <c r="J3329" s="43" t="s">
        <v>10830</v>
      </c>
      <c r="K3329" s="28">
        <v>23.310000000000002</v>
      </c>
      <c r="L3329" s="44" t="s">
        <v>10837</v>
      </c>
      <c r="M3329" s="9">
        <v>0</v>
      </c>
      <c r="N3329" s="9">
        <v>0.05</v>
      </c>
      <c r="O3329" s="24">
        <f t="shared" si="165"/>
        <v>0.05</v>
      </c>
      <c r="P3329" s="25">
        <f t="shared" si="166"/>
        <v>22.144500000000001</v>
      </c>
      <c r="Q3329" s="25">
        <f t="shared" si="167"/>
        <v>22.31183879093199</v>
      </c>
      <c r="R3329" s="45" t="s">
        <v>14220</v>
      </c>
      <c r="S3329" s="40" t="s">
        <v>10758</v>
      </c>
      <c r="T3329" s="6" t="s">
        <v>0</v>
      </c>
      <c r="U3329" s="39" t="s">
        <v>7</v>
      </c>
    </row>
    <row r="3330" spans="1:21" s="1" customFormat="1">
      <c r="A3330" s="31" t="s">
        <v>10764</v>
      </c>
      <c r="B3330" s="16" t="s">
        <v>4964</v>
      </c>
      <c r="C3330" s="27" t="s">
        <v>297</v>
      </c>
      <c r="D3330" s="32" t="s">
        <v>296</v>
      </c>
      <c r="E3330" s="42" t="s">
        <v>10830</v>
      </c>
      <c r="F3330" s="26" t="s">
        <v>298</v>
      </c>
      <c r="G3330" s="26" t="s">
        <v>11786</v>
      </c>
      <c r="H3330" s="43" t="s">
        <v>10833</v>
      </c>
      <c r="I3330" s="43" t="s">
        <v>10830</v>
      </c>
      <c r="J3330" s="43" t="s">
        <v>10830</v>
      </c>
      <c r="K3330" s="28">
        <v>27.685000000000002</v>
      </c>
      <c r="L3330" s="44" t="s">
        <v>10837</v>
      </c>
      <c r="M3330" s="9">
        <v>0</v>
      </c>
      <c r="N3330" s="9">
        <v>0.05</v>
      </c>
      <c r="O3330" s="24">
        <f t="shared" si="165"/>
        <v>0.05</v>
      </c>
      <c r="P3330" s="25">
        <f t="shared" si="166"/>
        <v>26.300750000000001</v>
      </c>
      <c r="Q3330" s="25">
        <f t="shared" si="167"/>
        <v>26.499496221662469</v>
      </c>
      <c r="R3330" s="45" t="s">
        <v>14220</v>
      </c>
      <c r="S3330" s="40" t="s">
        <v>10758</v>
      </c>
      <c r="T3330" s="6" t="s">
        <v>0</v>
      </c>
      <c r="U3330" s="39" t="s">
        <v>7</v>
      </c>
    </row>
    <row r="3331" spans="1:21" s="1" customFormat="1">
      <c r="A3331" s="31" t="s">
        <v>10764</v>
      </c>
      <c r="B3331" s="16" t="s">
        <v>4964</v>
      </c>
      <c r="C3331" s="27" t="s">
        <v>237</v>
      </c>
      <c r="D3331" s="32" t="s">
        <v>236</v>
      </c>
      <c r="E3331" s="42" t="s">
        <v>10830</v>
      </c>
      <c r="F3331" s="26" t="s">
        <v>238</v>
      </c>
      <c r="G3331" s="26" t="s">
        <v>10984</v>
      </c>
      <c r="H3331" s="43" t="s">
        <v>10833</v>
      </c>
      <c r="I3331" s="43" t="s">
        <v>10830</v>
      </c>
      <c r="J3331" s="43" t="s">
        <v>10830</v>
      </c>
      <c r="K3331" s="28">
        <v>22.3825</v>
      </c>
      <c r="L3331" s="44" t="s">
        <v>10837</v>
      </c>
      <c r="M3331" s="9">
        <v>0</v>
      </c>
      <c r="N3331" s="9">
        <v>0.05</v>
      </c>
      <c r="O3331" s="24">
        <f t="shared" si="165"/>
        <v>0.05</v>
      </c>
      <c r="P3331" s="25">
        <f t="shared" si="166"/>
        <v>21.263375</v>
      </c>
      <c r="Q3331" s="25">
        <f t="shared" si="167"/>
        <v>21.424055415617126</v>
      </c>
      <c r="R3331" s="45" t="s">
        <v>14220</v>
      </c>
      <c r="S3331" s="40" t="s">
        <v>10758</v>
      </c>
      <c r="T3331" s="6" t="s">
        <v>0</v>
      </c>
      <c r="U3331" s="39" t="s">
        <v>7</v>
      </c>
    </row>
    <row r="3332" spans="1:21" s="1" customFormat="1">
      <c r="A3332" s="31" t="s">
        <v>10764</v>
      </c>
      <c r="B3332" s="16" t="s">
        <v>4964</v>
      </c>
      <c r="C3332" s="27" t="s">
        <v>225</v>
      </c>
      <c r="D3332" s="32" t="s">
        <v>224</v>
      </c>
      <c r="E3332" s="42" t="s">
        <v>10830</v>
      </c>
      <c r="F3332" s="26" t="s">
        <v>226</v>
      </c>
      <c r="G3332" s="26" t="s">
        <v>11023</v>
      </c>
      <c r="H3332" s="43" t="s">
        <v>10833</v>
      </c>
      <c r="I3332" s="43" t="s">
        <v>10830</v>
      </c>
      <c r="J3332" s="43" t="s">
        <v>10830</v>
      </c>
      <c r="K3332" s="28">
        <v>20.93</v>
      </c>
      <c r="L3332" s="44" t="s">
        <v>10837</v>
      </c>
      <c r="M3332" s="9">
        <v>0</v>
      </c>
      <c r="N3332" s="9">
        <v>0.05</v>
      </c>
      <c r="O3332" s="24">
        <f t="shared" si="165"/>
        <v>0.05</v>
      </c>
      <c r="P3332" s="25">
        <f t="shared" si="166"/>
        <v>19.883499999999998</v>
      </c>
      <c r="Q3332" s="25">
        <f t="shared" si="167"/>
        <v>20.033753148614608</v>
      </c>
      <c r="R3332" s="45" t="s">
        <v>14220</v>
      </c>
      <c r="S3332" s="40" t="s">
        <v>10758</v>
      </c>
      <c r="T3332" s="6" t="s">
        <v>0</v>
      </c>
      <c r="U3332" s="39" t="s">
        <v>7</v>
      </c>
    </row>
    <row r="3333" spans="1:21" s="1" customFormat="1">
      <c r="A3333" s="31" t="s">
        <v>10764</v>
      </c>
      <c r="B3333" s="16" t="s">
        <v>4964</v>
      </c>
      <c r="C3333" s="27" t="s">
        <v>261</v>
      </c>
      <c r="D3333" s="32" t="s">
        <v>260</v>
      </c>
      <c r="E3333" s="42" t="s">
        <v>10830</v>
      </c>
      <c r="F3333" s="26" t="s">
        <v>262</v>
      </c>
      <c r="G3333" s="26" t="s">
        <v>11107</v>
      </c>
      <c r="H3333" s="43" t="s">
        <v>10833</v>
      </c>
      <c r="I3333" s="43" t="s">
        <v>10830</v>
      </c>
      <c r="J3333" s="43" t="s">
        <v>10830</v>
      </c>
      <c r="K3333" s="28">
        <v>24.185000000000002</v>
      </c>
      <c r="L3333" s="44" t="s">
        <v>10837</v>
      </c>
      <c r="M3333" s="9">
        <v>0</v>
      </c>
      <c r="N3333" s="9">
        <v>0.05</v>
      </c>
      <c r="O3333" s="24">
        <f t="shared" si="165"/>
        <v>0.05</v>
      </c>
      <c r="P3333" s="25">
        <f t="shared" si="166"/>
        <v>22.975750000000001</v>
      </c>
      <c r="Q3333" s="25">
        <f t="shared" si="167"/>
        <v>23.149370277078084</v>
      </c>
      <c r="R3333" s="45" t="s">
        <v>14220</v>
      </c>
      <c r="S3333" s="40" t="s">
        <v>10758</v>
      </c>
      <c r="T3333" s="6" t="s">
        <v>0</v>
      </c>
      <c r="U3333" s="39" t="s">
        <v>7</v>
      </c>
    </row>
    <row r="3334" spans="1:21" s="1" customFormat="1">
      <c r="A3334" s="31" t="s">
        <v>10764</v>
      </c>
      <c r="B3334" s="16" t="s">
        <v>4964</v>
      </c>
      <c r="C3334" s="27" t="s">
        <v>309</v>
      </c>
      <c r="D3334" s="32" t="s">
        <v>308</v>
      </c>
      <c r="E3334" s="42" t="s">
        <v>10830</v>
      </c>
      <c r="F3334" s="26" t="s">
        <v>310</v>
      </c>
      <c r="G3334" s="26" t="s">
        <v>11423</v>
      </c>
      <c r="H3334" s="43" t="s">
        <v>10833</v>
      </c>
      <c r="I3334" s="43" t="s">
        <v>10830</v>
      </c>
      <c r="J3334" s="43" t="s">
        <v>10830</v>
      </c>
      <c r="K3334" s="28">
        <v>28.192499999999999</v>
      </c>
      <c r="L3334" s="44" t="s">
        <v>10837</v>
      </c>
      <c r="M3334" s="9">
        <v>0</v>
      </c>
      <c r="N3334" s="9">
        <v>0.05</v>
      </c>
      <c r="O3334" s="24">
        <f t="shared" si="165"/>
        <v>0.05</v>
      </c>
      <c r="P3334" s="25">
        <f t="shared" si="166"/>
        <v>26.782874999999997</v>
      </c>
      <c r="Q3334" s="25">
        <f t="shared" si="167"/>
        <v>26.985264483627201</v>
      </c>
      <c r="R3334" s="45" t="s">
        <v>14220</v>
      </c>
      <c r="S3334" s="40" t="s">
        <v>10758</v>
      </c>
      <c r="T3334" s="6" t="s">
        <v>0</v>
      </c>
      <c r="U3334" s="39" t="s">
        <v>7</v>
      </c>
    </row>
    <row r="3335" spans="1:21" s="1" customFormat="1">
      <c r="A3335" s="31" t="s">
        <v>10764</v>
      </c>
      <c r="B3335" s="16" t="s">
        <v>4964</v>
      </c>
      <c r="C3335" s="27" t="s">
        <v>1695</v>
      </c>
      <c r="D3335" s="32" t="s">
        <v>1694</v>
      </c>
      <c r="E3335" s="42" t="s">
        <v>10830</v>
      </c>
      <c r="F3335" s="26" t="s">
        <v>1696</v>
      </c>
      <c r="G3335" s="26" t="s">
        <v>11295</v>
      </c>
      <c r="H3335" s="43" t="s">
        <v>10833</v>
      </c>
      <c r="I3335" s="43" t="s">
        <v>10830</v>
      </c>
      <c r="J3335" s="43" t="s">
        <v>10830</v>
      </c>
      <c r="K3335" s="28">
        <v>498.75</v>
      </c>
      <c r="L3335" s="44" t="s">
        <v>10837</v>
      </c>
      <c r="M3335" s="9">
        <v>0</v>
      </c>
      <c r="N3335" s="9">
        <v>0.05</v>
      </c>
      <c r="O3335" s="24">
        <f t="shared" si="165"/>
        <v>0.05</v>
      </c>
      <c r="P3335" s="25">
        <f t="shared" si="166"/>
        <v>473.8125</v>
      </c>
      <c r="Q3335" s="25">
        <f t="shared" si="167"/>
        <v>477.39294710327454</v>
      </c>
      <c r="R3335" s="45" t="s">
        <v>14220</v>
      </c>
      <c r="S3335" s="40" t="s">
        <v>10758</v>
      </c>
      <c r="T3335" s="6" t="s">
        <v>0</v>
      </c>
      <c r="U3335" s="39" t="s">
        <v>7</v>
      </c>
    </row>
    <row r="3336" spans="1:21" s="1" customFormat="1">
      <c r="A3336" s="31" t="s">
        <v>10764</v>
      </c>
      <c r="B3336" s="16" t="s">
        <v>4964</v>
      </c>
      <c r="C3336" s="27" t="s">
        <v>1539</v>
      </c>
      <c r="D3336" s="32" t="s">
        <v>1538</v>
      </c>
      <c r="E3336" s="42" t="s">
        <v>10830</v>
      </c>
      <c r="F3336" s="26" t="s">
        <v>1540</v>
      </c>
      <c r="G3336" s="26" t="s">
        <v>11679</v>
      </c>
      <c r="H3336" s="43" t="s">
        <v>10833</v>
      </c>
      <c r="I3336" s="43" t="s">
        <v>10830</v>
      </c>
      <c r="J3336" s="43" t="s">
        <v>10830</v>
      </c>
      <c r="K3336" s="28">
        <v>272.51</v>
      </c>
      <c r="L3336" s="44" t="s">
        <v>10837</v>
      </c>
      <c r="M3336" s="9">
        <v>0</v>
      </c>
      <c r="N3336" s="9">
        <v>0.05</v>
      </c>
      <c r="O3336" s="24">
        <f t="shared" si="165"/>
        <v>0.05</v>
      </c>
      <c r="P3336" s="25">
        <f t="shared" si="166"/>
        <v>258.8845</v>
      </c>
      <c r="Q3336" s="25">
        <f t="shared" si="167"/>
        <v>260.84080604534006</v>
      </c>
      <c r="R3336" s="45" t="s">
        <v>14220</v>
      </c>
      <c r="S3336" s="40" t="s">
        <v>10758</v>
      </c>
      <c r="T3336" s="6" t="s">
        <v>0</v>
      </c>
      <c r="U3336" s="39" t="s">
        <v>7</v>
      </c>
    </row>
    <row r="3337" spans="1:21" s="1" customFormat="1">
      <c r="A3337" s="31" t="s">
        <v>10764</v>
      </c>
      <c r="B3337" s="16" t="s">
        <v>4964</v>
      </c>
      <c r="C3337" s="27" t="s">
        <v>201</v>
      </c>
      <c r="D3337" s="32" t="s">
        <v>200</v>
      </c>
      <c r="E3337" s="42" t="s">
        <v>10830</v>
      </c>
      <c r="F3337" s="26" t="s">
        <v>202</v>
      </c>
      <c r="G3337" s="26" t="s">
        <v>11960</v>
      </c>
      <c r="H3337" s="43" t="s">
        <v>10833</v>
      </c>
      <c r="I3337" s="43" t="s">
        <v>10830</v>
      </c>
      <c r="J3337" s="43" t="s">
        <v>10830</v>
      </c>
      <c r="K3337" s="28">
        <v>18.497500000000002</v>
      </c>
      <c r="L3337" s="44" t="s">
        <v>10837</v>
      </c>
      <c r="M3337" s="9">
        <v>0</v>
      </c>
      <c r="N3337" s="9">
        <v>0.05</v>
      </c>
      <c r="O3337" s="24">
        <f t="shared" si="165"/>
        <v>0.05</v>
      </c>
      <c r="P3337" s="25">
        <f t="shared" si="166"/>
        <v>17.572625000000002</v>
      </c>
      <c r="Q3337" s="25">
        <f t="shared" si="167"/>
        <v>17.705415617128466</v>
      </c>
      <c r="R3337" s="45" t="s">
        <v>14220</v>
      </c>
      <c r="S3337" s="40" t="s">
        <v>10758</v>
      </c>
      <c r="T3337" s="6" t="s">
        <v>0</v>
      </c>
      <c r="U3337" s="39" t="s">
        <v>7</v>
      </c>
    </row>
    <row r="3338" spans="1:21" s="1" customFormat="1">
      <c r="A3338" s="31" t="s">
        <v>10764</v>
      </c>
      <c r="B3338" s="16" t="s">
        <v>4964</v>
      </c>
      <c r="C3338" s="27" t="s">
        <v>945</v>
      </c>
      <c r="D3338" s="32" t="s">
        <v>944</v>
      </c>
      <c r="E3338" s="42" t="s">
        <v>10830</v>
      </c>
      <c r="F3338" s="26" t="s">
        <v>946</v>
      </c>
      <c r="G3338" s="26" t="s">
        <v>11961</v>
      </c>
      <c r="H3338" s="43" t="s">
        <v>10833</v>
      </c>
      <c r="I3338" s="43" t="s">
        <v>10830</v>
      </c>
      <c r="J3338" s="43" t="s">
        <v>10830</v>
      </c>
      <c r="K3338" s="28">
        <v>78.242500000000007</v>
      </c>
      <c r="L3338" s="44" t="s">
        <v>10837</v>
      </c>
      <c r="M3338" s="9">
        <v>0</v>
      </c>
      <c r="N3338" s="9">
        <v>0.05</v>
      </c>
      <c r="O3338" s="24">
        <f t="shared" si="165"/>
        <v>0.05</v>
      </c>
      <c r="P3338" s="25">
        <f t="shared" si="166"/>
        <v>74.330375000000004</v>
      </c>
      <c r="Q3338" s="25">
        <f t="shared" si="167"/>
        <v>74.892065491183885</v>
      </c>
      <c r="R3338" s="45" t="s">
        <v>14220</v>
      </c>
      <c r="S3338" s="40" t="s">
        <v>10758</v>
      </c>
      <c r="T3338" s="6" t="s">
        <v>0</v>
      </c>
      <c r="U3338" s="39" t="s">
        <v>4409</v>
      </c>
    </row>
    <row r="3339" spans="1:21" s="1" customFormat="1">
      <c r="A3339" s="31" t="s">
        <v>10764</v>
      </c>
      <c r="B3339" s="16" t="s">
        <v>4964</v>
      </c>
      <c r="C3339" s="27" t="s">
        <v>234</v>
      </c>
      <c r="D3339" s="32" t="s">
        <v>233</v>
      </c>
      <c r="E3339" s="42" t="s">
        <v>10830</v>
      </c>
      <c r="F3339" s="26" t="s">
        <v>235</v>
      </c>
      <c r="G3339" s="26" t="s">
        <v>11959</v>
      </c>
      <c r="H3339" s="43" t="s">
        <v>10833</v>
      </c>
      <c r="I3339" s="43" t="s">
        <v>10830</v>
      </c>
      <c r="J3339" s="43" t="s">
        <v>10830</v>
      </c>
      <c r="K3339" s="28">
        <v>21.962500000000002</v>
      </c>
      <c r="L3339" s="44" t="s">
        <v>10837</v>
      </c>
      <c r="M3339" s="9">
        <v>0</v>
      </c>
      <c r="N3339" s="9">
        <v>0.05</v>
      </c>
      <c r="O3339" s="24">
        <f t="shared" si="165"/>
        <v>0.05</v>
      </c>
      <c r="P3339" s="25">
        <f t="shared" si="166"/>
        <v>20.864375000000003</v>
      </c>
      <c r="Q3339" s="25">
        <f t="shared" si="167"/>
        <v>21.022040302267005</v>
      </c>
      <c r="R3339" s="45" t="s">
        <v>14220</v>
      </c>
      <c r="S3339" s="40" t="s">
        <v>10758</v>
      </c>
      <c r="T3339" s="6" t="s">
        <v>0</v>
      </c>
      <c r="U3339" s="39" t="s">
        <v>4409</v>
      </c>
    </row>
    <row r="3340" spans="1:21" s="1" customFormat="1">
      <c r="A3340" s="31" t="s">
        <v>10764</v>
      </c>
      <c r="B3340" s="16" t="s">
        <v>4964</v>
      </c>
      <c r="C3340" s="27" t="s">
        <v>240</v>
      </c>
      <c r="D3340" s="32" t="s">
        <v>239</v>
      </c>
      <c r="E3340" s="42" t="s">
        <v>10830</v>
      </c>
      <c r="F3340" s="26" t="s">
        <v>241</v>
      </c>
      <c r="G3340" s="26" t="s">
        <v>11958</v>
      </c>
      <c r="H3340" s="43" t="s">
        <v>10833</v>
      </c>
      <c r="I3340" s="43" t="s">
        <v>10830</v>
      </c>
      <c r="J3340" s="43" t="s">
        <v>10830</v>
      </c>
      <c r="K3340" s="28">
        <v>22.662499999999998</v>
      </c>
      <c r="L3340" s="44" t="s">
        <v>10837</v>
      </c>
      <c r="M3340" s="9">
        <v>0</v>
      </c>
      <c r="N3340" s="9">
        <v>0.05</v>
      </c>
      <c r="O3340" s="24">
        <f t="shared" si="165"/>
        <v>0.05</v>
      </c>
      <c r="P3340" s="25">
        <f t="shared" si="166"/>
        <v>21.529374999999998</v>
      </c>
      <c r="Q3340" s="25">
        <f t="shared" si="167"/>
        <v>21.692065491183875</v>
      </c>
      <c r="R3340" s="45" t="s">
        <v>14220</v>
      </c>
      <c r="S3340" s="40" t="s">
        <v>10758</v>
      </c>
      <c r="T3340" s="6" t="s">
        <v>0</v>
      </c>
      <c r="U3340" s="39" t="s">
        <v>7</v>
      </c>
    </row>
    <row r="3341" spans="1:21" s="1" customFormat="1">
      <c r="A3341" s="31" t="s">
        <v>10764</v>
      </c>
      <c r="B3341" s="16" t="s">
        <v>4964</v>
      </c>
      <c r="C3341" s="27" t="s">
        <v>1152</v>
      </c>
      <c r="D3341" s="32" t="s">
        <v>1151</v>
      </c>
      <c r="E3341" s="42" t="s">
        <v>10830</v>
      </c>
      <c r="F3341" s="26" t="s">
        <v>1153</v>
      </c>
      <c r="G3341" s="26" t="s">
        <v>13639</v>
      </c>
      <c r="H3341" s="43" t="s">
        <v>10833</v>
      </c>
      <c r="I3341" s="43" t="s">
        <v>10830</v>
      </c>
      <c r="J3341" s="43" t="s">
        <v>10830</v>
      </c>
      <c r="K3341" s="28">
        <v>115.23749999999998</v>
      </c>
      <c r="L3341" s="44" t="s">
        <v>10837</v>
      </c>
      <c r="M3341" s="9">
        <v>0</v>
      </c>
      <c r="N3341" s="9">
        <v>0.05</v>
      </c>
      <c r="O3341" s="24">
        <f t="shared" si="165"/>
        <v>0.05</v>
      </c>
      <c r="P3341" s="25">
        <f t="shared" si="166"/>
        <v>109.47562499999998</v>
      </c>
      <c r="Q3341" s="25">
        <f t="shared" si="167"/>
        <v>110.30289672544077</v>
      </c>
      <c r="R3341" s="45" t="s">
        <v>14220</v>
      </c>
      <c r="S3341" s="40" t="s">
        <v>10758</v>
      </c>
      <c r="T3341" s="6" t="s">
        <v>0</v>
      </c>
      <c r="U3341" s="39" t="s">
        <v>7</v>
      </c>
    </row>
    <row r="3342" spans="1:21" s="1" customFormat="1">
      <c r="A3342" s="31" t="s">
        <v>10764</v>
      </c>
      <c r="B3342" s="16" t="s">
        <v>4964</v>
      </c>
      <c r="C3342" s="27" t="s">
        <v>936</v>
      </c>
      <c r="D3342" s="32" t="s">
        <v>935</v>
      </c>
      <c r="E3342" s="42" t="s">
        <v>10830</v>
      </c>
      <c r="F3342" s="26" t="s">
        <v>937</v>
      </c>
      <c r="G3342" s="26" t="s">
        <v>13640</v>
      </c>
      <c r="H3342" s="43" t="s">
        <v>10833</v>
      </c>
      <c r="I3342" s="43" t="s">
        <v>10830</v>
      </c>
      <c r="J3342" s="43" t="s">
        <v>10830</v>
      </c>
      <c r="K3342" s="28">
        <v>78.015000000000001</v>
      </c>
      <c r="L3342" s="44" t="s">
        <v>10837</v>
      </c>
      <c r="M3342" s="9">
        <v>0</v>
      </c>
      <c r="N3342" s="9">
        <v>0.05</v>
      </c>
      <c r="O3342" s="24">
        <f t="shared" si="165"/>
        <v>0.05</v>
      </c>
      <c r="P3342" s="25">
        <f t="shared" si="166"/>
        <v>74.114249999999998</v>
      </c>
      <c r="Q3342" s="25">
        <f t="shared" si="167"/>
        <v>74.674307304785884</v>
      </c>
      <c r="R3342" s="45" t="s">
        <v>14220</v>
      </c>
      <c r="S3342" s="40" t="s">
        <v>10758</v>
      </c>
      <c r="T3342" s="6" t="s">
        <v>0</v>
      </c>
      <c r="U3342" s="39" t="s">
        <v>7</v>
      </c>
    </row>
    <row r="3343" spans="1:21" s="1" customFormat="1">
      <c r="A3343" s="31" t="s">
        <v>10764</v>
      </c>
      <c r="B3343" s="16" t="s">
        <v>4964</v>
      </c>
      <c r="C3343" s="27" t="s">
        <v>1119</v>
      </c>
      <c r="D3343" s="32" t="s">
        <v>1118</v>
      </c>
      <c r="E3343" s="42" t="s">
        <v>10830</v>
      </c>
      <c r="F3343" s="26" t="s">
        <v>1120</v>
      </c>
      <c r="G3343" s="26" t="s">
        <v>13638</v>
      </c>
      <c r="H3343" s="43" t="s">
        <v>10833</v>
      </c>
      <c r="I3343" s="43" t="s">
        <v>10830</v>
      </c>
      <c r="J3343" s="43" t="s">
        <v>10830</v>
      </c>
      <c r="K3343" s="28">
        <v>106.66250000000001</v>
      </c>
      <c r="L3343" s="44" t="s">
        <v>10837</v>
      </c>
      <c r="M3343" s="9">
        <v>0</v>
      </c>
      <c r="N3343" s="9">
        <v>0.05</v>
      </c>
      <c r="O3343" s="24">
        <f t="shared" si="165"/>
        <v>0.05</v>
      </c>
      <c r="P3343" s="25">
        <f t="shared" si="166"/>
        <v>101.32937500000001</v>
      </c>
      <c r="Q3343" s="25">
        <f t="shared" si="167"/>
        <v>102.09508816120908</v>
      </c>
      <c r="R3343" s="45" t="s">
        <v>14220</v>
      </c>
      <c r="S3343" s="40" t="s">
        <v>10758</v>
      </c>
      <c r="T3343" s="6" t="s">
        <v>0</v>
      </c>
      <c r="U3343" s="39" t="s">
        <v>7</v>
      </c>
    </row>
    <row r="3344" spans="1:21" s="1" customFormat="1">
      <c r="A3344" s="31" t="s">
        <v>10764</v>
      </c>
      <c r="B3344" s="16" t="s">
        <v>4964</v>
      </c>
      <c r="C3344" s="27" t="s">
        <v>996</v>
      </c>
      <c r="D3344" s="32" t="s">
        <v>995</v>
      </c>
      <c r="E3344" s="42" t="s">
        <v>10830</v>
      </c>
      <c r="F3344" s="26" t="s">
        <v>997</v>
      </c>
      <c r="G3344" s="26" t="s">
        <v>13641</v>
      </c>
      <c r="H3344" s="43" t="s">
        <v>10833</v>
      </c>
      <c r="I3344" s="43" t="s">
        <v>10830</v>
      </c>
      <c r="J3344" s="43" t="s">
        <v>10830</v>
      </c>
      <c r="K3344" s="28">
        <v>85.382499999999993</v>
      </c>
      <c r="L3344" s="44" t="s">
        <v>10837</v>
      </c>
      <c r="M3344" s="9">
        <v>0</v>
      </c>
      <c r="N3344" s="9">
        <v>0.05</v>
      </c>
      <c r="O3344" s="24">
        <f t="shared" si="165"/>
        <v>0.05</v>
      </c>
      <c r="P3344" s="25">
        <f t="shared" si="166"/>
        <v>81.113374999999991</v>
      </c>
      <c r="Q3344" s="25">
        <f t="shared" si="167"/>
        <v>81.726322418136007</v>
      </c>
      <c r="R3344" s="45" t="s">
        <v>14220</v>
      </c>
      <c r="S3344" s="40" t="s">
        <v>10758</v>
      </c>
      <c r="T3344" s="6" t="s">
        <v>0</v>
      </c>
      <c r="U3344" s="39" t="s">
        <v>7</v>
      </c>
    </row>
    <row r="3345" spans="1:21" s="1" customFormat="1">
      <c r="A3345" s="31" t="s">
        <v>10764</v>
      </c>
      <c r="B3345" s="16" t="s">
        <v>4964</v>
      </c>
      <c r="C3345" s="27" t="s">
        <v>498</v>
      </c>
      <c r="D3345" s="32" t="s">
        <v>497</v>
      </c>
      <c r="E3345" s="42" t="s">
        <v>10830</v>
      </c>
      <c r="F3345" s="26" t="s">
        <v>499</v>
      </c>
      <c r="G3345" s="26" t="s">
        <v>13642</v>
      </c>
      <c r="H3345" s="43" t="s">
        <v>10833</v>
      </c>
      <c r="I3345" s="43" t="s">
        <v>10830</v>
      </c>
      <c r="J3345" s="43" t="s">
        <v>10830</v>
      </c>
      <c r="K3345" s="28">
        <v>39.76</v>
      </c>
      <c r="L3345" s="44" t="s">
        <v>10837</v>
      </c>
      <c r="M3345" s="9">
        <v>0</v>
      </c>
      <c r="N3345" s="9">
        <v>0.05</v>
      </c>
      <c r="O3345" s="24">
        <f t="shared" si="165"/>
        <v>0.05</v>
      </c>
      <c r="P3345" s="25">
        <f t="shared" si="166"/>
        <v>37.771999999999998</v>
      </c>
      <c r="Q3345" s="25">
        <f t="shared" si="167"/>
        <v>38.057430730478586</v>
      </c>
      <c r="R3345" s="45" t="s">
        <v>14220</v>
      </c>
      <c r="S3345" s="40" t="s">
        <v>10758</v>
      </c>
      <c r="T3345" s="6" t="s">
        <v>0</v>
      </c>
      <c r="U3345" s="39" t="s">
        <v>7</v>
      </c>
    </row>
    <row r="3346" spans="1:21" s="1" customFormat="1">
      <c r="A3346" s="31" t="s">
        <v>10764</v>
      </c>
      <c r="B3346" s="16" t="s">
        <v>4964</v>
      </c>
      <c r="C3346" s="27" t="s">
        <v>1221</v>
      </c>
      <c r="D3346" s="32" t="s">
        <v>1220</v>
      </c>
      <c r="E3346" s="42" t="s">
        <v>10830</v>
      </c>
      <c r="F3346" s="26" t="s">
        <v>1222</v>
      </c>
      <c r="G3346" s="26" t="s">
        <v>13632</v>
      </c>
      <c r="H3346" s="43" t="s">
        <v>10833</v>
      </c>
      <c r="I3346" s="43" t="s">
        <v>10830</v>
      </c>
      <c r="J3346" s="43" t="s">
        <v>10830</v>
      </c>
      <c r="K3346" s="28">
        <v>128.31</v>
      </c>
      <c r="L3346" s="44" t="s">
        <v>10837</v>
      </c>
      <c r="M3346" s="9">
        <v>0</v>
      </c>
      <c r="N3346" s="9">
        <v>0.05</v>
      </c>
      <c r="O3346" s="24">
        <f t="shared" si="165"/>
        <v>0.05</v>
      </c>
      <c r="P3346" s="25">
        <f t="shared" si="166"/>
        <v>121.89450000000001</v>
      </c>
      <c r="Q3346" s="25">
        <f t="shared" si="167"/>
        <v>122.81561712846347</v>
      </c>
      <c r="R3346" s="45" t="s">
        <v>14220</v>
      </c>
      <c r="S3346" s="40" t="s">
        <v>10758</v>
      </c>
      <c r="T3346" s="6" t="s">
        <v>0</v>
      </c>
      <c r="U3346" s="39" t="s">
        <v>7</v>
      </c>
    </row>
    <row r="3347" spans="1:21" s="1" customFormat="1">
      <c r="A3347" s="31" t="s">
        <v>10764</v>
      </c>
      <c r="B3347" s="16" t="s">
        <v>4964</v>
      </c>
      <c r="C3347" s="27" t="s">
        <v>939</v>
      </c>
      <c r="D3347" s="32" t="s">
        <v>938</v>
      </c>
      <c r="E3347" s="42" t="s">
        <v>10830</v>
      </c>
      <c r="F3347" s="26" t="s">
        <v>940</v>
      </c>
      <c r="G3347" s="26" t="s">
        <v>13630</v>
      </c>
      <c r="H3347" s="43" t="s">
        <v>10833</v>
      </c>
      <c r="I3347" s="43" t="s">
        <v>10830</v>
      </c>
      <c r="J3347" s="43" t="s">
        <v>10830</v>
      </c>
      <c r="K3347" s="28">
        <v>78.032499999999999</v>
      </c>
      <c r="L3347" s="44" t="s">
        <v>10837</v>
      </c>
      <c r="M3347" s="9">
        <v>0</v>
      </c>
      <c r="N3347" s="9">
        <v>0.05</v>
      </c>
      <c r="O3347" s="24">
        <f t="shared" si="165"/>
        <v>0.05</v>
      </c>
      <c r="P3347" s="25">
        <f t="shared" si="166"/>
        <v>74.130875000000003</v>
      </c>
      <c r="Q3347" s="25">
        <f t="shared" si="167"/>
        <v>74.691057934508819</v>
      </c>
      <c r="R3347" s="45" t="s">
        <v>14220</v>
      </c>
      <c r="S3347" s="40" t="s">
        <v>10758</v>
      </c>
      <c r="T3347" s="6" t="s">
        <v>0</v>
      </c>
      <c r="U3347" s="39" t="s">
        <v>7</v>
      </c>
    </row>
    <row r="3348" spans="1:21" s="1" customFormat="1">
      <c r="A3348" s="31" t="s">
        <v>10764</v>
      </c>
      <c r="B3348" s="16" t="s">
        <v>4964</v>
      </c>
      <c r="C3348" s="27" t="s">
        <v>1161</v>
      </c>
      <c r="D3348" s="32" t="s">
        <v>1160</v>
      </c>
      <c r="E3348" s="42" t="s">
        <v>10830</v>
      </c>
      <c r="F3348" s="26" t="s">
        <v>1162</v>
      </c>
      <c r="G3348" s="26" t="s">
        <v>13631</v>
      </c>
      <c r="H3348" s="43" t="s">
        <v>10833</v>
      </c>
      <c r="I3348" s="43" t="s">
        <v>10830</v>
      </c>
      <c r="J3348" s="43" t="s">
        <v>10830</v>
      </c>
      <c r="K3348" s="28">
        <v>117.66999999999999</v>
      </c>
      <c r="L3348" s="44" t="s">
        <v>10837</v>
      </c>
      <c r="M3348" s="9">
        <v>0</v>
      </c>
      <c r="N3348" s="9">
        <v>0.05</v>
      </c>
      <c r="O3348" s="24">
        <f t="shared" si="165"/>
        <v>0.05</v>
      </c>
      <c r="P3348" s="25">
        <f t="shared" si="166"/>
        <v>111.78649999999999</v>
      </c>
      <c r="Q3348" s="25">
        <f t="shared" si="167"/>
        <v>112.63123425692693</v>
      </c>
      <c r="R3348" s="45" t="s">
        <v>14220</v>
      </c>
      <c r="S3348" s="40" t="s">
        <v>10758</v>
      </c>
      <c r="T3348" s="6" t="s">
        <v>0</v>
      </c>
      <c r="U3348" s="39" t="s">
        <v>7</v>
      </c>
    </row>
    <row r="3349" spans="1:21" s="1" customFormat="1">
      <c r="A3349" s="31" t="s">
        <v>10764</v>
      </c>
      <c r="B3349" s="16" t="s">
        <v>4964</v>
      </c>
      <c r="C3349" s="27" t="s">
        <v>1206</v>
      </c>
      <c r="D3349" s="32" t="s">
        <v>1205</v>
      </c>
      <c r="E3349" s="42" t="s">
        <v>10830</v>
      </c>
      <c r="F3349" s="26" t="s">
        <v>1207</v>
      </c>
      <c r="G3349" s="26" t="s">
        <v>11842</v>
      </c>
      <c r="H3349" s="43" t="s">
        <v>10833</v>
      </c>
      <c r="I3349" s="43" t="s">
        <v>10830</v>
      </c>
      <c r="J3349" s="43" t="s">
        <v>10830</v>
      </c>
      <c r="K3349" s="28">
        <v>126.52499999999999</v>
      </c>
      <c r="L3349" s="44" t="s">
        <v>10837</v>
      </c>
      <c r="M3349" s="9">
        <v>0</v>
      </c>
      <c r="N3349" s="9">
        <v>0.05</v>
      </c>
      <c r="O3349" s="24">
        <f t="shared" si="165"/>
        <v>0.05</v>
      </c>
      <c r="P3349" s="25">
        <f t="shared" si="166"/>
        <v>120.19874999999999</v>
      </c>
      <c r="Q3349" s="25">
        <f t="shared" si="167"/>
        <v>121.10705289672542</v>
      </c>
      <c r="R3349" s="45" t="s">
        <v>14220</v>
      </c>
      <c r="S3349" s="40" t="s">
        <v>10758</v>
      </c>
      <c r="T3349" s="6" t="s">
        <v>0</v>
      </c>
      <c r="U3349" s="39" t="s">
        <v>7</v>
      </c>
    </row>
    <row r="3350" spans="1:21" s="1" customFormat="1">
      <c r="A3350" s="31" t="s">
        <v>10764</v>
      </c>
      <c r="B3350" s="16" t="s">
        <v>4964</v>
      </c>
      <c r="C3350" s="27" t="s">
        <v>1239</v>
      </c>
      <c r="D3350" s="32" t="s">
        <v>1238</v>
      </c>
      <c r="E3350" s="42" t="s">
        <v>10830</v>
      </c>
      <c r="F3350" s="26" t="s">
        <v>1240</v>
      </c>
      <c r="G3350" s="26" t="s">
        <v>13634</v>
      </c>
      <c r="H3350" s="43" t="s">
        <v>10833</v>
      </c>
      <c r="I3350" s="43" t="s">
        <v>10830</v>
      </c>
      <c r="J3350" s="43" t="s">
        <v>10830</v>
      </c>
      <c r="K3350" s="28">
        <v>134.96</v>
      </c>
      <c r="L3350" s="44" t="s">
        <v>10837</v>
      </c>
      <c r="M3350" s="9">
        <v>0</v>
      </c>
      <c r="N3350" s="9">
        <v>0.05</v>
      </c>
      <c r="O3350" s="24">
        <f t="shared" si="165"/>
        <v>0.05</v>
      </c>
      <c r="P3350" s="25">
        <f t="shared" si="166"/>
        <v>128.21200000000002</v>
      </c>
      <c r="Q3350" s="25">
        <f t="shared" si="167"/>
        <v>129.18085642317382</v>
      </c>
      <c r="R3350" s="45" t="s">
        <v>14220</v>
      </c>
      <c r="S3350" s="40" t="s">
        <v>10758</v>
      </c>
      <c r="T3350" s="6" t="s">
        <v>0</v>
      </c>
      <c r="U3350" s="39" t="s">
        <v>7</v>
      </c>
    </row>
    <row r="3351" spans="1:21" s="1" customFormat="1">
      <c r="A3351" s="31" t="s">
        <v>10764</v>
      </c>
      <c r="B3351" s="16" t="s">
        <v>4964</v>
      </c>
      <c r="C3351" s="27" t="s">
        <v>984</v>
      </c>
      <c r="D3351" s="32" t="s">
        <v>983</v>
      </c>
      <c r="E3351" s="42" t="s">
        <v>10830</v>
      </c>
      <c r="F3351" s="26" t="s">
        <v>985</v>
      </c>
      <c r="G3351" s="26" t="s">
        <v>13633</v>
      </c>
      <c r="H3351" s="43" t="s">
        <v>10833</v>
      </c>
      <c r="I3351" s="43" t="s">
        <v>10830</v>
      </c>
      <c r="J3351" s="43" t="s">
        <v>10830</v>
      </c>
      <c r="K3351" s="28">
        <v>83.597500000000011</v>
      </c>
      <c r="L3351" s="44" t="s">
        <v>10837</v>
      </c>
      <c r="M3351" s="9">
        <v>0</v>
      </c>
      <c r="N3351" s="9">
        <v>0.05</v>
      </c>
      <c r="O3351" s="24">
        <f t="shared" si="165"/>
        <v>0.05</v>
      </c>
      <c r="P3351" s="25">
        <f t="shared" si="166"/>
        <v>79.417625000000015</v>
      </c>
      <c r="Q3351" s="25">
        <f t="shared" si="167"/>
        <v>80.017758186397998</v>
      </c>
      <c r="R3351" s="45" t="s">
        <v>14220</v>
      </c>
      <c r="S3351" s="40" t="s">
        <v>10758</v>
      </c>
      <c r="T3351" s="6" t="s">
        <v>0</v>
      </c>
      <c r="U3351" s="39" t="s">
        <v>7</v>
      </c>
    </row>
    <row r="3352" spans="1:21" s="1" customFormat="1">
      <c r="A3352" s="31" t="s">
        <v>10764</v>
      </c>
      <c r="B3352" s="16" t="s">
        <v>4964</v>
      </c>
      <c r="C3352" s="27" t="s">
        <v>1137</v>
      </c>
      <c r="D3352" s="32" t="s">
        <v>1136</v>
      </c>
      <c r="E3352" s="42" t="s">
        <v>10830</v>
      </c>
      <c r="F3352" s="26" t="s">
        <v>1138</v>
      </c>
      <c r="G3352" s="26" t="s">
        <v>13635</v>
      </c>
      <c r="H3352" s="43" t="s">
        <v>10833</v>
      </c>
      <c r="I3352" s="43" t="s">
        <v>10830</v>
      </c>
      <c r="J3352" s="43" t="s">
        <v>10830</v>
      </c>
      <c r="K3352" s="28">
        <v>108.58749999999999</v>
      </c>
      <c r="L3352" s="44" t="s">
        <v>10837</v>
      </c>
      <c r="M3352" s="9">
        <v>0</v>
      </c>
      <c r="N3352" s="9">
        <v>0.05</v>
      </c>
      <c r="O3352" s="24">
        <f t="shared" si="165"/>
        <v>0.05</v>
      </c>
      <c r="P3352" s="25">
        <f t="shared" si="166"/>
        <v>103.15812499999998</v>
      </c>
      <c r="Q3352" s="25">
        <f t="shared" si="167"/>
        <v>103.93765743073045</v>
      </c>
      <c r="R3352" s="45" t="s">
        <v>14220</v>
      </c>
      <c r="S3352" s="40" t="s">
        <v>10758</v>
      </c>
      <c r="T3352" s="6" t="s">
        <v>0</v>
      </c>
      <c r="U3352" s="39" t="s">
        <v>7</v>
      </c>
    </row>
    <row r="3353" spans="1:21" s="1" customFormat="1">
      <c r="A3353" s="31" t="s">
        <v>10764</v>
      </c>
      <c r="B3353" s="16" t="s">
        <v>4964</v>
      </c>
      <c r="C3353" s="27" t="s">
        <v>1065</v>
      </c>
      <c r="D3353" s="32" t="s">
        <v>1064</v>
      </c>
      <c r="E3353" s="42" t="s">
        <v>10830</v>
      </c>
      <c r="F3353" s="26" t="s">
        <v>1066</v>
      </c>
      <c r="G3353" s="26" t="s">
        <v>11401</v>
      </c>
      <c r="H3353" s="43" t="s">
        <v>10833</v>
      </c>
      <c r="I3353" s="43" t="s">
        <v>10830</v>
      </c>
      <c r="J3353" s="43" t="s">
        <v>10830</v>
      </c>
      <c r="K3353" s="28">
        <v>93.712499999999991</v>
      </c>
      <c r="L3353" s="44" t="s">
        <v>10837</v>
      </c>
      <c r="M3353" s="9">
        <v>0</v>
      </c>
      <c r="N3353" s="9">
        <v>0.05</v>
      </c>
      <c r="O3353" s="24">
        <f t="shared" si="165"/>
        <v>0.05</v>
      </c>
      <c r="P3353" s="25">
        <f t="shared" si="166"/>
        <v>89.02687499999999</v>
      </c>
      <c r="Q3353" s="25">
        <f t="shared" si="167"/>
        <v>89.69962216624684</v>
      </c>
      <c r="R3353" s="45" t="s">
        <v>14220</v>
      </c>
      <c r="S3353" s="40" t="s">
        <v>10758</v>
      </c>
      <c r="T3353" s="6" t="s">
        <v>0</v>
      </c>
      <c r="U3353" s="39" t="s">
        <v>7</v>
      </c>
    </row>
    <row r="3354" spans="1:21" s="1" customFormat="1">
      <c r="A3354" s="31" t="s">
        <v>10764</v>
      </c>
      <c r="B3354" s="16" t="s">
        <v>4964</v>
      </c>
      <c r="C3354" s="27" t="s">
        <v>1092</v>
      </c>
      <c r="D3354" s="32" t="s">
        <v>1091</v>
      </c>
      <c r="E3354" s="42" t="s">
        <v>10830</v>
      </c>
      <c r="F3354" s="26" t="s">
        <v>1093</v>
      </c>
      <c r="G3354" s="26" t="s">
        <v>11230</v>
      </c>
      <c r="H3354" s="43" t="s">
        <v>10833</v>
      </c>
      <c r="I3354" s="43" t="s">
        <v>10830</v>
      </c>
      <c r="J3354" s="43" t="s">
        <v>10830</v>
      </c>
      <c r="K3354" s="28">
        <v>100.85250000000001</v>
      </c>
      <c r="L3354" s="44" t="s">
        <v>10837</v>
      </c>
      <c r="M3354" s="9">
        <v>0</v>
      </c>
      <c r="N3354" s="9">
        <v>0.05</v>
      </c>
      <c r="O3354" s="24">
        <f t="shared" si="165"/>
        <v>0.05</v>
      </c>
      <c r="P3354" s="25">
        <f t="shared" si="166"/>
        <v>95.809875000000005</v>
      </c>
      <c r="Q3354" s="25">
        <f t="shared" si="167"/>
        <v>96.533879093198991</v>
      </c>
      <c r="R3354" s="45" t="s">
        <v>14220</v>
      </c>
      <c r="S3354" s="40" t="s">
        <v>10758</v>
      </c>
      <c r="T3354" s="6" t="s">
        <v>0</v>
      </c>
      <c r="U3354" s="39" t="s">
        <v>4409</v>
      </c>
    </row>
    <row r="3355" spans="1:21" s="1" customFormat="1">
      <c r="A3355" s="31" t="s">
        <v>10764</v>
      </c>
      <c r="B3355" s="16" t="s">
        <v>4964</v>
      </c>
      <c r="C3355" s="27" t="s">
        <v>924</v>
      </c>
      <c r="D3355" s="32" t="s">
        <v>923</v>
      </c>
      <c r="E3355" s="42" t="s">
        <v>10830</v>
      </c>
      <c r="F3355" s="26" t="s">
        <v>925</v>
      </c>
      <c r="G3355" s="26" t="s">
        <v>11033</v>
      </c>
      <c r="H3355" s="43" t="s">
        <v>10833</v>
      </c>
      <c r="I3355" s="43" t="s">
        <v>10830</v>
      </c>
      <c r="J3355" s="43" t="s">
        <v>10830</v>
      </c>
      <c r="K3355" s="28">
        <v>77.174999999999997</v>
      </c>
      <c r="L3355" s="44" t="s">
        <v>10837</v>
      </c>
      <c r="M3355" s="9">
        <v>0</v>
      </c>
      <c r="N3355" s="9">
        <v>0.05</v>
      </c>
      <c r="O3355" s="24">
        <f t="shared" si="165"/>
        <v>0.05</v>
      </c>
      <c r="P3355" s="25">
        <f t="shared" si="166"/>
        <v>73.316249999999997</v>
      </c>
      <c r="Q3355" s="25">
        <f t="shared" si="167"/>
        <v>73.870277078085635</v>
      </c>
      <c r="R3355" s="45" t="s">
        <v>14220</v>
      </c>
      <c r="S3355" s="40" t="s">
        <v>10758</v>
      </c>
      <c r="T3355" s="6" t="s">
        <v>0</v>
      </c>
      <c r="U3355" s="39" t="s">
        <v>7</v>
      </c>
    </row>
    <row r="3356" spans="1:21" s="1" customFormat="1">
      <c r="A3356" s="31" t="s">
        <v>10764</v>
      </c>
      <c r="B3356" s="16" t="s">
        <v>4964</v>
      </c>
      <c r="C3356" s="27" t="s">
        <v>1023</v>
      </c>
      <c r="D3356" s="32" t="s">
        <v>1022</v>
      </c>
      <c r="E3356" s="42" t="s">
        <v>10830</v>
      </c>
      <c r="F3356" s="26" t="s">
        <v>1024</v>
      </c>
      <c r="G3356" s="26" t="s">
        <v>10997</v>
      </c>
      <c r="H3356" s="43" t="s">
        <v>10833</v>
      </c>
      <c r="I3356" s="43" t="s">
        <v>10830</v>
      </c>
      <c r="J3356" s="43" t="s">
        <v>10830</v>
      </c>
      <c r="K3356" s="28">
        <v>88.182500000000005</v>
      </c>
      <c r="L3356" s="44" t="s">
        <v>10837</v>
      </c>
      <c r="M3356" s="9">
        <v>0</v>
      </c>
      <c r="N3356" s="9">
        <v>0.05</v>
      </c>
      <c r="O3356" s="24">
        <f t="shared" si="165"/>
        <v>0.05</v>
      </c>
      <c r="P3356" s="25">
        <f t="shared" si="166"/>
        <v>83.773375000000001</v>
      </c>
      <c r="Q3356" s="25">
        <f t="shared" si="167"/>
        <v>84.406423173803518</v>
      </c>
      <c r="R3356" s="45" t="s">
        <v>14220</v>
      </c>
      <c r="S3356" s="40" t="s">
        <v>10758</v>
      </c>
      <c r="T3356" s="6" t="s">
        <v>0</v>
      </c>
      <c r="U3356" s="39" t="s">
        <v>7</v>
      </c>
    </row>
    <row r="3357" spans="1:21" s="1" customFormat="1">
      <c r="A3357" s="31" t="s">
        <v>10764</v>
      </c>
      <c r="B3357" s="16" t="s">
        <v>4964</v>
      </c>
      <c r="C3357" s="27" t="s">
        <v>1104</v>
      </c>
      <c r="D3357" s="32" t="s">
        <v>1103</v>
      </c>
      <c r="E3357" s="42" t="s">
        <v>10830</v>
      </c>
      <c r="F3357" s="26" t="s">
        <v>1105</v>
      </c>
      <c r="G3357" s="26" t="s">
        <v>12221</v>
      </c>
      <c r="H3357" s="43" t="s">
        <v>10833</v>
      </c>
      <c r="I3357" s="43" t="s">
        <v>10830</v>
      </c>
      <c r="J3357" s="43" t="s">
        <v>10830</v>
      </c>
      <c r="K3357" s="28">
        <v>104.47500000000001</v>
      </c>
      <c r="L3357" s="44" t="s">
        <v>10837</v>
      </c>
      <c r="M3357" s="9">
        <v>0</v>
      </c>
      <c r="N3357" s="9">
        <v>0.05</v>
      </c>
      <c r="O3357" s="24">
        <f t="shared" si="165"/>
        <v>0.05</v>
      </c>
      <c r="P3357" s="25">
        <f t="shared" si="166"/>
        <v>99.251250000000013</v>
      </c>
      <c r="Q3357" s="25">
        <f t="shared" si="167"/>
        <v>100.00125944584384</v>
      </c>
      <c r="R3357" s="45" t="s">
        <v>14220</v>
      </c>
      <c r="S3357" s="40" t="s">
        <v>10758</v>
      </c>
      <c r="T3357" s="6" t="s">
        <v>0</v>
      </c>
      <c r="U3357" s="39" t="s">
        <v>7</v>
      </c>
    </row>
    <row r="3358" spans="1:21" s="1" customFormat="1">
      <c r="A3358" s="31" t="s">
        <v>10764</v>
      </c>
      <c r="B3358" s="16" t="s">
        <v>4964</v>
      </c>
      <c r="C3358" s="27" t="s">
        <v>1062</v>
      </c>
      <c r="D3358" s="32" t="s">
        <v>1061</v>
      </c>
      <c r="E3358" s="42" t="s">
        <v>10830</v>
      </c>
      <c r="F3358" s="26" t="s">
        <v>1063</v>
      </c>
      <c r="G3358" s="26" t="s">
        <v>11015</v>
      </c>
      <c r="H3358" s="43" t="s">
        <v>10833</v>
      </c>
      <c r="I3358" s="43" t="s">
        <v>10830</v>
      </c>
      <c r="J3358" s="43" t="s">
        <v>10830</v>
      </c>
      <c r="K3358" s="28">
        <v>93.134999999999991</v>
      </c>
      <c r="L3358" s="44" t="s">
        <v>10837</v>
      </c>
      <c r="M3358" s="9">
        <v>0</v>
      </c>
      <c r="N3358" s="9">
        <v>0.05</v>
      </c>
      <c r="O3358" s="24">
        <f t="shared" si="165"/>
        <v>0.05</v>
      </c>
      <c r="P3358" s="25">
        <f t="shared" si="166"/>
        <v>88.478249999999989</v>
      </c>
      <c r="Q3358" s="25">
        <f t="shared" si="167"/>
        <v>89.146851385390406</v>
      </c>
      <c r="R3358" s="45" t="s">
        <v>14220</v>
      </c>
      <c r="S3358" s="40" t="s">
        <v>10758</v>
      </c>
      <c r="T3358" s="6" t="s">
        <v>0</v>
      </c>
      <c r="U3358" s="39" t="s">
        <v>7</v>
      </c>
    </row>
    <row r="3359" spans="1:21" s="1" customFormat="1">
      <c r="A3359" s="31" t="s">
        <v>10764</v>
      </c>
      <c r="B3359" s="16" t="s">
        <v>4964</v>
      </c>
      <c r="C3359" s="27" t="s">
        <v>1029</v>
      </c>
      <c r="D3359" s="32" t="s">
        <v>1028</v>
      </c>
      <c r="E3359" s="42" t="s">
        <v>10830</v>
      </c>
      <c r="F3359" s="26" t="s">
        <v>1030</v>
      </c>
      <c r="G3359" s="26" t="s">
        <v>12194</v>
      </c>
      <c r="H3359" s="43" t="s">
        <v>10833</v>
      </c>
      <c r="I3359" s="43" t="s">
        <v>10830</v>
      </c>
      <c r="J3359" s="43" t="s">
        <v>10830</v>
      </c>
      <c r="K3359" s="28">
        <v>88.742500000000007</v>
      </c>
      <c r="L3359" s="44" t="s">
        <v>10837</v>
      </c>
      <c r="M3359" s="9">
        <v>0</v>
      </c>
      <c r="N3359" s="9">
        <v>0.05</v>
      </c>
      <c r="O3359" s="24">
        <f t="shared" si="165"/>
        <v>0.05</v>
      </c>
      <c r="P3359" s="25">
        <f t="shared" si="166"/>
        <v>84.305375000000012</v>
      </c>
      <c r="Q3359" s="25">
        <f t="shared" si="167"/>
        <v>84.942443324937031</v>
      </c>
      <c r="R3359" s="45" t="s">
        <v>14220</v>
      </c>
      <c r="S3359" s="40" t="s">
        <v>10758</v>
      </c>
      <c r="T3359" s="6" t="s">
        <v>0</v>
      </c>
      <c r="U3359" s="39" t="s">
        <v>7</v>
      </c>
    </row>
    <row r="3360" spans="1:21" s="1" customFormat="1">
      <c r="A3360" s="31" t="s">
        <v>10764</v>
      </c>
      <c r="B3360" s="16" t="s">
        <v>4964</v>
      </c>
      <c r="C3360" s="27" t="s">
        <v>1098</v>
      </c>
      <c r="D3360" s="32" t="s">
        <v>1097</v>
      </c>
      <c r="E3360" s="42" t="s">
        <v>10830</v>
      </c>
      <c r="F3360" s="26" t="s">
        <v>1099</v>
      </c>
      <c r="G3360" s="26" t="s">
        <v>12220</v>
      </c>
      <c r="H3360" s="43" t="s">
        <v>10833</v>
      </c>
      <c r="I3360" s="43" t="s">
        <v>10830</v>
      </c>
      <c r="J3360" s="43" t="s">
        <v>10830</v>
      </c>
      <c r="K3360" s="28">
        <v>102.1125</v>
      </c>
      <c r="L3360" s="44" t="s">
        <v>10837</v>
      </c>
      <c r="M3360" s="9">
        <v>0</v>
      </c>
      <c r="N3360" s="9">
        <v>0.05</v>
      </c>
      <c r="O3360" s="24">
        <f t="shared" si="165"/>
        <v>0.05</v>
      </c>
      <c r="P3360" s="25">
        <f t="shared" si="166"/>
        <v>97.006874999999994</v>
      </c>
      <c r="Q3360" s="25">
        <f t="shared" si="167"/>
        <v>97.739924433249357</v>
      </c>
      <c r="R3360" s="45" t="s">
        <v>14220</v>
      </c>
      <c r="S3360" s="40" t="s">
        <v>10758</v>
      </c>
      <c r="T3360" s="6" t="s">
        <v>0</v>
      </c>
      <c r="U3360" s="39" t="s">
        <v>7</v>
      </c>
    </row>
    <row r="3361" spans="1:21" s="1" customFormat="1">
      <c r="A3361" s="31" t="s">
        <v>10764</v>
      </c>
      <c r="B3361" s="16" t="s">
        <v>4964</v>
      </c>
      <c r="C3361" s="27" t="s">
        <v>918</v>
      </c>
      <c r="D3361" s="32" t="s">
        <v>917</v>
      </c>
      <c r="E3361" s="42" t="s">
        <v>10830</v>
      </c>
      <c r="F3361" s="26" t="s">
        <v>919</v>
      </c>
      <c r="G3361" s="26" t="s">
        <v>12204</v>
      </c>
      <c r="H3361" s="43" t="s">
        <v>10833</v>
      </c>
      <c r="I3361" s="43" t="s">
        <v>10830</v>
      </c>
      <c r="J3361" s="43" t="s">
        <v>10830</v>
      </c>
      <c r="K3361" s="28">
        <v>75.984999999999999</v>
      </c>
      <c r="L3361" s="44" t="s">
        <v>10837</v>
      </c>
      <c r="M3361" s="9">
        <v>0</v>
      </c>
      <c r="N3361" s="9">
        <v>0.05</v>
      </c>
      <c r="O3361" s="24">
        <f t="shared" si="165"/>
        <v>0.05</v>
      </c>
      <c r="P3361" s="25">
        <f t="shared" si="166"/>
        <v>72.185749999999999</v>
      </c>
      <c r="Q3361" s="25">
        <f t="shared" si="167"/>
        <v>72.731234256926953</v>
      </c>
      <c r="R3361" s="45" t="s">
        <v>14220</v>
      </c>
      <c r="S3361" s="40" t="s">
        <v>10758</v>
      </c>
      <c r="T3361" s="6" t="s">
        <v>0</v>
      </c>
      <c r="U3361" s="39" t="s">
        <v>7</v>
      </c>
    </row>
    <row r="3362" spans="1:21" s="1" customFormat="1">
      <c r="A3362" s="31" t="s">
        <v>10764</v>
      </c>
      <c r="B3362" s="16" t="s">
        <v>4964</v>
      </c>
      <c r="C3362" s="27" t="s">
        <v>1140</v>
      </c>
      <c r="D3362" s="32" t="s">
        <v>1139</v>
      </c>
      <c r="E3362" s="42" t="s">
        <v>10830</v>
      </c>
      <c r="F3362" s="26" t="s">
        <v>1141</v>
      </c>
      <c r="G3362" s="26" t="s">
        <v>12210</v>
      </c>
      <c r="H3362" s="43" t="s">
        <v>10833</v>
      </c>
      <c r="I3362" s="43" t="s">
        <v>10830</v>
      </c>
      <c r="J3362" s="43" t="s">
        <v>10830</v>
      </c>
      <c r="K3362" s="28">
        <v>108.85000000000001</v>
      </c>
      <c r="L3362" s="44" t="s">
        <v>10837</v>
      </c>
      <c r="M3362" s="9">
        <v>0</v>
      </c>
      <c r="N3362" s="9">
        <v>0.05</v>
      </c>
      <c r="O3362" s="24">
        <f t="shared" si="165"/>
        <v>0.05</v>
      </c>
      <c r="P3362" s="25">
        <f t="shared" si="166"/>
        <v>103.40750000000001</v>
      </c>
      <c r="Q3362" s="25">
        <f t="shared" si="167"/>
        <v>104.18891687657431</v>
      </c>
      <c r="R3362" s="45" t="s">
        <v>14220</v>
      </c>
      <c r="S3362" s="40" t="s">
        <v>10758</v>
      </c>
      <c r="T3362" s="6" t="s">
        <v>0</v>
      </c>
      <c r="U3362" s="39" t="s">
        <v>7</v>
      </c>
    </row>
    <row r="3363" spans="1:21" s="1" customFormat="1">
      <c r="A3363" s="31" t="s">
        <v>10764</v>
      </c>
      <c r="B3363" s="16" t="s">
        <v>4964</v>
      </c>
      <c r="C3363" s="27" t="s">
        <v>1128</v>
      </c>
      <c r="D3363" s="32" t="s">
        <v>1127</v>
      </c>
      <c r="E3363" s="42" t="s">
        <v>10830</v>
      </c>
      <c r="F3363" s="26" t="s">
        <v>1129</v>
      </c>
      <c r="G3363" s="26" t="s">
        <v>12205</v>
      </c>
      <c r="H3363" s="43" t="s">
        <v>10833</v>
      </c>
      <c r="I3363" s="43" t="s">
        <v>10830</v>
      </c>
      <c r="J3363" s="43" t="s">
        <v>10830</v>
      </c>
      <c r="K3363" s="28">
        <v>107.0475</v>
      </c>
      <c r="L3363" s="44" t="s">
        <v>10837</v>
      </c>
      <c r="M3363" s="9">
        <v>0</v>
      </c>
      <c r="N3363" s="9">
        <v>0.05</v>
      </c>
      <c r="O3363" s="24">
        <f t="shared" si="165"/>
        <v>0.05</v>
      </c>
      <c r="P3363" s="25">
        <f t="shared" si="166"/>
        <v>101.695125</v>
      </c>
      <c r="Q3363" s="25">
        <f t="shared" si="167"/>
        <v>102.46360201511335</v>
      </c>
      <c r="R3363" s="45" t="s">
        <v>14220</v>
      </c>
      <c r="S3363" s="40" t="s">
        <v>10758</v>
      </c>
      <c r="T3363" s="6" t="s">
        <v>0</v>
      </c>
      <c r="U3363" s="39" t="s">
        <v>7</v>
      </c>
    </row>
    <row r="3364" spans="1:21" s="1" customFormat="1">
      <c r="A3364" s="31" t="s">
        <v>10764</v>
      </c>
      <c r="B3364" s="16" t="s">
        <v>4964</v>
      </c>
      <c r="C3364" s="27" t="s">
        <v>1143</v>
      </c>
      <c r="D3364" s="32" t="s">
        <v>1142</v>
      </c>
      <c r="E3364" s="42" t="s">
        <v>10830</v>
      </c>
      <c r="F3364" s="26" t="s">
        <v>1144</v>
      </c>
      <c r="G3364" s="26" t="s">
        <v>12207</v>
      </c>
      <c r="H3364" s="43" t="s">
        <v>10833</v>
      </c>
      <c r="I3364" s="43" t="s">
        <v>10830</v>
      </c>
      <c r="J3364" s="43" t="s">
        <v>10830</v>
      </c>
      <c r="K3364" s="28">
        <v>111.08999999999999</v>
      </c>
      <c r="L3364" s="44" t="s">
        <v>10837</v>
      </c>
      <c r="M3364" s="9">
        <v>0</v>
      </c>
      <c r="N3364" s="9">
        <v>0.05</v>
      </c>
      <c r="O3364" s="24">
        <f t="shared" si="165"/>
        <v>0.05</v>
      </c>
      <c r="P3364" s="25">
        <f t="shared" si="166"/>
        <v>105.53549999999998</v>
      </c>
      <c r="Q3364" s="25">
        <f t="shared" si="167"/>
        <v>106.33299748110829</v>
      </c>
      <c r="R3364" s="45" t="s">
        <v>14220</v>
      </c>
      <c r="S3364" s="40" t="s">
        <v>10758</v>
      </c>
      <c r="T3364" s="6" t="s">
        <v>0</v>
      </c>
      <c r="U3364" s="39" t="s">
        <v>7</v>
      </c>
    </row>
    <row r="3365" spans="1:21" s="1" customFormat="1">
      <c r="A3365" s="31" t="s">
        <v>10764</v>
      </c>
      <c r="B3365" s="16" t="s">
        <v>4964</v>
      </c>
      <c r="C3365" s="27" t="s">
        <v>969</v>
      </c>
      <c r="D3365" s="32" t="s">
        <v>968</v>
      </c>
      <c r="E3365" s="42" t="s">
        <v>10830</v>
      </c>
      <c r="F3365" s="26" t="s">
        <v>970</v>
      </c>
      <c r="G3365" s="26" t="s">
        <v>12208</v>
      </c>
      <c r="H3365" s="43" t="s">
        <v>10833</v>
      </c>
      <c r="I3365" s="43" t="s">
        <v>10830</v>
      </c>
      <c r="J3365" s="43" t="s">
        <v>10830</v>
      </c>
      <c r="K3365" s="28">
        <v>81.725000000000009</v>
      </c>
      <c r="L3365" s="44" t="s">
        <v>10837</v>
      </c>
      <c r="M3365" s="9">
        <v>0</v>
      </c>
      <c r="N3365" s="9">
        <v>0.05</v>
      </c>
      <c r="O3365" s="24">
        <f t="shared" si="165"/>
        <v>0.05</v>
      </c>
      <c r="P3365" s="25">
        <f t="shared" si="166"/>
        <v>77.638750000000002</v>
      </c>
      <c r="Q3365" s="25">
        <f t="shared" si="167"/>
        <v>78.225440806045341</v>
      </c>
      <c r="R3365" s="45" t="s">
        <v>14220</v>
      </c>
      <c r="S3365" s="40" t="s">
        <v>10758</v>
      </c>
      <c r="T3365" s="6" t="s">
        <v>0</v>
      </c>
      <c r="U3365" s="39" t="s">
        <v>7</v>
      </c>
    </row>
    <row r="3366" spans="1:21" s="1" customFormat="1">
      <c r="A3366" s="31" t="s">
        <v>10764</v>
      </c>
      <c r="B3366" s="16" t="s">
        <v>4964</v>
      </c>
      <c r="C3366" s="27" t="s">
        <v>1185</v>
      </c>
      <c r="D3366" s="32" t="s">
        <v>1184</v>
      </c>
      <c r="E3366" s="42" t="s">
        <v>10830</v>
      </c>
      <c r="F3366" s="26" t="s">
        <v>1186</v>
      </c>
      <c r="G3366" s="26" t="s">
        <v>11083</v>
      </c>
      <c r="H3366" s="43" t="s">
        <v>10833</v>
      </c>
      <c r="I3366" s="43" t="s">
        <v>10830</v>
      </c>
      <c r="J3366" s="43" t="s">
        <v>10830</v>
      </c>
      <c r="K3366" s="28">
        <v>123.58500000000001</v>
      </c>
      <c r="L3366" s="44" t="s">
        <v>10837</v>
      </c>
      <c r="M3366" s="9">
        <v>0</v>
      </c>
      <c r="N3366" s="9">
        <v>0.05</v>
      </c>
      <c r="O3366" s="24">
        <f t="shared" si="165"/>
        <v>0.05</v>
      </c>
      <c r="P3366" s="25">
        <f t="shared" si="166"/>
        <v>117.40575000000001</v>
      </c>
      <c r="Q3366" s="25">
        <f t="shared" si="167"/>
        <v>118.29294710327457</v>
      </c>
      <c r="R3366" s="45" t="s">
        <v>14220</v>
      </c>
      <c r="S3366" s="40" t="s">
        <v>10758</v>
      </c>
      <c r="T3366" s="6" t="s">
        <v>0</v>
      </c>
      <c r="U3366" s="39" t="s">
        <v>7</v>
      </c>
    </row>
    <row r="3367" spans="1:21" s="1" customFormat="1">
      <c r="A3367" s="31" t="s">
        <v>10764</v>
      </c>
      <c r="B3367" s="16" t="s">
        <v>4964</v>
      </c>
      <c r="C3367" s="27" t="s">
        <v>1176</v>
      </c>
      <c r="D3367" s="32" t="s">
        <v>1175</v>
      </c>
      <c r="E3367" s="42" t="s">
        <v>10830</v>
      </c>
      <c r="F3367" s="26" t="s">
        <v>1177</v>
      </c>
      <c r="G3367" s="26" t="s">
        <v>11082</v>
      </c>
      <c r="H3367" s="43" t="s">
        <v>10833</v>
      </c>
      <c r="I3367" s="43" t="s">
        <v>10830</v>
      </c>
      <c r="J3367" s="43" t="s">
        <v>10830</v>
      </c>
      <c r="K3367" s="28">
        <v>122.32500000000002</v>
      </c>
      <c r="L3367" s="44" t="s">
        <v>10837</v>
      </c>
      <c r="M3367" s="9">
        <v>0</v>
      </c>
      <c r="N3367" s="9">
        <v>0.05</v>
      </c>
      <c r="O3367" s="24">
        <f t="shared" si="165"/>
        <v>0.05</v>
      </c>
      <c r="P3367" s="25">
        <f t="shared" si="166"/>
        <v>116.20875000000001</v>
      </c>
      <c r="Q3367" s="25">
        <f t="shared" si="167"/>
        <v>117.08690176322419</v>
      </c>
      <c r="R3367" s="45" t="s">
        <v>14220</v>
      </c>
      <c r="S3367" s="40" t="s">
        <v>10758</v>
      </c>
      <c r="T3367" s="6" t="s">
        <v>0</v>
      </c>
      <c r="U3367" s="39" t="s">
        <v>7</v>
      </c>
    </row>
    <row r="3368" spans="1:21" s="1" customFormat="1">
      <c r="A3368" s="31" t="s">
        <v>10764</v>
      </c>
      <c r="B3368" s="16" t="s">
        <v>4964</v>
      </c>
      <c r="C3368" s="27" t="s">
        <v>1212</v>
      </c>
      <c r="D3368" s="32" t="s">
        <v>1211</v>
      </c>
      <c r="E3368" s="42" t="s">
        <v>10830</v>
      </c>
      <c r="F3368" s="26" t="s">
        <v>1213</v>
      </c>
      <c r="G3368" s="26" t="s">
        <v>11165</v>
      </c>
      <c r="H3368" s="43" t="s">
        <v>10833</v>
      </c>
      <c r="I3368" s="43" t="s">
        <v>10830</v>
      </c>
      <c r="J3368" s="43" t="s">
        <v>10830</v>
      </c>
      <c r="K3368" s="28">
        <v>126.55999999999999</v>
      </c>
      <c r="L3368" s="44" t="s">
        <v>10837</v>
      </c>
      <c r="M3368" s="9">
        <v>0</v>
      </c>
      <c r="N3368" s="9">
        <v>0.05</v>
      </c>
      <c r="O3368" s="24">
        <f t="shared" si="165"/>
        <v>0.05</v>
      </c>
      <c r="P3368" s="25">
        <f t="shared" si="166"/>
        <v>120.23199999999999</v>
      </c>
      <c r="Q3368" s="25">
        <f t="shared" si="167"/>
        <v>121.14055415617126</v>
      </c>
      <c r="R3368" s="45" t="s">
        <v>14220</v>
      </c>
      <c r="S3368" s="40" t="s">
        <v>10758</v>
      </c>
      <c r="T3368" s="6" t="s">
        <v>0</v>
      </c>
      <c r="U3368" s="39" t="s">
        <v>7</v>
      </c>
    </row>
    <row r="3369" spans="1:21" s="1" customFormat="1">
      <c r="A3369" s="31" t="s">
        <v>10764</v>
      </c>
      <c r="B3369" s="16" t="s">
        <v>4964</v>
      </c>
      <c r="C3369" s="27" t="s">
        <v>1209</v>
      </c>
      <c r="D3369" s="32" t="s">
        <v>1208</v>
      </c>
      <c r="E3369" s="42" t="s">
        <v>10830</v>
      </c>
      <c r="F3369" s="26" t="s">
        <v>1210</v>
      </c>
      <c r="G3369" s="26" t="s">
        <v>11164</v>
      </c>
      <c r="H3369" s="43" t="s">
        <v>10833</v>
      </c>
      <c r="I3369" s="43" t="s">
        <v>10830</v>
      </c>
      <c r="J3369" s="43" t="s">
        <v>10830</v>
      </c>
      <c r="K3369" s="28">
        <v>126.52499999999999</v>
      </c>
      <c r="L3369" s="44" t="s">
        <v>10837</v>
      </c>
      <c r="M3369" s="9">
        <v>0</v>
      </c>
      <c r="N3369" s="9">
        <v>0.05</v>
      </c>
      <c r="O3369" s="24">
        <f t="shared" si="165"/>
        <v>0.05</v>
      </c>
      <c r="P3369" s="25">
        <f t="shared" si="166"/>
        <v>120.19874999999999</v>
      </c>
      <c r="Q3369" s="25">
        <f t="shared" si="167"/>
        <v>121.10705289672542</v>
      </c>
      <c r="R3369" s="45" t="s">
        <v>14220</v>
      </c>
      <c r="S3369" s="40" t="s">
        <v>10758</v>
      </c>
      <c r="T3369" s="6" t="s">
        <v>0</v>
      </c>
      <c r="U3369" s="39" t="s">
        <v>7</v>
      </c>
    </row>
    <row r="3370" spans="1:21" s="1" customFormat="1">
      <c r="A3370" s="31" t="s">
        <v>10764</v>
      </c>
      <c r="B3370" s="16" t="s">
        <v>4964</v>
      </c>
      <c r="C3370" s="27" t="s">
        <v>1200</v>
      </c>
      <c r="D3370" s="32" t="s">
        <v>1199</v>
      </c>
      <c r="E3370" s="42" t="s">
        <v>10830</v>
      </c>
      <c r="F3370" s="26" t="s">
        <v>1201</v>
      </c>
      <c r="G3370" s="26" t="s">
        <v>11162</v>
      </c>
      <c r="H3370" s="43" t="s">
        <v>10833</v>
      </c>
      <c r="I3370" s="43" t="s">
        <v>10830</v>
      </c>
      <c r="J3370" s="43" t="s">
        <v>10830</v>
      </c>
      <c r="K3370" s="28">
        <v>124.61749999999999</v>
      </c>
      <c r="L3370" s="44" t="s">
        <v>10837</v>
      </c>
      <c r="M3370" s="9">
        <v>0</v>
      </c>
      <c r="N3370" s="9">
        <v>0.05</v>
      </c>
      <c r="O3370" s="24">
        <f t="shared" si="165"/>
        <v>0.05</v>
      </c>
      <c r="P3370" s="25">
        <f t="shared" si="166"/>
        <v>118.386625</v>
      </c>
      <c r="Q3370" s="25">
        <f t="shared" si="167"/>
        <v>119.28123425692694</v>
      </c>
      <c r="R3370" s="45" t="s">
        <v>14220</v>
      </c>
      <c r="S3370" s="40" t="s">
        <v>10758</v>
      </c>
      <c r="T3370" s="6" t="s">
        <v>0</v>
      </c>
      <c r="U3370" s="39" t="s">
        <v>7</v>
      </c>
    </row>
    <row r="3371" spans="1:21" s="1" customFormat="1">
      <c r="A3371" s="31" t="s">
        <v>10764</v>
      </c>
      <c r="B3371" s="16" t="s">
        <v>4964</v>
      </c>
      <c r="C3371" s="27" t="s">
        <v>1107</v>
      </c>
      <c r="D3371" s="32" t="s">
        <v>1106</v>
      </c>
      <c r="E3371" s="42" t="s">
        <v>10830</v>
      </c>
      <c r="F3371" s="26" t="s">
        <v>1108</v>
      </c>
      <c r="G3371" s="26" t="s">
        <v>11163</v>
      </c>
      <c r="H3371" s="43" t="s">
        <v>10833</v>
      </c>
      <c r="I3371" s="43" t="s">
        <v>10830</v>
      </c>
      <c r="J3371" s="43" t="s">
        <v>10830</v>
      </c>
      <c r="K3371" s="28">
        <v>105.6125</v>
      </c>
      <c r="L3371" s="44" t="s">
        <v>10837</v>
      </c>
      <c r="M3371" s="9">
        <v>0</v>
      </c>
      <c r="N3371" s="9">
        <v>0.05</v>
      </c>
      <c r="O3371" s="24">
        <f t="shared" si="165"/>
        <v>0.05</v>
      </c>
      <c r="P3371" s="25">
        <f t="shared" si="166"/>
        <v>100.331875</v>
      </c>
      <c r="Q3371" s="25">
        <f t="shared" si="167"/>
        <v>101.09005037783375</v>
      </c>
      <c r="R3371" s="45" t="s">
        <v>14220</v>
      </c>
      <c r="S3371" s="40" t="s">
        <v>10758</v>
      </c>
      <c r="T3371" s="6" t="s">
        <v>0</v>
      </c>
      <c r="U3371" s="39" t="s">
        <v>7</v>
      </c>
    </row>
    <row r="3372" spans="1:21" s="1" customFormat="1">
      <c r="A3372" s="31" t="s">
        <v>10764</v>
      </c>
      <c r="B3372" s="16" t="s">
        <v>4964</v>
      </c>
      <c r="C3372" s="27" t="s">
        <v>1038</v>
      </c>
      <c r="D3372" s="32" t="s">
        <v>1037</v>
      </c>
      <c r="E3372" s="42" t="s">
        <v>10830</v>
      </c>
      <c r="F3372" s="26" t="s">
        <v>1039</v>
      </c>
      <c r="G3372" s="26" t="s">
        <v>11250</v>
      </c>
      <c r="H3372" s="43" t="s">
        <v>10833</v>
      </c>
      <c r="I3372" s="43" t="s">
        <v>10830</v>
      </c>
      <c r="J3372" s="43" t="s">
        <v>10830</v>
      </c>
      <c r="K3372" s="28">
        <v>89.984999999999999</v>
      </c>
      <c r="L3372" s="44" t="s">
        <v>10837</v>
      </c>
      <c r="M3372" s="9">
        <v>0</v>
      </c>
      <c r="N3372" s="9">
        <v>0.05</v>
      </c>
      <c r="O3372" s="24">
        <f t="shared" si="165"/>
        <v>0.05</v>
      </c>
      <c r="P3372" s="25">
        <f t="shared" si="166"/>
        <v>85.485749999999996</v>
      </c>
      <c r="Q3372" s="25">
        <f t="shared" si="167"/>
        <v>86.131738035264476</v>
      </c>
      <c r="R3372" s="45" t="s">
        <v>14220</v>
      </c>
      <c r="S3372" s="40" t="s">
        <v>10758</v>
      </c>
      <c r="T3372" s="6" t="s">
        <v>0</v>
      </c>
      <c r="U3372" s="39" t="s">
        <v>7</v>
      </c>
    </row>
    <row r="3373" spans="1:21" s="1" customFormat="1">
      <c r="A3373" s="31" t="s">
        <v>10764</v>
      </c>
      <c r="B3373" s="16" t="s">
        <v>4964</v>
      </c>
      <c r="C3373" s="27" t="s">
        <v>927</v>
      </c>
      <c r="D3373" s="32" t="s">
        <v>926</v>
      </c>
      <c r="E3373" s="42" t="s">
        <v>10830</v>
      </c>
      <c r="F3373" s="26" t="s">
        <v>928</v>
      </c>
      <c r="G3373" s="26" t="s">
        <v>11248</v>
      </c>
      <c r="H3373" s="43" t="s">
        <v>10833</v>
      </c>
      <c r="I3373" s="43" t="s">
        <v>10830</v>
      </c>
      <c r="J3373" s="43" t="s">
        <v>10830</v>
      </c>
      <c r="K3373" s="28">
        <v>77.892499999999998</v>
      </c>
      <c r="L3373" s="44" t="s">
        <v>10837</v>
      </c>
      <c r="M3373" s="9">
        <v>0</v>
      </c>
      <c r="N3373" s="9">
        <v>0.05</v>
      </c>
      <c r="O3373" s="24">
        <f t="shared" si="165"/>
        <v>0.05</v>
      </c>
      <c r="P3373" s="25">
        <f t="shared" si="166"/>
        <v>73.997874999999993</v>
      </c>
      <c r="Q3373" s="25">
        <f t="shared" si="167"/>
        <v>74.557052896725438</v>
      </c>
      <c r="R3373" s="45" t="s">
        <v>14220</v>
      </c>
      <c r="S3373" s="40" t="s">
        <v>10758</v>
      </c>
      <c r="T3373" s="6" t="s">
        <v>0</v>
      </c>
      <c r="U3373" s="39" t="s">
        <v>7</v>
      </c>
    </row>
    <row r="3374" spans="1:21" s="1" customFormat="1">
      <c r="A3374" s="31" t="s">
        <v>10764</v>
      </c>
      <c r="B3374" s="16" t="s">
        <v>4964</v>
      </c>
      <c r="C3374" s="27" t="s">
        <v>1089</v>
      </c>
      <c r="D3374" s="32" t="s">
        <v>1088</v>
      </c>
      <c r="E3374" s="42" t="s">
        <v>10830</v>
      </c>
      <c r="F3374" s="26" t="s">
        <v>1090</v>
      </c>
      <c r="G3374" s="26" t="s">
        <v>11252</v>
      </c>
      <c r="H3374" s="43" t="s">
        <v>10833</v>
      </c>
      <c r="I3374" s="43" t="s">
        <v>10830</v>
      </c>
      <c r="J3374" s="43" t="s">
        <v>10830</v>
      </c>
      <c r="K3374" s="28">
        <v>98.682500000000005</v>
      </c>
      <c r="L3374" s="44" t="s">
        <v>10837</v>
      </c>
      <c r="M3374" s="9">
        <v>0</v>
      </c>
      <c r="N3374" s="9">
        <v>0.05</v>
      </c>
      <c r="O3374" s="24">
        <f t="shared" si="165"/>
        <v>0.05</v>
      </c>
      <c r="P3374" s="25">
        <f t="shared" si="166"/>
        <v>93.74837500000001</v>
      </c>
      <c r="Q3374" s="25">
        <f t="shared" si="167"/>
        <v>94.456801007556678</v>
      </c>
      <c r="R3374" s="45" t="s">
        <v>14220</v>
      </c>
      <c r="S3374" s="40" t="s">
        <v>10758</v>
      </c>
      <c r="T3374" s="6" t="s">
        <v>0</v>
      </c>
      <c r="U3374" s="39" t="s">
        <v>7</v>
      </c>
    </row>
    <row r="3375" spans="1:21" s="1" customFormat="1">
      <c r="A3375" s="31" t="s">
        <v>10764</v>
      </c>
      <c r="B3375" s="16" t="s">
        <v>4964</v>
      </c>
      <c r="C3375" s="27" t="s">
        <v>1026</v>
      </c>
      <c r="D3375" s="32" t="s">
        <v>1025</v>
      </c>
      <c r="E3375" s="42" t="s">
        <v>10830</v>
      </c>
      <c r="F3375" s="26" t="s">
        <v>1027</v>
      </c>
      <c r="G3375" s="26" t="s">
        <v>11251</v>
      </c>
      <c r="H3375" s="43" t="s">
        <v>10833</v>
      </c>
      <c r="I3375" s="43" t="s">
        <v>10830</v>
      </c>
      <c r="J3375" s="43" t="s">
        <v>10830</v>
      </c>
      <c r="K3375" s="28">
        <v>88.462499999999991</v>
      </c>
      <c r="L3375" s="44" t="s">
        <v>10837</v>
      </c>
      <c r="M3375" s="9">
        <v>0</v>
      </c>
      <c r="N3375" s="9">
        <v>0.05</v>
      </c>
      <c r="O3375" s="24">
        <f t="shared" si="165"/>
        <v>0.05</v>
      </c>
      <c r="P3375" s="25">
        <f t="shared" si="166"/>
        <v>84.039374999999993</v>
      </c>
      <c r="Q3375" s="25">
        <f t="shared" si="167"/>
        <v>84.674433249370267</v>
      </c>
      <c r="R3375" s="45" t="s">
        <v>14220</v>
      </c>
      <c r="S3375" s="40" t="s">
        <v>10758</v>
      </c>
      <c r="T3375" s="6" t="s">
        <v>0</v>
      </c>
      <c r="U3375" s="39" t="s">
        <v>7</v>
      </c>
    </row>
    <row r="3376" spans="1:21" s="1" customFormat="1">
      <c r="A3376" s="31" t="s">
        <v>10764</v>
      </c>
      <c r="B3376" s="16" t="s">
        <v>4964</v>
      </c>
      <c r="C3376" s="27" t="s">
        <v>1344</v>
      </c>
      <c r="D3376" s="32" t="s">
        <v>1343</v>
      </c>
      <c r="E3376" s="42" t="s">
        <v>10830</v>
      </c>
      <c r="F3376" s="26" t="s">
        <v>1345</v>
      </c>
      <c r="G3376" s="26" t="s">
        <v>11224</v>
      </c>
      <c r="H3376" s="43" t="s">
        <v>10833</v>
      </c>
      <c r="I3376" s="43" t="s">
        <v>10830</v>
      </c>
      <c r="J3376" s="43" t="s">
        <v>10830</v>
      </c>
      <c r="K3376" s="28">
        <v>173.82749999999999</v>
      </c>
      <c r="L3376" s="44" t="s">
        <v>10837</v>
      </c>
      <c r="M3376" s="9">
        <v>0</v>
      </c>
      <c r="N3376" s="9">
        <v>0.05</v>
      </c>
      <c r="O3376" s="24">
        <f t="shared" si="165"/>
        <v>0.05</v>
      </c>
      <c r="P3376" s="25">
        <f t="shared" si="166"/>
        <v>165.13612499999999</v>
      </c>
      <c r="Q3376" s="25">
        <f t="shared" si="167"/>
        <v>166.38400503778337</v>
      </c>
      <c r="R3376" s="45" t="s">
        <v>14220</v>
      </c>
      <c r="S3376" s="40" t="s">
        <v>10758</v>
      </c>
      <c r="T3376" s="6" t="s">
        <v>0</v>
      </c>
      <c r="U3376" s="39" t="s">
        <v>7</v>
      </c>
    </row>
    <row r="3377" spans="1:21" s="1" customFormat="1">
      <c r="A3377" s="31" t="s">
        <v>10764</v>
      </c>
      <c r="B3377" s="16" t="s">
        <v>4964</v>
      </c>
      <c r="C3377" s="27" t="s">
        <v>1308</v>
      </c>
      <c r="D3377" s="32" t="s">
        <v>1307</v>
      </c>
      <c r="E3377" s="42" t="s">
        <v>10830</v>
      </c>
      <c r="F3377" s="26" t="s">
        <v>1309</v>
      </c>
      <c r="G3377" s="26" t="s">
        <v>11222</v>
      </c>
      <c r="H3377" s="43" t="s">
        <v>10833</v>
      </c>
      <c r="I3377" s="43" t="s">
        <v>10830</v>
      </c>
      <c r="J3377" s="43" t="s">
        <v>10830</v>
      </c>
      <c r="K3377" s="28">
        <v>156.4675</v>
      </c>
      <c r="L3377" s="44" t="s">
        <v>10837</v>
      </c>
      <c r="M3377" s="9">
        <v>0</v>
      </c>
      <c r="N3377" s="9">
        <v>0.05</v>
      </c>
      <c r="O3377" s="24">
        <f t="shared" si="165"/>
        <v>0.05</v>
      </c>
      <c r="P3377" s="25">
        <f t="shared" si="166"/>
        <v>148.644125</v>
      </c>
      <c r="Q3377" s="25">
        <f t="shared" si="167"/>
        <v>149.76738035264484</v>
      </c>
      <c r="R3377" s="45" t="s">
        <v>14220</v>
      </c>
      <c r="S3377" s="40" t="s">
        <v>10758</v>
      </c>
      <c r="T3377" s="6" t="s">
        <v>0</v>
      </c>
      <c r="U3377" s="39" t="s">
        <v>7</v>
      </c>
    </row>
    <row r="3378" spans="1:21" s="1" customFormat="1">
      <c r="A3378" s="31" t="s">
        <v>10764</v>
      </c>
      <c r="B3378" s="16" t="s">
        <v>4964</v>
      </c>
      <c r="C3378" s="27" t="s">
        <v>1218</v>
      </c>
      <c r="D3378" s="32" t="s">
        <v>1217</v>
      </c>
      <c r="E3378" s="42" t="s">
        <v>10830</v>
      </c>
      <c r="F3378" s="26" t="s">
        <v>1219</v>
      </c>
      <c r="G3378" s="26" t="s">
        <v>11223</v>
      </c>
      <c r="H3378" s="43" t="s">
        <v>10833</v>
      </c>
      <c r="I3378" s="43" t="s">
        <v>10830</v>
      </c>
      <c r="J3378" s="43" t="s">
        <v>10830</v>
      </c>
      <c r="K3378" s="28">
        <v>127.47</v>
      </c>
      <c r="L3378" s="44" t="s">
        <v>10837</v>
      </c>
      <c r="M3378" s="9">
        <v>0</v>
      </c>
      <c r="N3378" s="9">
        <v>0.05</v>
      </c>
      <c r="O3378" s="24">
        <f t="shared" si="165"/>
        <v>0.05</v>
      </c>
      <c r="P3378" s="25">
        <f t="shared" si="166"/>
        <v>121.09649999999999</v>
      </c>
      <c r="Q3378" s="25">
        <f t="shared" si="167"/>
        <v>122.01158690176321</v>
      </c>
      <c r="R3378" s="45" t="s">
        <v>14220</v>
      </c>
      <c r="S3378" s="40" t="s">
        <v>10758</v>
      </c>
      <c r="T3378" s="6" t="s">
        <v>0</v>
      </c>
      <c r="U3378" s="39" t="s">
        <v>7</v>
      </c>
    </row>
    <row r="3379" spans="1:21" s="1" customFormat="1">
      <c r="A3379" s="31" t="s">
        <v>10764</v>
      </c>
      <c r="B3379" s="16" t="s">
        <v>4964</v>
      </c>
      <c r="C3379" s="27" t="s">
        <v>1479</v>
      </c>
      <c r="D3379" s="32" t="s">
        <v>1478</v>
      </c>
      <c r="E3379" s="42" t="s">
        <v>10830</v>
      </c>
      <c r="F3379" s="26" t="s">
        <v>1480</v>
      </c>
      <c r="G3379" s="26" t="s">
        <v>11249</v>
      </c>
      <c r="H3379" s="43" t="s">
        <v>10833</v>
      </c>
      <c r="I3379" s="43" t="s">
        <v>10830</v>
      </c>
      <c r="J3379" s="43" t="s">
        <v>10830</v>
      </c>
      <c r="K3379" s="28">
        <v>233.36249999999998</v>
      </c>
      <c r="L3379" s="44" t="s">
        <v>10837</v>
      </c>
      <c r="M3379" s="9">
        <v>0</v>
      </c>
      <c r="N3379" s="9">
        <v>0.05</v>
      </c>
      <c r="O3379" s="24">
        <f t="shared" si="165"/>
        <v>0.05</v>
      </c>
      <c r="P3379" s="25">
        <f t="shared" si="166"/>
        <v>221.69437499999998</v>
      </c>
      <c r="Q3379" s="25">
        <f t="shared" si="167"/>
        <v>223.36964735516369</v>
      </c>
      <c r="R3379" s="45" t="s">
        <v>14220</v>
      </c>
      <c r="S3379" s="40" t="s">
        <v>10758</v>
      </c>
      <c r="T3379" s="6" t="s">
        <v>0</v>
      </c>
      <c r="U3379" s="39" t="s">
        <v>7</v>
      </c>
    </row>
    <row r="3380" spans="1:21" s="1" customFormat="1">
      <c r="A3380" s="31" t="s">
        <v>10764</v>
      </c>
      <c r="B3380" s="16" t="s">
        <v>4964</v>
      </c>
      <c r="C3380" s="27" t="s">
        <v>1473</v>
      </c>
      <c r="D3380" s="32" t="s">
        <v>1472</v>
      </c>
      <c r="E3380" s="42" t="s">
        <v>10830</v>
      </c>
      <c r="F3380" s="26" t="s">
        <v>1474</v>
      </c>
      <c r="G3380" s="26" t="s">
        <v>11255</v>
      </c>
      <c r="H3380" s="43" t="s">
        <v>10833</v>
      </c>
      <c r="I3380" s="43" t="s">
        <v>10830</v>
      </c>
      <c r="J3380" s="43" t="s">
        <v>10830</v>
      </c>
      <c r="K3380" s="28">
        <v>228.02500000000003</v>
      </c>
      <c r="L3380" s="44" t="s">
        <v>10837</v>
      </c>
      <c r="M3380" s="9">
        <v>0</v>
      </c>
      <c r="N3380" s="9">
        <v>0.05</v>
      </c>
      <c r="O3380" s="24">
        <f t="shared" si="165"/>
        <v>0.05</v>
      </c>
      <c r="P3380" s="25">
        <f t="shared" si="166"/>
        <v>216.62375000000003</v>
      </c>
      <c r="Q3380" s="25">
        <f t="shared" si="167"/>
        <v>218.26070528967256</v>
      </c>
      <c r="R3380" s="45" t="s">
        <v>14220</v>
      </c>
      <c r="S3380" s="40" t="s">
        <v>10758</v>
      </c>
      <c r="T3380" s="6" t="s">
        <v>0</v>
      </c>
      <c r="U3380" s="39" t="s">
        <v>7</v>
      </c>
    </row>
    <row r="3381" spans="1:21" s="1" customFormat="1">
      <c r="A3381" s="31" t="s">
        <v>10764</v>
      </c>
      <c r="B3381" s="16" t="s">
        <v>4964</v>
      </c>
      <c r="C3381" s="27" t="s">
        <v>987</v>
      </c>
      <c r="D3381" s="32" t="s">
        <v>986</v>
      </c>
      <c r="E3381" s="42" t="s">
        <v>10830</v>
      </c>
      <c r="F3381" s="26" t="s">
        <v>988</v>
      </c>
      <c r="G3381" s="26" t="s">
        <v>11256</v>
      </c>
      <c r="H3381" s="43" t="s">
        <v>10833</v>
      </c>
      <c r="I3381" s="43" t="s">
        <v>10830</v>
      </c>
      <c r="J3381" s="43" t="s">
        <v>10830</v>
      </c>
      <c r="K3381" s="28">
        <v>83.667500000000004</v>
      </c>
      <c r="L3381" s="44" t="s">
        <v>10837</v>
      </c>
      <c r="M3381" s="9">
        <v>0</v>
      </c>
      <c r="N3381" s="9">
        <v>0.05</v>
      </c>
      <c r="O3381" s="24">
        <f t="shared" si="165"/>
        <v>0.05</v>
      </c>
      <c r="P3381" s="25">
        <f t="shared" si="166"/>
        <v>79.484125000000006</v>
      </c>
      <c r="Q3381" s="25">
        <f t="shared" si="167"/>
        <v>80.084760705289668</v>
      </c>
      <c r="R3381" s="45" t="s">
        <v>14220</v>
      </c>
      <c r="S3381" s="40" t="s">
        <v>10758</v>
      </c>
      <c r="T3381" s="6" t="s">
        <v>0</v>
      </c>
      <c r="U3381" s="39" t="s">
        <v>7</v>
      </c>
    </row>
    <row r="3382" spans="1:21" s="1" customFormat="1">
      <c r="A3382" s="31" t="s">
        <v>10764</v>
      </c>
      <c r="B3382" s="16" t="s">
        <v>4964</v>
      </c>
      <c r="C3382" s="27" t="s">
        <v>1410</v>
      </c>
      <c r="D3382" s="32" t="s">
        <v>1409</v>
      </c>
      <c r="E3382" s="42" t="s">
        <v>10830</v>
      </c>
      <c r="F3382" s="26" t="s">
        <v>1411</v>
      </c>
      <c r="G3382" s="26" t="s">
        <v>11138</v>
      </c>
      <c r="H3382" s="43" t="s">
        <v>10833</v>
      </c>
      <c r="I3382" s="43" t="s">
        <v>10830</v>
      </c>
      <c r="J3382" s="43" t="s">
        <v>10830</v>
      </c>
      <c r="K3382" s="28">
        <v>196.10500000000002</v>
      </c>
      <c r="L3382" s="44" t="s">
        <v>10837</v>
      </c>
      <c r="M3382" s="9">
        <v>0</v>
      </c>
      <c r="N3382" s="9">
        <v>0.05</v>
      </c>
      <c r="O3382" s="24">
        <f t="shared" ref="O3382:O3445" si="168">N3382-M3382</f>
        <v>0.05</v>
      </c>
      <c r="P3382" s="25">
        <f t="shared" ref="P3382:P3445" si="169">(K3382-(K3382*N3382))</f>
        <v>186.29975000000002</v>
      </c>
      <c r="Q3382" s="25">
        <f t="shared" ref="Q3382:Q3445" si="170">(K3382-(K3382*N3382))/0.9925</f>
        <v>187.70755667506299</v>
      </c>
      <c r="R3382" s="45" t="s">
        <v>14220</v>
      </c>
      <c r="S3382" s="40" t="s">
        <v>10758</v>
      </c>
      <c r="T3382" s="6" t="s">
        <v>0</v>
      </c>
      <c r="U3382" s="39" t="s">
        <v>7</v>
      </c>
    </row>
    <row r="3383" spans="1:21" s="1" customFormat="1">
      <c r="A3383" s="31" t="s">
        <v>10764</v>
      </c>
      <c r="B3383" s="16" t="s">
        <v>4964</v>
      </c>
      <c r="C3383" s="27" t="s">
        <v>1302</v>
      </c>
      <c r="D3383" s="32" t="s">
        <v>1301</v>
      </c>
      <c r="E3383" s="42" t="s">
        <v>10830</v>
      </c>
      <c r="F3383" s="26" t="s">
        <v>1303</v>
      </c>
      <c r="G3383" s="26" t="s">
        <v>11137</v>
      </c>
      <c r="H3383" s="43" t="s">
        <v>10833</v>
      </c>
      <c r="I3383" s="43" t="s">
        <v>10830</v>
      </c>
      <c r="J3383" s="43" t="s">
        <v>10830</v>
      </c>
      <c r="K3383" s="28">
        <v>153.98249999999999</v>
      </c>
      <c r="L3383" s="44" t="s">
        <v>10837</v>
      </c>
      <c r="M3383" s="9">
        <v>0</v>
      </c>
      <c r="N3383" s="9">
        <v>0.05</v>
      </c>
      <c r="O3383" s="24">
        <f t="shared" si="168"/>
        <v>0.05</v>
      </c>
      <c r="P3383" s="25">
        <f t="shared" si="169"/>
        <v>146.28337499999998</v>
      </c>
      <c r="Q3383" s="25">
        <f t="shared" si="170"/>
        <v>147.38879093198989</v>
      </c>
      <c r="R3383" s="45" t="s">
        <v>14220</v>
      </c>
      <c r="S3383" s="40" t="s">
        <v>10755</v>
      </c>
      <c r="T3383" s="6" t="s">
        <v>0</v>
      </c>
      <c r="U3383" s="39" t="s">
        <v>7</v>
      </c>
    </row>
    <row r="3384" spans="1:21" s="1" customFormat="1">
      <c r="A3384" s="31" t="s">
        <v>10764</v>
      </c>
      <c r="B3384" s="16" t="s">
        <v>4964</v>
      </c>
      <c r="C3384" s="27" t="s">
        <v>1494</v>
      </c>
      <c r="D3384" s="32" t="s">
        <v>1493</v>
      </c>
      <c r="E3384" s="42" t="s">
        <v>10830</v>
      </c>
      <c r="F3384" s="26" t="s">
        <v>1495</v>
      </c>
      <c r="G3384" s="26" t="s">
        <v>11136</v>
      </c>
      <c r="H3384" s="43" t="s">
        <v>10833</v>
      </c>
      <c r="I3384" s="43" t="s">
        <v>10830</v>
      </c>
      <c r="J3384" s="43" t="s">
        <v>10830</v>
      </c>
      <c r="K3384" s="28">
        <v>251.685</v>
      </c>
      <c r="L3384" s="44" t="s">
        <v>10837</v>
      </c>
      <c r="M3384" s="9">
        <v>0</v>
      </c>
      <c r="N3384" s="9">
        <v>0.05</v>
      </c>
      <c r="O3384" s="24">
        <f t="shared" si="168"/>
        <v>0.05</v>
      </c>
      <c r="P3384" s="25">
        <f t="shared" si="169"/>
        <v>239.10075000000001</v>
      </c>
      <c r="Q3384" s="25">
        <f t="shared" si="170"/>
        <v>240.90755667506298</v>
      </c>
      <c r="R3384" s="45" t="s">
        <v>14220</v>
      </c>
      <c r="S3384" s="40" t="s">
        <v>10758</v>
      </c>
      <c r="T3384" s="6" t="s">
        <v>0</v>
      </c>
      <c r="U3384" s="39" t="s">
        <v>7</v>
      </c>
    </row>
    <row r="3385" spans="1:21" s="1" customFormat="1">
      <c r="A3385" s="31" t="s">
        <v>10764</v>
      </c>
      <c r="B3385" s="16" t="s">
        <v>4964</v>
      </c>
      <c r="C3385" s="27" t="s">
        <v>1335</v>
      </c>
      <c r="D3385" s="32" t="s">
        <v>1334</v>
      </c>
      <c r="E3385" s="42" t="s">
        <v>10830</v>
      </c>
      <c r="F3385" s="26" t="s">
        <v>1336</v>
      </c>
      <c r="G3385" s="26" t="s">
        <v>11133</v>
      </c>
      <c r="H3385" s="43" t="s">
        <v>10833</v>
      </c>
      <c r="I3385" s="43" t="s">
        <v>10830</v>
      </c>
      <c r="J3385" s="43" t="s">
        <v>10830</v>
      </c>
      <c r="K3385" s="28">
        <v>166.47749999999999</v>
      </c>
      <c r="L3385" s="44" t="s">
        <v>10837</v>
      </c>
      <c r="M3385" s="9">
        <v>0</v>
      </c>
      <c r="N3385" s="9">
        <v>0.05</v>
      </c>
      <c r="O3385" s="24">
        <f t="shared" si="168"/>
        <v>0.05</v>
      </c>
      <c r="P3385" s="25">
        <f t="shared" si="169"/>
        <v>158.15362500000001</v>
      </c>
      <c r="Q3385" s="25">
        <f t="shared" si="170"/>
        <v>159.34874055415617</v>
      </c>
      <c r="R3385" s="45" t="s">
        <v>14220</v>
      </c>
      <c r="S3385" s="40" t="s">
        <v>10758</v>
      </c>
      <c r="T3385" s="6" t="s">
        <v>0</v>
      </c>
      <c r="U3385" s="39" t="s">
        <v>7</v>
      </c>
    </row>
    <row r="3386" spans="1:21" s="1" customFormat="1">
      <c r="A3386" s="31" t="s">
        <v>10764</v>
      </c>
      <c r="B3386" s="16" t="s">
        <v>4964</v>
      </c>
      <c r="C3386" s="27" t="s">
        <v>1497</v>
      </c>
      <c r="D3386" s="32" t="s">
        <v>1496</v>
      </c>
      <c r="E3386" s="42" t="s">
        <v>10830</v>
      </c>
      <c r="F3386" s="26" t="s">
        <v>1498</v>
      </c>
      <c r="G3386" s="26" t="s">
        <v>11477</v>
      </c>
      <c r="H3386" s="43" t="s">
        <v>10833</v>
      </c>
      <c r="I3386" s="43" t="s">
        <v>10830</v>
      </c>
      <c r="J3386" s="43" t="s">
        <v>10830</v>
      </c>
      <c r="K3386" s="28">
        <v>252.19250000000002</v>
      </c>
      <c r="L3386" s="44" t="s">
        <v>10837</v>
      </c>
      <c r="M3386" s="9">
        <v>0</v>
      </c>
      <c r="N3386" s="9">
        <v>0.05</v>
      </c>
      <c r="O3386" s="24">
        <f t="shared" si="168"/>
        <v>0.05</v>
      </c>
      <c r="P3386" s="25">
        <f t="shared" si="169"/>
        <v>239.58287500000003</v>
      </c>
      <c r="Q3386" s="25">
        <f t="shared" si="170"/>
        <v>241.39332493702773</v>
      </c>
      <c r="R3386" s="45" t="s">
        <v>14220</v>
      </c>
      <c r="S3386" s="40" t="s">
        <v>10758</v>
      </c>
      <c r="T3386" s="6" t="s">
        <v>0</v>
      </c>
      <c r="U3386" s="39" t="s">
        <v>7</v>
      </c>
    </row>
    <row r="3387" spans="1:21" s="1" customFormat="1">
      <c r="A3387" s="31" t="s">
        <v>10764</v>
      </c>
      <c r="B3387" s="16" t="s">
        <v>4964</v>
      </c>
      <c r="C3387" s="27" t="s">
        <v>768</v>
      </c>
      <c r="D3387" s="32" t="s">
        <v>767</v>
      </c>
      <c r="E3387" s="42" t="s">
        <v>10830</v>
      </c>
      <c r="F3387" s="26" t="s">
        <v>769</v>
      </c>
      <c r="G3387" s="26" t="s">
        <v>10898</v>
      </c>
      <c r="H3387" s="43" t="s">
        <v>10833</v>
      </c>
      <c r="I3387" s="43" t="s">
        <v>10830</v>
      </c>
      <c r="J3387" s="43" t="s">
        <v>10830</v>
      </c>
      <c r="K3387" s="28">
        <v>56.892499999999998</v>
      </c>
      <c r="L3387" s="44" t="s">
        <v>10837</v>
      </c>
      <c r="M3387" s="9">
        <v>0</v>
      </c>
      <c r="N3387" s="9">
        <v>0.05</v>
      </c>
      <c r="O3387" s="24">
        <f t="shared" si="168"/>
        <v>0.05</v>
      </c>
      <c r="P3387" s="25">
        <f t="shared" si="169"/>
        <v>54.047874999999998</v>
      </c>
      <c r="Q3387" s="25">
        <f t="shared" si="170"/>
        <v>54.456297229219139</v>
      </c>
      <c r="R3387" s="45" t="s">
        <v>14220</v>
      </c>
      <c r="S3387" s="40" t="s">
        <v>10758</v>
      </c>
      <c r="T3387" s="6" t="s">
        <v>0</v>
      </c>
      <c r="U3387" s="39" t="s">
        <v>7</v>
      </c>
    </row>
    <row r="3388" spans="1:21" s="1" customFormat="1">
      <c r="A3388" s="31" t="s">
        <v>10764</v>
      </c>
      <c r="B3388" s="16" t="s">
        <v>4964</v>
      </c>
      <c r="C3388" s="27" t="s">
        <v>672</v>
      </c>
      <c r="D3388" s="32" t="s">
        <v>671</v>
      </c>
      <c r="E3388" s="42" t="s">
        <v>10830</v>
      </c>
      <c r="F3388" s="26" t="s">
        <v>673</v>
      </c>
      <c r="G3388" s="26" t="s">
        <v>10899</v>
      </c>
      <c r="H3388" s="43" t="s">
        <v>10833</v>
      </c>
      <c r="I3388" s="43" t="s">
        <v>10830</v>
      </c>
      <c r="J3388" s="43" t="s">
        <v>10830</v>
      </c>
      <c r="K3388" s="28">
        <v>47.949999999999996</v>
      </c>
      <c r="L3388" s="44" t="s">
        <v>10837</v>
      </c>
      <c r="M3388" s="9">
        <v>0</v>
      </c>
      <c r="N3388" s="9">
        <v>0.05</v>
      </c>
      <c r="O3388" s="24">
        <f t="shared" si="168"/>
        <v>0.05</v>
      </c>
      <c r="P3388" s="25">
        <f t="shared" si="169"/>
        <v>45.552499999999995</v>
      </c>
      <c r="Q3388" s="25">
        <f t="shared" si="170"/>
        <v>45.896725440806037</v>
      </c>
      <c r="R3388" s="45" t="s">
        <v>14220</v>
      </c>
      <c r="S3388" s="40" t="s">
        <v>10758</v>
      </c>
      <c r="T3388" s="6" t="s">
        <v>0</v>
      </c>
      <c r="U3388" s="39" t="s">
        <v>7</v>
      </c>
    </row>
    <row r="3389" spans="1:21" s="1" customFormat="1">
      <c r="A3389" s="31" t="s">
        <v>10764</v>
      </c>
      <c r="B3389" s="16" t="s">
        <v>4964</v>
      </c>
      <c r="C3389" s="27" t="s">
        <v>393</v>
      </c>
      <c r="D3389" s="32" t="s">
        <v>392</v>
      </c>
      <c r="E3389" s="42" t="s">
        <v>10830</v>
      </c>
      <c r="F3389" s="26" t="s">
        <v>394</v>
      </c>
      <c r="G3389" s="26" t="s">
        <v>11112</v>
      </c>
      <c r="H3389" s="43" t="s">
        <v>10833</v>
      </c>
      <c r="I3389" s="43" t="s">
        <v>10830</v>
      </c>
      <c r="J3389" s="43" t="s">
        <v>10830</v>
      </c>
      <c r="K3389" s="28">
        <v>33.442499999999995</v>
      </c>
      <c r="L3389" s="44" t="s">
        <v>10837</v>
      </c>
      <c r="M3389" s="9">
        <v>0</v>
      </c>
      <c r="N3389" s="9">
        <v>0.05</v>
      </c>
      <c r="O3389" s="24">
        <f t="shared" si="168"/>
        <v>0.05</v>
      </c>
      <c r="P3389" s="25">
        <f t="shared" si="169"/>
        <v>31.770374999999994</v>
      </c>
      <c r="Q3389" s="25">
        <f t="shared" si="170"/>
        <v>32.010453400503771</v>
      </c>
      <c r="R3389" s="45" t="s">
        <v>14220</v>
      </c>
      <c r="S3389" s="40" t="s">
        <v>10758</v>
      </c>
      <c r="T3389" s="6" t="s">
        <v>0</v>
      </c>
      <c r="U3389" s="39" t="s">
        <v>7</v>
      </c>
    </row>
    <row r="3390" spans="1:21" s="1" customFormat="1">
      <c r="A3390" s="31" t="s">
        <v>10764</v>
      </c>
      <c r="B3390" s="16" t="s">
        <v>4964</v>
      </c>
      <c r="C3390" s="27" t="s">
        <v>333</v>
      </c>
      <c r="D3390" s="32" t="s">
        <v>332</v>
      </c>
      <c r="E3390" s="42" t="s">
        <v>10830</v>
      </c>
      <c r="F3390" s="26" t="s">
        <v>334</v>
      </c>
      <c r="G3390" s="26" t="s">
        <v>11113</v>
      </c>
      <c r="H3390" s="43" t="s">
        <v>10833</v>
      </c>
      <c r="I3390" s="43" t="s">
        <v>10830</v>
      </c>
      <c r="J3390" s="43" t="s">
        <v>10830</v>
      </c>
      <c r="K3390" s="28">
        <v>29.452499999999997</v>
      </c>
      <c r="L3390" s="44" t="s">
        <v>10837</v>
      </c>
      <c r="M3390" s="9">
        <v>0</v>
      </c>
      <c r="N3390" s="9">
        <v>0.05</v>
      </c>
      <c r="O3390" s="24">
        <f t="shared" si="168"/>
        <v>0.05</v>
      </c>
      <c r="P3390" s="25">
        <f t="shared" si="169"/>
        <v>27.979874999999996</v>
      </c>
      <c r="Q3390" s="25">
        <f t="shared" si="170"/>
        <v>28.191309823677578</v>
      </c>
      <c r="R3390" s="45" t="s">
        <v>14220</v>
      </c>
      <c r="S3390" s="40" t="s">
        <v>10758</v>
      </c>
      <c r="T3390" s="6" t="s">
        <v>0</v>
      </c>
      <c r="U3390" s="39" t="s">
        <v>7</v>
      </c>
    </row>
    <row r="3391" spans="1:21" s="1" customFormat="1">
      <c r="A3391" s="31" t="s">
        <v>10764</v>
      </c>
      <c r="B3391" s="16" t="s">
        <v>4964</v>
      </c>
      <c r="C3391" s="27" t="s">
        <v>483</v>
      </c>
      <c r="D3391" s="32" t="s">
        <v>482</v>
      </c>
      <c r="E3391" s="42" t="s">
        <v>10830</v>
      </c>
      <c r="F3391" s="26" t="s">
        <v>484</v>
      </c>
      <c r="G3391" s="26" t="s">
        <v>11420</v>
      </c>
      <c r="H3391" s="43" t="s">
        <v>10833</v>
      </c>
      <c r="I3391" s="43" t="s">
        <v>10830</v>
      </c>
      <c r="J3391" s="43" t="s">
        <v>10830</v>
      </c>
      <c r="K3391" s="28">
        <v>38.482499999999995</v>
      </c>
      <c r="L3391" s="44" t="s">
        <v>10837</v>
      </c>
      <c r="M3391" s="9">
        <v>0</v>
      </c>
      <c r="N3391" s="9">
        <v>0.05</v>
      </c>
      <c r="O3391" s="24">
        <f t="shared" si="168"/>
        <v>0.05</v>
      </c>
      <c r="P3391" s="25">
        <f t="shared" si="169"/>
        <v>36.558374999999998</v>
      </c>
      <c r="Q3391" s="25">
        <f t="shared" si="170"/>
        <v>36.834634760705285</v>
      </c>
      <c r="R3391" s="45" t="s">
        <v>14220</v>
      </c>
      <c r="S3391" s="40" t="s">
        <v>10758</v>
      </c>
      <c r="T3391" s="6" t="s">
        <v>0</v>
      </c>
      <c r="U3391" s="39" t="s">
        <v>7</v>
      </c>
    </row>
    <row r="3392" spans="1:21" s="1" customFormat="1">
      <c r="A3392" s="31" t="s">
        <v>10764</v>
      </c>
      <c r="B3392" s="16" t="s">
        <v>4964</v>
      </c>
      <c r="C3392" s="27" t="s">
        <v>387</v>
      </c>
      <c r="D3392" s="32" t="s">
        <v>386</v>
      </c>
      <c r="E3392" s="42" t="s">
        <v>10830</v>
      </c>
      <c r="F3392" s="26" t="s">
        <v>388</v>
      </c>
      <c r="G3392" s="26" t="s">
        <v>11179</v>
      </c>
      <c r="H3392" s="43" t="s">
        <v>10833</v>
      </c>
      <c r="I3392" s="43" t="s">
        <v>10830</v>
      </c>
      <c r="J3392" s="43" t="s">
        <v>10830</v>
      </c>
      <c r="K3392" s="28">
        <v>33.25</v>
      </c>
      <c r="L3392" s="44" t="s">
        <v>10837</v>
      </c>
      <c r="M3392" s="9">
        <v>0</v>
      </c>
      <c r="N3392" s="9">
        <v>0.05</v>
      </c>
      <c r="O3392" s="24">
        <f t="shared" si="168"/>
        <v>0.05</v>
      </c>
      <c r="P3392" s="25">
        <f t="shared" si="169"/>
        <v>31.587499999999999</v>
      </c>
      <c r="Q3392" s="25">
        <f t="shared" si="170"/>
        <v>31.826196473551633</v>
      </c>
      <c r="R3392" s="45" t="s">
        <v>14220</v>
      </c>
      <c r="S3392" s="40" t="s">
        <v>10758</v>
      </c>
      <c r="T3392" s="6" t="s">
        <v>0</v>
      </c>
      <c r="U3392" s="39" t="s">
        <v>7</v>
      </c>
    </row>
    <row r="3393" spans="1:21" s="1" customFormat="1">
      <c r="A3393" s="31" t="s">
        <v>10764</v>
      </c>
      <c r="B3393" s="16" t="s">
        <v>4964</v>
      </c>
      <c r="C3393" s="27" t="s">
        <v>630</v>
      </c>
      <c r="D3393" s="32" t="s">
        <v>629</v>
      </c>
      <c r="E3393" s="42" t="s">
        <v>10830</v>
      </c>
      <c r="F3393" s="26" t="s">
        <v>631</v>
      </c>
      <c r="G3393" s="26" t="s">
        <v>11798</v>
      </c>
      <c r="H3393" s="43" t="s">
        <v>10833</v>
      </c>
      <c r="I3393" s="43" t="s">
        <v>10830</v>
      </c>
      <c r="J3393" s="43" t="s">
        <v>10830</v>
      </c>
      <c r="K3393" s="28">
        <v>46.042499999999997</v>
      </c>
      <c r="L3393" s="44" t="s">
        <v>10837</v>
      </c>
      <c r="M3393" s="9">
        <v>0</v>
      </c>
      <c r="N3393" s="9">
        <v>0.05</v>
      </c>
      <c r="O3393" s="24">
        <f t="shared" si="168"/>
        <v>0.05</v>
      </c>
      <c r="P3393" s="25">
        <f t="shared" si="169"/>
        <v>43.740375</v>
      </c>
      <c r="Q3393" s="25">
        <f t="shared" si="170"/>
        <v>44.070906801007553</v>
      </c>
      <c r="R3393" s="45" t="s">
        <v>14220</v>
      </c>
      <c r="S3393" s="40" t="s">
        <v>10758</v>
      </c>
      <c r="T3393" s="6" t="s">
        <v>0</v>
      </c>
      <c r="U3393" s="39" t="s">
        <v>7</v>
      </c>
    </row>
    <row r="3394" spans="1:21" s="1" customFormat="1">
      <c r="A3394" s="31" t="s">
        <v>10764</v>
      </c>
      <c r="B3394" s="16" t="s">
        <v>4964</v>
      </c>
      <c r="C3394" s="27" t="s">
        <v>507</v>
      </c>
      <c r="D3394" s="32" t="s">
        <v>506</v>
      </c>
      <c r="E3394" s="42" t="s">
        <v>10830</v>
      </c>
      <c r="F3394" s="26" t="s">
        <v>508</v>
      </c>
      <c r="G3394" s="26" t="s">
        <v>11799</v>
      </c>
      <c r="H3394" s="43" t="s">
        <v>10833</v>
      </c>
      <c r="I3394" s="43" t="s">
        <v>10830</v>
      </c>
      <c r="J3394" s="43" t="s">
        <v>10830</v>
      </c>
      <c r="K3394" s="28">
        <v>40.127499999999998</v>
      </c>
      <c r="L3394" s="44" t="s">
        <v>10837</v>
      </c>
      <c r="M3394" s="9">
        <v>0</v>
      </c>
      <c r="N3394" s="9">
        <v>0.05</v>
      </c>
      <c r="O3394" s="24">
        <f t="shared" si="168"/>
        <v>0.05</v>
      </c>
      <c r="P3394" s="25">
        <f t="shared" si="169"/>
        <v>38.121124999999999</v>
      </c>
      <c r="Q3394" s="25">
        <f t="shared" si="170"/>
        <v>38.409193954659948</v>
      </c>
      <c r="R3394" s="45" t="s">
        <v>14220</v>
      </c>
      <c r="S3394" s="40" t="s">
        <v>10758</v>
      </c>
      <c r="T3394" s="6" t="s">
        <v>0</v>
      </c>
      <c r="U3394" s="39" t="s">
        <v>7</v>
      </c>
    </row>
    <row r="3395" spans="1:21" s="1" customFormat="1">
      <c r="A3395" s="31" t="s">
        <v>10764</v>
      </c>
      <c r="B3395" s="16" t="s">
        <v>4964</v>
      </c>
      <c r="C3395" s="27" t="s">
        <v>345</v>
      </c>
      <c r="D3395" s="32" t="s">
        <v>344</v>
      </c>
      <c r="E3395" s="42" t="s">
        <v>10830</v>
      </c>
      <c r="F3395" s="26" t="s">
        <v>346</v>
      </c>
      <c r="G3395" s="26" t="s">
        <v>11044</v>
      </c>
      <c r="H3395" s="43" t="s">
        <v>10833</v>
      </c>
      <c r="I3395" s="43" t="s">
        <v>10830</v>
      </c>
      <c r="J3395" s="43" t="s">
        <v>10830</v>
      </c>
      <c r="K3395" s="28">
        <v>30.520000000000003</v>
      </c>
      <c r="L3395" s="44" t="s">
        <v>10837</v>
      </c>
      <c r="M3395" s="9">
        <v>0</v>
      </c>
      <c r="N3395" s="9">
        <v>0.05</v>
      </c>
      <c r="O3395" s="24">
        <f t="shared" si="168"/>
        <v>0.05</v>
      </c>
      <c r="P3395" s="25">
        <f t="shared" si="169"/>
        <v>28.994000000000003</v>
      </c>
      <c r="Q3395" s="25">
        <f t="shared" si="170"/>
        <v>29.213098236775821</v>
      </c>
      <c r="R3395" s="45" t="s">
        <v>14220</v>
      </c>
      <c r="S3395" s="40" t="s">
        <v>10758</v>
      </c>
      <c r="T3395" s="6" t="s">
        <v>0</v>
      </c>
      <c r="U3395" s="39" t="s">
        <v>7</v>
      </c>
    </row>
    <row r="3396" spans="1:21" s="1" customFormat="1">
      <c r="A3396" s="31" t="s">
        <v>10764</v>
      </c>
      <c r="B3396" s="16" t="s">
        <v>4964</v>
      </c>
      <c r="C3396" s="27" t="s">
        <v>285</v>
      </c>
      <c r="D3396" s="32" t="s">
        <v>284</v>
      </c>
      <c r="E3396" s="42" t="s">
        <v>10830</v>
      </c>
      <c r="F3396" s="26" t="s">
        <v>286</v>
      </c>
      <c r="G3396" s="26" t="s">
        <v>11043</v>
      </c>
      <c r="H3396" s="43" t="s">
        <v>10833</v>
      </c>
      <c r="I3396" s="43" t="s">
        <v>10830</v>
      </c>
      <c r="J3396" s="43" t="s">
        <v>10830</v>
      </c>
      <c r="K3396" s="28">
        <v>26.932500000000001</v>
      </c>
      <c r="L3396" s="44" t="s">
        <v>10837</v>
      </c>
      <c r="M3396" s="9">
        <v>0</v>
      </c>
      <c r="N3396" s="9">
        <v>0.05</v>
      </c>
      <c r="O3396" s="24">
        <f t="shared" si="168"/>
        <v>0.05</v>
      </c>
      <c r="P3396" s="25">
        <f t="shared" si="169"/>
        <v>25.585875000000001</v>
      </c>
      <c r="Q3396" s="25">
        <f t="shared" si="170"/>
        <v>25.779219143576828</v>
      </c>
      <c r="R3396" s="45" t="s">
        <v>14220</v>
      </c>
      <c r="S3396" s="40" t="s">
        <v>10758</v>
      </c>
      <c r="T3396" s="6" t="s">
        <v>0</v>
      </c>
      <c r="U3396" s="39" t="s">
        <v>7</v>
      </c>
    </row>
    <row r="3397" spans="1:21" s="1" customFormat="1">
      <c r="A3397" s="31" t="s">
        <v>10764</v>
      </c>
      <c r="B3397" s="16" t="s">
        <v>4964</v>
      </c>
      <c r="C3397" s="27" t="s">
        <v>573</v>
      </c>
      <c r="D3397" s="32" t="s">
        <v>572</v>
      </c>
      <c r="E3397" s="42" t="s">
        <v>10830</v>
      </c>
      <c r="F3397" s="26" t="s">
        <v>574</v>
      </c>
      <c r="G3397" s="26" t="s">
        <v>11309</v>
      </c>
      <c r="H3397" s="43" t="s">
        <v>10833</v>
      </c>
      <c r="I3397" s="43" t="s">
        <v>10830</v>
      </c>
      <c r="J3397" s="43" t="s">
        <v>10830</v>
      </c>
      <c r="K3397" s="28">
        <v>43.417499999999997</v>
      </c>
      <c r="L3397" s="44" t="s">
        <v>10837</v>
      </c>
      <c r="M3397" s="9">
        <v>0</v>
      </c>
      <c r="N3397" s="9">
        <v>0.05</v>
      </c>
      <c r="O3397" s="24">
        <f t="shared" si="168"/>
        <v>0.05</v>
      </c>
      <c r="P3397" s="25">
        <f t="shared" si="169"/>
        <v>41.246624999999995</v>
      </c>
      <c r="Q3397" s="25">
        <f t="shared" si="170"/>
        <v>41.558312342569259</v>
      </c>
      <c r="R3397" s="45" t="s">
        <v>14220</v>
      </c>
      <c r="S3397" s="40" t="s">
        <v>10758</v>
      </c>
      <c r="T3397" s="6" t="s">
        <v>0</v>
      </c>
      <c r="U3397" s="39" t="s">
        <v>7</v>
      </c>
    </row>
    <row r="3398" spans="1:21" s="1" customFormat="1">
      <c r="A3398" s="31" t="s">
        <v>10764</v>
      </c>
      <c r="B3398" s="16" t="s">
        <v>4964</v>
      </c>
      <c r="C3398" s="27" t="s">
        <v>906</v>
      </c>
      <c r="D3398" s="32" t="s">
        <v>905</v>
      </c>
      <c r="E3398" s="42" t="s">
        <v>10830</v>
      </c>
      <c r="F3398" s="26" t="s">
        <v>907</v>
      </c>
      <c r="G3398" s="26" t="s">
        <v>11090</v>
      </c>
      <c r="H3398" s="43" t="s">
        <v>10833</v>
      </c>
      <c r="I3398" s="43" t="s">
        <v>10830</v>
      </c>
      <c r="J3398" s="43" t="s">
        <v>10830</v>
      </c>
      <c r="K3398" s="28">
        <v>72.712499999999991</v>
      </c>
      <c r="L3398" s="44" t="s">
        <v>10837</v>
      </c>
      <c r="M3398" s="9">
        <v>0</v>
      </c>
      <c r="N3398" s="9">
        <v>0.05</v>
      </c>
      <c r="O3398" s="24">
        <f t="shared" si="168"/>
        <v>0.05</v>
      </c>
      <c r="P3398" s="25">
        <f t="shared" si="169"/>
        <v>69.076874999999987</v>
      </c>
      <c r="Q3398" s="25">
        <f t="shared" si="170"/>
        <v>69.598866498740534</v>
      </c>
      <c r="R3398" s="45" t="s">
        <v>14220</v>
      </c>
      <c r="S3398" s="40" t="s">
        <v>10758</v>
      </c>
      <c r="T3398" s="6" t="s">
        <v>0</v>
      </c>
      <c r="U3398" s="39" t="s">
        <v>7</v>
      </c>
    </row>
    <row r="3399" spans="1:21" s="1" customFormat="1">
      <c r="A3399" s="31" t="s">
        <v>10764</v>
      </c>
      <c r="B3399" s="16" t="s">
        <v>4964</v>
      </c>
      <c r="C3399" s="27" t="s">
        <v>825</v>
      </c>
      <c r="D3399" s="32" t="s">
        <v>824</v>
      </c>
      <c r="E3399" s="42" t="s">
        <v>10830</v>
      </c>
      <c r="F3399" s="26" t="s">
        <v>826</v>
      </c>
      <c r="G3399" s="26" t="s">
        <v>10900</v>
      </c>
      <c r="H3399" s="43" t="s">
        <v>10833</v>
      </c>
      <c r="I3399" s="43" t="s">
        <v>10830</v>
      </c>
      <c r="J3399" s="43" t="s">
        <v>10830</v>
      </c>
      <c r="K3399" s="28">
        <v>61.372500000000002</v>
      </c>
      <c r="L3399" s="44" t="s">
        <v>10837</v>
      </c>
      <c r="M3399" s="9">
        <v>0</v>
      </c>
      <c r="N3399" s="9">
        <v>0.05</v>
      </c>
      <c r="O3399" s="24">
        <f t="shared" si="168"/>
        <v>0.05</v>
      </c>
      <c r="P3399" s="25">
        <f t="shared" si="169"/>
        <v>58.303875000000005</v>
      </c>
      <c r="Q3399" s="25">
        <f t="shared" si="170"/>
        <v>58.744458438287154</v>
      </c>
      <c r="R3399" s="45" t="s">
        <v>14220</v>
      </c>
      <c r="S3399" s="40" t="s">
        <v>10758</v>
      </c>
      <c r="T3399" s="6" t="s">
        <v>0</v>
      </c>
      <c r="U3399" s="39" t="s">
        <v>7</v>
      </c>
    </row>
    <row r="3400" spans="1:21" s="1" customFormat="1">
      <c r="A3400" s="31" t="s">
        <v>10764</v>
      </c>
      <c r="B3400" s="16" t="s">
        <v>4964</v>
      </c>
      <c r="C3400" s="27" t="s">
        <v>948</v>
      </c>
      <c r="D3400" s="32" t="s">
        <v>947</v>
      </c>
      <c r="E3400" s="42" t="s">
        <v>10830</v>
      </c>
      <c r="F3400" s="26" t="s">
        <v>949</v>
      </c>
      <c r="G3400" s="26" t="s">
        <v>11273</v>
      </c>
      <c r="H3400" s="43" t="s">
        <v>10833</v>
      </c>
      <c r="I3400" s="43" t="s">
        <v>10830</v>
      </c>
      <c r="J3400" s="43" t="s">
        <v>10830</v>
      </c>
      <c r="K3400" s="28">
        <v>78.61</v>
      </c>
      <c r="L3400" s="44" t="s">
        <v>10837</v>
      </c>
      <c r="M3400" s="9">
        <v>0</v>
      </c>
      <c r="N3400" s="9">
        <v>0.05</v>
      </c>
      <c r="O3400" s="24">
        <f t="shared" si="168"/>
        <v>0.05</v>
      </c>
      <c r="P3400" s="25">
        <f t="shared" si="169"/>
        <v>74.679500000000004</v>
      </c>
      <c r="Q3400" s="25">
        <f t="shared" si="170"/>
        <v>75.24382871536524</v>
      </c>
      <c r="R3400" s="45" t="s">
        <v>14220</v>
      </c>
      <c r="S3400" s="40" t="s">
        <v>10758</v>
      </c>
      <c r="T3400" s="6" t="s">
        <v>0</v>
      </c>
      <c r="U3400" s="39" t="s">
        <v>7</v>
      </c>
    </row>
    <row r="3401" spans="1:21" s="1" customFormat="1">
      <c r="A3401" s="31" t="s">
        <v>10764</v>
      </c>
      <c r="B3401" s="16" t="s">
        <v>4964</v>
      </c>
      <c r="C3401" s="27" t="s">
        <v>852</v>
      </c>
      <c r="D3401" s="32" t="s">
        <v>851</v>
      </c>
      <c r="E3401" s="42" t="s">
        <v>10830</v>
      </c>
      <c r="F3401" s="26" t="s">
        <v>853</v>
      </c>
      <c r="G3401" s="26" t="s">
        <v>11118</v>
      </c>
      <c r="H3401" s="43" t="s">
        <v>10833</v>
      </c>
      <c r="I3401" s="43" t="s">
        <v>10830</v>
      </c>
      <c r="J3401" s="43" t="s">
        <v>10830</v>
      </c>
      <c r="K3401" s="28">
        <v>65.047499999999999</v>
      </c>
      <c r="L3401" s="44" t="s">
        <v>10837</v>
      </c>
      <c r="M3401" s="9">
        <v>0</v>
      </c>
      <c r="N3401" s="9">
        <v>0.05</v>
      </c>
      <c r="O3401" s="24">
        <f t="shared" si="168"/>
        <v>0.05</v>
      </c>
      <c r="P3401" s="25">
        <f t="shared" si="169"/>
        <v>61.795124999999999</v>
      </c>
      <c r="Q3401" s="25">
        <f t="shared" si="170"/>
        <v>62.262090680100748</v>
      </c>
      <c r="R3401" s="45" t="s">
        <v>14220</v>
      </c>
      <c r="S3401" s="40" t="s">
        <v>10758</v>
      </c>
      <c r="T3401" s="6" t="s">
        <v>0</v>
      </c>
      <c r="U3401" s="39" t="s">
        <v>7</v>
      </c>
    </row>
    <row r="3402" spans="1:21" s="1" customFormat="1">
      <c r="A3402" s="31" t="s">
        <v>10764</v>
      </c>
      <c r="B3402" s="16" t="s">
        <v>4964</v>
      </c>
      <c r="C3402" s="27" t="s">
        <v>684</v>
      </c>
      <c r="D3402" s="32" t="s">
        <v>683</v>
      </c>
      <c r="E3402" s="42" t="s">
        <v>10830</v>
      </c>
      <c r="F3402" s="26" t="s">
        <v>685</v>
      </c>
      <c r="G3402" s="26" t="s">
        <v>11559</v>
      </c>
      <c r="H3402" s="43" t="s">
        <v>10833</v>
      </c>
      <c r="I3402" s="43" t="s">
        <v>10830</v>
      </c>
      <c r="J3402" s="43" t="s">
        <v>10830</v>
      </c>
      <c r="K3402" s="28">
        <v>49.262499999999996</v>
      </c>
      <c r="L3402" s="44" t="s">
        <v>10837</v>
      </c>
      <c r="M3402" s="9">
        <v>0</v>
      </c>
      <c r="N3402" s="9">
        <v>0.05</v>
      </c>
      <c r="O3402" s="24">
        <f t="shared" si="168"/>
        <v>0.05</v>
      </c>
      <c r="P3402" s="25">
        <f t="shared" si="169"/>
        <v>46.799374999999998</v>
      </c>
      <c r="Q3402" s="25">
        <f t="shared" si="170"/>
        <v>47.153022670025187</v>
      </c>
      <c r="R3402" s="45" t="s">
        <v>14220</v>
      </c>
      <c r="S3402" s="40" t="s">
        <v>10758</v>
      </c>
      <c r="T3402" s="6" t="s">
        <v>0</v>
      </c>
      <c r="U3402" s="39" t="s">
        <v>7</v>
      </c>
    </row>
    <row r="3403" spans="1:21" s="1" customFormat="1">
      <c r="A3403" s="31" t="s">
        <v>10764</v>
      </c>
      <c r="B3403" s="16" t="s">
        <v>4964</v>
      </c>
      <c r="C3403" s="27" t="s">
        <v>489</v>
      </c>
      <c r="D3403" s="32" t="s">
        <v>488</v>
      </c>
      <c r="E3403" s="42" t="s">
        <v>10830</v>
      </c>
      <c r="F3403" s="26" t="s">
        <v>490</v>
      </c>
      <c r="G3403" s="26" t="s">
        <v>11429</v>
      </c>
      <c r="H3403" s="43" t="s">
        <v>10833</v>
      </c>
      <c r="I3403" s="43" t="s">
        <v>10830</v>
      </c>
      <c r="J3403" s="43" t="s">
        <v>10830</v>
      </c>
      <c r="K3403" s="28">
        <v>38.884999999999998</v>
      </c>
      <c r="L3403" s="44" t="s">
        <v>10837</v>
      </c>
      <c r="M3403" s="9">
        <v>0</v>
      </c>
      <c r="N3403" s="9">
        <v>0.05</v>
      </c>
      <c r="O3403" s="24">
        <f t="shared" si="168"/>
        <v>0.05</v>
      </c>
      <c r="P3403" s="25">
        <f t="shared" si="169"/>
        <v>36.940750000000001</v>
      </c>
      <c r="Q3403" s="25">
        <f t="shared" si="170"/>
        <v>37.219899244332495</v>
      </c>
      <c r="R3403" s="45" t="s">
        <v>14220</v>
      </c>
      <c r="S3403" s="40" t="s">
        <v>10758</v>
      </c>
      <c r="T3403" s="6" t="s">
        <v>0</v>
      </c>
      <c r="U3403" s="39" t="s">
        <v>7</v>
      </c>
    </row>
    <row r="3404" spans="1:21" s="1" customFormat="1">
      <c r="A3404" s="31" t="s">
        <v>10764</v>
      </c>
      <c r="B3404" s="16" t="s">
        <v>4964</v>
      </c>
      <c r="C3404" s="27" t="s">
        <v>870</v>
      </c>
      <c r="D3404" s="32" t="s">
        <v>869</v>
      </c>
      <c r="E3404" s="42" t="s">
        <v>10830</v>
      </c>
      <c r="F3404" s="26" t="s">
        <v>871</v>
      </c>
      <c r="G3404" s="26" t="s">
        <v>11857</v>
      </c>
      <c r="H3404" s="43" t="s">
        <v>10833</v>
      </c>
      <c r="I3404" s="43" t="s">
        <v>10830</v>
      </c>
      <c r="J3404" s="43" t="s">
        <v>10830</v>
      </c>
      <c r="K3404" s="28">
        <v>68.704999999999998</v>
      </c>
      <c r="L3404" s="44" t="s">
        <v>10837</v>
      </c>
      <c r="M3404" s="9">
        <v>0</v>
      </c>
      <c r="N3404" s="9">
        <v>0.05</v>
      </c>
      <c r="O3404" s="24">
        <f t="shared" si="168"/>
        <v>0.05</v>
      </c>
      <c r="P3404" s="25">
        <f t="shared" si="169"/>
        <v>65.269750000000002</v>
      </c>
      <c r="Q3404" s="25">
        <f t="shared" si="170"/>
        <v>65.762972292191435</v>
      </c>
      <c r="R3404" s="45" t="s">
        <v>14220</v>
      </c>
      <c r="S3404" s="40" t="s">
        <v>10758</v>
      </c>
      <c r="T3404" s="6" t="s">
        <v>0</v>
      </c>
      <c r="U3404" s="39" t="s">
        <v>7</v>
      </c>
    </row>
    <row r="3405" spans="1:21" s="1" customFormat="1">
      <c r="A3405" s="31" t="s">
        <v>10764</v>
      </c>
      <c r="B3405" s="16" t="s">
        <v>4964</v>
      </c>
      <c r="C3405" s="27" t="s">
        <v>726</v>
      </c>
      <c r="D3405" s="32" t="s">
        <v>725</v>
      </c>
      <c r="E3405" s="42" t="s">
        <v>10830</v>
      </c>
      <c r="F3405" s="26" t="s">
        <v>727</v>
      </c>
      <c r="G3405" s="26" t="s">
        <v>11829</v>
      </c>
      <c r="H3405" s="43" t="s">
        <v>10833</v>
      </c>
      <c r="I3405" s="43" t="s">
        <v>10830</v>
      </c>
      <c r="J3405" s="43" t="s">
        <v>10830</v>
      </c>
      <c r="K3405" s="28">
        <v>52.57</v>
      </c>
      <c r="L3405" s="44" t="s">
        <v>10837</v>
      </c>
      <c r="M3405" s="9">
        <v>0</v>
      </c>
      <c r="N3405" s="9">
        <v>0.05</v>
      </c>
      <c r="O3405" s="24">
        <f t="shared" si="168"/>
        <v>0.05</v>
      </c>
      <c r="P3405" s="25">
        <f t="shared" si="169"/>
        <v>49.941499999999998</v>
      </c>
      <c r="Q3405" s="25">
        <f t="shared" si="170"/>
        <v>50.318891687657427</v>
      </c>
      <c r="R3405" s="45" t="s">
        <v>14220</v>
      </c>
      <c r="S3405" s="40" t="s">
        <v>10758</v>
      </c>
      <c r="T3405" s="6" t="s">
        <v>0</v>
      </c>
      <c r="U3405" s="39" t="s">
        <v>7</v>
      </c>
    </row>
    <row r="3406" spans="1:21" s="1" customFormat="1">
      <c r="A3406" s="31" t="s">
        <v>10764</v>
      </c>
      <c r="B3406" s="16" t="s">
        <v>4964</v>
      </c>
      <c r="C3406" s="27" t="s">
        <v>981</v>
      </c>
      <c r="D3406" s="32" t="s">
        <v>980</v>
      </c>
      <c r="E3406" s="42" t="s">
        <v>10830</v>
      </c>
      <c r="F3406" s="26" t="s">
        <v>982</v>
      </c>
      <c r="G3406" s="26" t="s">
        <v>11055</v>
      </c>
      <c r="H3406" s="43" t="s">
        <v>10833</v>
      </c>
      <c r="I3406" s="43" t="s">
        <v>10830</v>
      </c>
      <c r="J3406" s="43" t="s">
        <v>10830</v>
      </c>
      <c r="K3406" s="28">
        <v>83.545000000000002</v>
      </c>
      <c r="L3406" s="44" t="s">
        <v>10837</v>
      </c>
      <c r="M3406" s="9">
        <v>0</v>
      </c>
      <c r="N3406" s="9">
        <v>0.05</v>
      </c>
      <c r="O3406" s="24">
        <f t="shared" si="168"/>
        <v>0.05</v>
      </c>
      <c r="P3406" s="25">
        <f t="shared" si="169"/>
        <v>79.367750000000001</v>
      </c>
      <c r="Q3406" s="25">
        <f t="shared" si="170"/>
        <v>79.967506297229221</v>
      </c>
      <c r="R3406" s="45" t="s">
        <v>14220</v>
      </c>
      <c r="S3406" s="40" t="s">
        <v>10758</v>
      </c>
      <c r="T3406" s="6" t="s">
        <v>0</v>
      </c>
      <c r="U3406" s="39" t="s">
        <v>7</v>
      </c>
    </row>
    <row r="3407" spans="1:21" s="1" customFormat="1">
      <c r="A3407" s="31" t="s">
        <v>10764</v>
      </c>
      <c r="B3407" s="16" t="s">
        <v>4964</v>
      </c>
      <c r="C3407" s="27" t="s">
        <v>843</v>
      </c>
      <c r="D3407" s="32" t="s">
        <v>842</v>
      </c>
      <c r="E3407" s="42" t="s">
        <v>10830</v>
      </c>
      <c r="F3407" s="26" t="s">
        <v>844</v>
      </c>
      <c r="G3407" s="26" t="s">
        <v>11047</v>
      </c>
      <c r="H3407" s="43" t="s">
        <v>10833</v>
      </c>
      <c r="I3407" s="43" t="s">
        <v>10830</v>
      </c>
      <c r="J3407" s="43" t="s">
        <v>10830</v>
      </c>
      <c r="K3407" s="28">
        <v>63.839999999999996</v>
      </c>
      <c r="L3407" s="44" t="s">
        <v>10837</v>
      </c>
      <c r="M3407" s="9">
        <v>0</v>
      </c>
      <c r="N3407" s="9">
        <v>0.05</v>
      </c>
      <c r="O3407" s="24">
        <f t="shared" si="168"/>
        <v>0.05</v>
      </c>
      <c r="P3407" s="25">
        <f t="shared" si="169"/>
        <v>60.647999999999996</v>
      </c>
      <c r="Q3407" s="25">
        <f t="shared" si="170"/>
        <v>61.106297229219138</v>
      </c>
      <c r="R3407" s="45" t="s">
        <v>14220</v>
      </c>
      <c r="S3407" s="40" t="s">
        <v>10758</v>
      </c>
      <c r="T3407" s="6" t="s">
        <v>0</v>
      </c>
      <c r="U3407" s="39" t="s">
        <v>7</v>
      </c>
    </row>
    <row r="3408" spans="1:21" s="1" customFormat="1">
      <c r="A3408" s="31" t="s">
        <v>10764</v>
      </c>
      <c r="B3408" s="16" t="s">
        <v>4964</v>
      </c>
      <c r="C3408" s="27" t="s">
        <v>930</v>
      </c>
      <c r="D3408" s="32" t="s">
        <v>929</v>
      </c>
      <c r="E3408" s="42" t="s">
        <v>10830</v>
      </c>
      <c r="F3408" s="26" t="s">
        <v>931</v>
      </c>
      <c r="G3408" s="26" t="s">
        <v>11324</v>
      </c>
      <c r="H3408" s="43" t="s">
        <v>10833</v>
      </c>
      <c r="I3408" s="43" t="s">
        <v>10830</v>
      </c>
      <c r="J3408" s="43" t="s">
        <v>10830</v>
      </c>
      <c r="K3408" s="28">
        <v>77.944999999999993</v>
      </c>
      <c r="L3408" s="44" t="s">
        <v>10837</v>
      </c>
      <c r="M3408" s="9">
        <v>0</v>
      </c>
      <c r="N3408" s="9">
        <v>0.05</v>
      </c>
      <c r="O3408" s="24">
        <f t="shared" si="168"/>
        <v>0.05</v>
      </c>
      <c r="P3408" s="25">
        <f t="shared" si="169"/>
        <v>74.047749999999994</v>
      </c>
      <c r="Q3408" s="25">
        <f t="shared" si="170"/>
        <v>74.6073047858942</v>
      </c>
      <c r="R3408" s="45" t="s">
        <v>14220</v>
      </c>
      <c r="S3408" s="40" t="s">
        <v>10758</v>
      </c>
      <c r="T3408" s="6" t="s">
        <v>0</v>
      </c>
      <c r="U3408" s="39" t="s">
        <v>7</v>
      </c>
    </row>
    <row r="3409" spans="1:21" s="1" customFormat="1">
      <c r="A3409" s="31" t="s">
        <v>10764</v>
      </c>
      <c r="B3409" s="16" t="s">
        <v>4964</v>
      </c>
      <c r="C3409" s="27" t="s">
        <v>1146</v>
      </c>
      <c r="D3409" s="32" t="s">
        <v>1145</v>
      </c>
      <c r="E3409" s="42" t="s">
        <v>10830</v>
      </c>
      <c r="F3409" s="26" t="s">
        <v>1147</v>
      </c>
      <c r="G3409" s="26" t="s">
        <v>11316</v>
      </c>
      <c r="H3409" s="43" t="s">
        <v>10833</v>
      </c>
      <c r="I3409" s="43" t="s">
        <v>10830</v>
      </c>
      <c r="J3409" s="43" t="s">
        <v>10830</v>
      </c>
      <c r="K3409" s="28">
        <v>111.08999999999999</v>
      </c>
      <c r="L3409" s="44" t="s">
        <v>10837</v>
      </c>
      <c r="M3409" s="9">
        <v>0</v>
      </c>
      <c r="N3409" s="9">
        <v>0.05</v>
      </c>
      <c r="O3409" s="24">
        <f t="shared" si="168"/>
        <v>0.05</v>
      </c>
      <c r="P3409" s="25">
        <f t="shared" si="169"/>
        <v>105.53549999999998</v>
      </c>
      <c r="Q3409" s="25">
        <f t="shared" si="170"/>
        <v>106.33299748110829</v>
      </c>
      <c r="R3409" s="45" t="s">
        <v>14220</v>
      </c>
      <c r="S3409" s="40" t="s">
        <v>10758</v>
      </c>
      <c r="T3409" s="6" t="s">
        <v>0</v>
      </c>
      <c r="U3409" s="39" t="s">
        <v>7</v>
      </c>
    </row>
    <row r="3410" spans="1:21" s="1" customFormat="1">
      <c r="A3410" s="31" t="s">
        <v>10764</v>
      </c>
      <c r="B3410" s="16" t="s">
        <v>4964</v>
      </c>
      <c r="C3410" s="27" t="s">
        <v>471</v>
      </c>
      <c r="D3410" s="32" t="s">
        <v>470</v>
      </c>
      <c r="E3410" s="42" t="s">
        <v>10830</v>
      </c>
      <c r="F3410" s="26" t="s">
        <v>472</v>
      </c>
      <c r="G3410" s="26" t="s">
        <v>11692</v>
      </c>
      <c r="H3410" s="43" t="s">
        <v>10833</v>
      </c>
      <c r="I3410" s="43" t="s">
        <v>10830</v>
      </c>
      <c r="J3410" s="43" t="s">
        <v>10830</v>
      </c>
      <c r="K3410" s="28">
        <v>37.537500000000001</v>
      </c>
      <c r="L3410" s="44" t="s">
        <v>10837</v>
      </c>
      <c r="M3410" s="9">
        <v>0</v>
      </c>
      <c r="N3410" s="9">
        <v>0.05</v>
      </c>
      <c r="O3410" s="24">
        <f t="shared" si="168"/>
        <v>0.05</v>
      </c>
      <c r="P3410" s="25">
        <f t="shared" si="169"/>
        <v>35.660625000000003</v>
      </c>
      <c r="Q3410" s="25">
        <f t="shared" si="170"/>
        <v>35.93010075566751</v>
      </c>
      <c r="R3410" s="45" t="s">
        <v>14220</v>
      </c>
      <c r="S3410" s="40" t="s">
        <v>10758</v>
      </c>
      <c r="T3410" s="6" t="s">
        <v>0</v>
      </c>
      <c r="U3410" s="39" t="s">
        <v>7</v>
      </c>
    </row>
    <row r="3411" spans="1:21" s="1" customFormat="1">
      <c r="A3411" s="31" t="s">
        <v>10764</v>
      </c>
      <c r="B3411" s="16" t="s">
        <v>4964</v>
      </c>
      <c r="C3411" s="27" t="s">
        <v>510</v>
      </c>
      <c r="D3411" s="32" t="s">
        <v>509</v>
      </c>
      <c r="E3411" s="42" t="s">
        <v>10830</v>
      </c>
      <c r="F3411" s="26" t="s">
        <v>511</v>
      </c>
      <c r="G3411" s="26" t="s">
        <v>11693</v>
      </c>
      <c r="H3411" s="43" t="s">
        <v>10833</v>
      </c>
      <c r="I3411" s="43" t="s">
        <v>10830</v>
      </c>
      <c r="J3411" s="43" t="s">
        <v>10830</v>
      </c>
      <c r="K3411" s="28">
        <v>40.232499999999995</v>
      </c>
      <c r="L3411" s="44" t="s">
        <v>10837</v>
      </c>
      <c r="M3411" s="9">
        <v>0</v>
      </c>
      <c r="N3411" s="9">
        <v>0.05</v>
      </c>
      <c r="O3411" s="24">
        <f t="shared" si="168"/>
        <v>0.05</v>
      </c>
      <c r="P3411" s="25">
        <f t="shared" si="169"/>
        <v>38.220874999999992</v>
      </c>
      <c r="Q3411" s="25">
        <f t="shared" si="170"/>
        <v>38.509697732997473</v>
      </c>
      <c r="R3411" s="45" t="s">
        <v>14220</v>
      </c>
      <c r="S3411" s="40" t="s">
        <v>10758</v>
      </c>
      <c r="T3411" s="6" t="s">
        <v>0</v>
      </c>
      <c r="U3411" s="39" t="s">
        <v>7</v>
      </c>
    </row>
    <row r="3412" spans="1:21" s="1" customFormat="1">
      <c r="A3412" s="31" t="s">
        <v>10764</v>
      </c>
      <c r="B3412" s="16" t="s">
        <v>4964</v>
      </c>
      <c r="C3412" s="27" t="s">
        <v>447</v>
      </c>
      <c r="D3412" s="32" t="s">
        <v>446</v>
      </c>
      <c r="E3412" s="42" t="s">
        <v>10830</v>
      </c>
      <c r="F3412" s="26" t="s">
        <v>448</v>
      </c>
      <c r="G3412" s="26" t="s">
        <v>11691</v>
      </c>
      <c r="H3412" s="43" t="s">
        <v>10833</v>
      </c>
      <c r="I3412" s="43" t="s">
        <v>10830</v>
      </c>
      <c r="J3412" s="43" t="s">
        <v>10830</v>
      </c>
      <c r="K3412" s="28">
        <v>36.137499999999996</v>
      </c>
      <c r="L3412" s="44" t="s">
        <v>10837</v>
      </c>
      <c r="M3412" s="9">
        <v>0</v>
      </c>
      <c r="N3412" s="9">
        <v>0.05</v>
      </c>
      <c r="O3412" s="24">
        <f t="shared" si="168"/>
        <v>0.05</v>
      </c>
      <c r="P3412" s="25">
        <f t="shared" si="169"/>
        <v>34.330624999999998</v>
      </c>
      <c r="Q3412" s="25">
        <f t="shared" si="170"/>
        <v>34.590050377833748</v>
      </c>
      <c r="R3412" s="45" t="s">
        <v>14220</v>
      </c>
      <c r="S3412" s="40" t="s">
        <v>10758</v>
      </c>
      <c r="T3412" s="6" t="s">
        <v>0</v>
      </c>
      <c r="U3412" s="39" t="s">
        <v>7</v>
      </c>
    </row>
    <row r="3413" spans="1:21" s="1" customFormat="1">
      <c r="A3413" s="31" t="s">
        <v>10764</v>
      </c>
      <c r="B3413" s="16" t="s">
        <v>4964</v>
      </c>
      <c r="C3413" s="27" t="s">
        <v>375</v>
      </c>
      <c r="D3413" s="32" t="s">
        <v>374</v>
      </c>
      <c r="E3413" s="42" t="s">
        <v>10830</v>
      </c>
      <c r="F3413" s="26" t="s">
        <v>376</v>
      </c>
      <c r="G3413" s="26" t="s">
        <v>10994</v>
      </c>
      <c r="H3413" s="43" t="s">
        <v>10833</v>
      </c>
      <c r="I3413" s="43" t="s">
        <v>10830</v>
      </c>
      <c r="J3413" s="43" t="s">
        <v>10830</v>
      </c>
      <c r="K3413" s="28">
        <v>32.567499999999995</v>
      </c>
      <c r="L3413" s="44" t="s">
        <v>10837</v>
      </c>
      <c r="M3413" s="9">
        <v>0</v>
      </c>
      <c r="N3413" s="9">
        <v>0.05</v>
      </c>
      <c r="O3413" s="24">
        <f t="shared" si="168"/>
        <v>0.05</v>
      </c>
      <c r="P3413" s="25">
        <f t="shared" si="169"/>
        <v>30.939124999999997</v>
      </c>
      <c r="Q3413" s="25">
        <f t="shared" si="170"/>
        <v>31.17292191435768</v>
      </c>
      <c r="R3413" s="45" t="s">
        <v>14220</v>
      </c>
      <c r="S3413" s="40" t="s">
        <v>10758</v>
      </c>
      <c r="T3413" s="6" t="s">
        <v>0</v>
      </c>
      <c r="U3413" s="39" t="s">
        <v>7</v>
      </c>
    </row>
    <row r="3414" spans="1:21" s="1" customFormat="1">
      <c r="A3414" s="31" t="s">
        <v>10764</v>
      </c>
      <c r="B3414" s="16" t="s">
        <v>4964</v>
      </c>
      <c r="C3414" s="27" t="s">
        <v>414</v>
      </c>
      <c r="D3414" s="32" t="s">
        <v>413</v>
      </c>
      <c r="E3414" s="42" t="s">
        <v>10830</v>
      </c>
      <c r="F3414" s="26" t="s">
        <v>415</v>
      </c>
      <c r="G3414" s="26" t="s">
        <v>10995</v>
      </c>
      <c r="H3414" s="43" t="s">
        <v>10833</v>
      </c>
      <c r="I3414" s="43" t="s">
        <v>10830</v>
      </c>
      <c r="J3414" s="43" t="s">
        <v>10830</v>
      </c>
      <c r="K3414" s="28">
        <v>34.772500000000001</v>
      </c>
      <c r="L3414" s="44" t="s">
        <v>10837</v>
      </c>
      <c r="M3414" s="9">
        <v>0</v>
      </c>
      <c r="N3414" s="9">
        <v>0.05</v>
      </c>
      <c r="O3414" s="24">
        <f t="shared" si="168"/>
        <v>0.05</v>
      </c>
      <c r="P3414" s="25">
        <f t="shared" si="169"/>
        <v>33.033875000000002</v>
      </c>
      <c r="Q3414" s="25">
        <f t="shared" si="170"/>
        <v>33.283501259445842</v>
      </c>
      <c r="R3414" s="45" t="s">
        <v>14220</v>
      </c>
      <c r="S3414" s="40" t="s">
        <v>10758</v>
      </c>
      <c r="T3414" s="6" t="s">
        <v>0</v>
      </c>
      <c r="U3414" s="39" t="s">
        <v>7</v>
      </c>
    </row>
    <row r="3415" spans="1:21">
      <c r="A3415" s="31" t="s">
        <v>10764</v>
      </c>
      <c r="B3415" s="16" t="s">
        <v>4964</v>
      </c>
      <c r="C3415" s="27" t="s">
        <v>363</v>
      </c>
      <c r="D3415" s="32" t="s">
        <v>362</v>
      </c>
      <c r="E3415" s="42" t="s">
        <v>10830</v>
      </c>
      <c r="F3415" s="26" t="s">
        <v>364</v>
      </c>
      <c r="G3415" s="26" t="s">
        <v>10996</v>
      </c>
      <c r="H3415" s="43" t="s">
        <v>10833</v>
      </c>
      <c r="I3415" s="43" t="s">
        <v>10830</v>
      </c>
      <c r="J3415" s="43" t="s">
        <v>10830</v>
      </c>
      <c r="K3415" s="28">
        <v>31.9725</v>
      </c>
      <c r="L3415" s="44" t="s">
        <v>10837</v>
      </c>
      <c r="M3415" s="9">
        <v>0</v>
      </c>
      <c r="N3415" s="9">
        <v>0.05</v>
      </c>
      <c r="O3415" s="24">
        <f t="shared" si="168"/>
        <v>0.05</v>
      </c>
      <c r="P3415" s="25">
        <f t="shared" si="169"/>
        <v>30.373874999999998</v>
      </c>
      <c r="Q3415" s="25">
        <f t="shared" si="170"/>
        <v>30.603400503778335</v>
      </c>
      <c r="R3415" s="45" t="s">
        <v>14220</v>
      </c>
      <c r="S3415" s="40" t="s">
        <v>10758</v>
      </c>
      <c r="T3415" s="6" t="s">
        <v>0</v>
      </c>
      <c r="U3415" s="39" t="s">
        <v>7</v>
      </c>
    </row>
    <row r="3416" spans="1:21">
      <c r="A3416" s="31" t="s">
        <v>10764</v>
      </c>
      <c r="B3416" s="16" t="s">
        <v>4964</v>
      </c>
      <c r="C3416" s="27" t="s">
        <v>954</v>
      </c>
      <c r="D3416" s="32" t="s">
        <v>953</v>
      </c>
      <c r="E3416" s="42" t="s">
        <v>10830</v>
      </c>
      <c r="F3416" s="26" t="s">
        <v>955</v>
      </c>
      <c r="G3416" s="26" t="s">
        <v>11088</v>
      </c>
      <c r="H3416" s="43" t="s">
        <v>10833</v>
      </c>
      <c r="I3416" s="43" t="s">
        <v>10830</v>
      </c>
      <c r="J3416" s="43" t="s">
        <v>10830</v>
      </c>
      <c r="K3416" s="28">
        <v>79.012500000000003</v>
      </c>
      <c r="L3416" s="44" t="s">
        <v>10837</v>
      </c>
      <c r="M3416" s="9">
        <v>0</v>
      </c>
      <c r="N3416" s="9">
        <v>0.05</v>
      </c>
      <c r="O3416" s="24">
        <f t="shared" si="168"/>
        <v>0.05</v>
      </c>
      <c r="P3416" s="25">
        <f t="shared" si="169"/>
        <v>75.061875000000001</v>
      </c>
      <c r="Q3416" s="25">
        <f t="shared" si="170"/>
        <v>75.629093198992436</v>
      </c>
      <c r="R3416" s="45" t="s">
        <v>14220</v>
      </c>
      <c r="S3416" s="40" t="s">
        <v>10758</v>
      </c>
      <c r="T3416" s="6" t="s">
        <v>0</v>
      </c>
      <c r="U3416" s="39" t="s">
        <v>7</v>
      </c>
    </row>
    <row r="3417" spans="1:21">
      <c r="A3417" s="31" t="s">
        <v>10764</v>
      </c>
      <c r="B3417" s="16" t="s">
        <v>4964</v>
      </c>
      <c r="C3417" s="27" t="s">
        <v>765</v>
      </c>
      <c r="D3417" s="32" t="s">
        <v>764</v>
      </c>
      <c r="E3417" s="42" t="s">
        <v>10830</v>
      </c>
      <c r="F3417" s="26" t="s">
        <v>766</v>
      </c>
      <c r="G3417" s="26" t="s">
        <v>11089</v>
      </c>
      <c r="H3417" s="43" t="s">
        <v>10833</v>
      </c>
      <c r="I3417" s="43" t="s">
        <v>10830</v>
      </c>
      <c r="J3417" s="43" t="s">
        <v>10830</v>
      </c>
      <c r="K3417" s="28">
        <v>56.787500000000009</v>
      </c>
      <c r="L3417" s="44" t="s">
        <v>10837</v>
      </c>
      <c r="M3417" s="9">
        <v>0</v>
      </c>
      <c r="N3417" s="9">
        <v>0.05</v>
      </c>
      <c r="O3417" s="24">
        <f t="shared" si="168"/>
        <v>0.05</v>
      </c>
      <c r="P3417" s="25">
        <f t="shared" si="169"/>
        <v>53.948125000000005</v>
      </c>
      <c r="Q3417" s="25">
        <f t="shared" si="170"/>
        <v>54.355793450881613</v>
      </c>
      <c r="R3417" s="45" t="s">
        <v>14220</v>
      </c>
      <c r="S3417" s="40" t="s">
        <v>10758</v>
      </c>
      <c r="T3417" s="6" t="s">
        <v>0</v>
      </c>
      <c r="U3417" s="39" t="s">
        <v>7</v>
      </c>
    </row>
    <row r="3418" spans="1:21">
      <c r="A3418" s="31" t="s">
        <v>10764</v>
      </c>
      <c r="B3418" s="16" t="s">
        <v>4964</v>
      </c>
      <c r="C3418" s="27" t="s">
        <v>1059</v>
      </c>
      <c r="D3418" s="32" t="s">
        <v>1058</v>
      </c>
      <c r="E3418" s="42" t="s">
        <v>10830</v>
      </c>
      <c r="F3418" s="26" t="s">
        <v>1060</v>
      </c>
      <c r="G3418" s="26" t="s">
        <v>11271</v>
      </c>
      <c r="H3418" s="43" t="s">
        <v>10833</v>
      </c>
      <c r="I3418" s="43" t="s">
        <v>10830</v>
      </c>
      <c r="J3418" s="43" t="s">
        <v>10830</v>
      </c>
      <c r="K3418" s="28">
        <v>92.942499999999995</v>
      </c>
      <c r="L3418" s="44" t="s">
        <v>10837</v>
      </c>
      <c r="M3418" s="9">
        <v>0</v>
      </c>
      <c r="N3418" s="9">
        <v>0.05</v>
      </c>
      <c r="O3418" s="24">
        <f t="shared" si="168"/>
        <v>0.05</v>
      </c>
      <c r="P3418" s="25">
        <f t="shared" si="169"/>
        <v>88.295374999999993</v>
      </c>
      <c r="Q3418" s="25">
        <f t="shared" si="170"/>
        <v>88.962594458438275</v>
      </c>
      <c r="R3418" s="45" t="s">
        <v>14220</v>
      </c>
      <c r="S3418" s="40" t="s">
        <v>10758</v>
      </c>
      <c r="T3418" s="6" t="s">
        <v>0</v>
      </c>
      <c r="U3418" s="39" t="s">
        <v>7</v>
      </c>
    </row>
    <row r="3419" spans="1:21">
      <c r="A3419" s="31" t="s">
        <v>10764</v>
      </c>
      <c r="B3419" s="16" t="s">
        <v>4964</v>
      </c>
      <c r="C3419" s="27" t="s">
        <v>861</v>
      </c>
      <c r="D3419" s="32" t="s">
        <v>860</v>
      </c>
      <c r="E3419" s="42" t="s">
        <v>10830</v>
      </c>
      <c r="F3419" s="26" t="s">
        <v>862</v>
      </c>
      <c r="G3419" s="26" t="s">
        <v>11272</v>
      </c>
      <c r="H3419" s="43" t="s">
        <v>10833</v>
      </c>
      <c r="I3419" s="43" t="s">
        <v>10830</v>
      </c>
      <c r="J3419" s="43" t="s">
        <v>10830</v>
      </c>
      <c r="K3419" s="28">
        <v>65.782499999999999</v>
      </c>
      <c r="L3419" s="44" t="s">
        <v>10837</v>
      </c>
      <c r="M3419" s="9">
        <v>0</v>
      </c>
      <c r="N3419" s="9">
        <v>0.05</v>
      </c>
      <c r="O3419" s="24">
        <f t="shared" si="168"/>
        <v>0.05</v>
      </c>
      <c r="P3419" s="25">
        <f t="shared" si="169"/>
        <v>62.493375</v>
      </c>
      <c r="Q3419" s="25">
        <f t="shared" si="170"/>
        <v>62.965617128463471</v>
      </c>
      <c r="R3419" s="45" t="s">
        <v>14220</v>
      </c>
      <c r="S3419" s="40" t="s">
        <v>10758</v>
      </c>
      <c r="T3419" s="6" t="s">
        <v>0</v>
      </c>
      <c r="U3419" s="39" t="s">
        <v>7</v>
      </c>
    </row>
    <row r="3420" spans="1:21">
      <c r="A3420" s="31" t="s">
        <v>10764</v>
      </c>
      <c r="B3420" s="16" t="s">
        <v>4964</v>
      </c>
      <c r="C3420" s="27" t="s">
        <v>816</v>
      </c>
      <c r="D3420" s="32" t="s">
        <v>815</v>
      </c>
      <c r="E3420" s="42" t="s">
        <v>10830</v>
      </c>
      <c r="F3420" s="26" t="s">
        <v>817</v>
      </c>
      <c r="G3420" s="26" t="s">
        <v>11557</v>
      </c>
      <c r="H3420" s="43" t="s">
        <v>10833</v>
      </c>
      <c r="I3420" s="43" t="s">
        <v>10830</v>
      </c>
      <c r="J3420" s="43" t="s">
        <v>10830</v>
      </c>
      <c r="K3420" s="28">
        <v>60.654999999999994</v>
      </c>
      <c r="L3420" s="44" t="s">
        <v>10837</v>
      </c>
      <c r="M3420" s="9">
        <v>0</v>
      </c>
      <c r="N3420" s="9">
        <v>0.05</v>
      </c>
      <c r="O3420" s="24">
        <f t="shared" si="168"/>
        <v>0.05</v>
      </c>
      <c r="P3420" s="25">
        <f t="shared" si="169"/>
        <v>57.622249999999994</v>
      </c>
      <c r="Q3420" s="25">
        <f t="shared" si="170"/>
        <v>58.057682619647345</v>
      </c>
      <c r="R3420" s="45" t="s">
        <v>14220</v>
      </c>
      <c r="S3420" s="40" t="s">
        <v>10758</v>
      </c>
      <c r="T3420" s="6" t="s">
        <v>0</v>
      </c>
      <c r="U3420" s="39" t="s">
        <v>7</v>
      </c>
    </row>
    <row r="3421" spans="1:21">
      <c r="A3421" s="31" t="s">
        <v>10764</v>
      </c>
      <c r="B3421" s="16" t="s">
        <v>4964</v>
      </c>
      <c r="C3421" s="27" t="s">
        <v>495</v>
      </c>
      <c r="D3421" s="32" t="s">
        <v>494</v>
      </c>
      <c r="E3421" s="42" t="s">
        <v>10830</v>
      </c>
      <c r="F3421" s="26" t="s">
        <v>496</v>
      </c>
      <c r="G3421" s="26" t="s">
        <v>11558</v>
      </c>
      <c r="H3421" s="43" t="s">
        <v>10833</v>
      </c>
      <c r="I3421" s="43" t="s">
        <v>10830</v>
      </c>
      <c r="J3421" s="43" t="s">
        <v>10830</v>
      </c>
      <c r="K3421" s="28">
        <v>39.445</v>
      </c>
      <c r="L3421" s="44" t="s">
        <v>10837</v>
      </c>
      <c r="M3421" s="9">
        <v>0</v>
      </c>
      <c r="N3421" s="9">
        <v>0.05</v>
      </c>
      <c r="O3421" s="24">
        <f t="shared" si="168"/>
        <v>0.05</v>
      </c>
      <c r="P3421" s="25">
        <f t="shared" si="169"/>
        <v>37.472749999999998</v>
      </c>
      <c r="Q3421" s="25">
        <f t="shared" si="170"/>
        <v>37.755919395465988</v>
      </c>
      <c r="R3421" s="45" t="s">
        <v>14220</v>
      </c>
      <c r="S3421" s="40" t="s">
        <v>10758</v>
      </c>
      <c r="T3421" s="6" t="s">
        <v>0</v>
      </c>
      <c r="U3421" s="39" t="s">
        <v>7</v>
      </c>
    </row>
    <row r="3422" spans="1:21">
      <c r="A3422" s="31" t="s">
        <v>10764</v>
      </c>
      <c r="B3422" s="16" t="s">
        <v>4964</v>
      </c>
      <c r="C3422" s="27" t="s">
        <v>696</v>
      </c>
      <c r="D3422" s="32" t="s">
        <v>695</v>
      </c>
      <c r="E3422" s="42" t="s">
        <v>10830</v>
      </c>
      <c r="F3422" s="26" t="s">
        <v>697</v>
      </c>
      <c r="G3422" s="26" t="s">
        <v>11855</v>
      </c>
      <c r="H3422" s="43" t="s">
        <v>10833</v>
      </c>
      <c r="I3422" s="43" t="s">
        <v>10830</v>
      </c>
      <c r="J3422" s="43" t="s">
        <v>10830</v>
      </c>
      <c r="K3422" s="28">
        <v>49.84</v>
      </c>
      <c r="L3422" s="44" t="s">
        <v>10837</v>
      </c>
      <c r="M3422" s="9">
        <v>0</v>
      </c>
      <c r="N3422" s="9">
        <v>0.05</v>
      </c>
      <c r="O3422" s="24">
        <f t="shared" si="168"/>
        <v>0.05</v>
      </c>
      <c r="P3422" s="25">
        <f t="shared" si="169"/>
        <v>47.348000000000006</v>
      </c>
      <c r="Q3422" s="25">
        <f t="shared" si="170"/>
        <v>47.705793450881615</v>
      </c>
      <c r="R3422" s="45" t="s">
        <v>14220</v>
      </c>
      <c r="S3422" s="40" t="s">
        <v>10758</v>
      </c>
      <c r="T3422" s="6" t="s">
        <v>0</v>
      </c>
      <c r="U3422" s="39" t="s">
        <v>7</v>
      </c>
    </row>
    <row r="3423" spans="1:21">
      <c r="A3423" s="31" t="s">
        <v>10764</v>
      </c>
      <c r="B3423" s="16" t="s">
        <v>4964</v>
      </c>
      <c r="C3423" s="27" t="s">
        <v>1131</v>
      </c>
      <c r="D3423" s="32" t="s">
        <v>1130</v>
      </c>
      <c r="E3423" s="42" t="s">
        <v>10830</v>
      </c>
      <c r="F3423" s="26" t="s">
        <v>1132</v>
      </c>
      <c r="G3423" s="26" t="s">
        <v>11053</v>
      </c>
      <c r="H3423" s="43" t="s">
        <v>10833</v>
      </c>
      <c r="I3423" s="43" t="s">
        <v>10830</v>
      </c>
      <c r="J3423" s="43" t="s">
        <v>10830</v>
      </c>
      <c r="K3423" s="28">
        <v>107.0825</v>
      </c>
      <c r="L3423" s="44" t="s">
        <v>10837</v>
      </c>
      <c r="M3423" s="9">
        <v>0</v>
      </c>
      <c r="N3423" s="9">
        <v>0.05</v>
      </c>
      <c r="O3423" s="24">
        <f t="shared" si="168"/>
        <v>0.05</v>
      </c>
      <c r="P3423" s="25">
        <f t="shared" si="169"/>
        <v>101.728375</v>
      </c>
      <c r="Q3423" s="25">
        <f t="shared" si="170"/>
        <v>102.49710327455919</v>
      </c>
      <c r="R3423" s="45" t="s">
        <v>14220</v>
      </c>
      <c r="S3423" s="40" t="s">
        <v>10758</v>
      </c>
      <c r="T3423" s="6" t="s">
        <v>0</v>
      </c>
      <c r="U3423" s="39" t="s">
        <v>7</v>
      </c>
    </row>
    <row r="3424" spans="1:21">
      <c r="A3424" s="31" t="s">
        <v>10764</v>
      </c>
      <c r="B3424" s="16" t="s">
        <v>4964</v>
      </c>
      <c r="C3424" s="27" t="s">
        <v>840</v>
      </c>
      <c r="D3424" s="32" t="s">
        <v>839</v>
      </c>
      <c r="E3424" s="42" t="s">
        <v>10830</v>
      </c>
      <c r="F3424" s="26" t="s">
        <v>841</v>
      </c>
      <c r="G3424" s="26" t="s">
        <v>11052</v>
      </c>
      <c r="H3424" s="43" t="s">
        <v>10833</v>
      </c>
      <c r="I3424" s="43" t="s">
        <v>10830</v>
      </c>
      <c r="J3424" s="43" t="s">
        <v>10830</v>
      </c>
      <c r="K3424" s="28">
        <v>63.279999999999994</v>
      </c>
      <c r="L3424" s="44" t="s">
        <v>10837</v>
      </c>
      <c r="M3424" s="9">
        <v>0</v>
      </c>
      <c r="N3424" s="9">
        <v>0.05</v>
      </c>
      <c r="O3424" s="24">
        <f t="shared" si="168"/>
        <v>0.05</v>
      </c>
      <c r="P3424" s="25">
        <f t="shared" si="169"/>
        <v>60.115999999999993</v>
      </c>
      <c r="Q3424" s="25">
        <f t="shared" si="170"/>
        <v>60.570277078085631</v>
      </c>
      <c r="R3424" s="45" t="s">
        <v>14220</v>
      </c>
      <c r="S3424" s="40" t="s">
        <v>10758</v>
      </c>
      <c r="T3424" s="6" t="s">
        <v>0</v>
      </c>
      <c r="U3424" s="39" t="s">
        <v>7</v>
      </c>
    </row>
    <row r="3425" spans="1:21">
      <c r="A3425" s="31" t="s">
        <v>10764</v>
      </c>
      <c r="B3425" s="16" t="s">
        <v>4964</v>
      </c>
      <c r="C3425" s="27" t="s">
        <v>1071</v>
      </c>
      <c r="D3425" s="32" t="s">
        <v>1070</v>
      </c>
      <c r="E3425" s="42" t="s">
        <v>10830</v>
      </c>
      <c r="F3425" s="26" t="s">
        <v>1072</v>
      </c>
      <c r="G3425" s="26" t="s">
        <v>13807</v>
      </c>
      <c r="H3425" s="43" t="s">
        <v>10833</v>
      </c>
      <c r="I3425" s="43" t="s">
        <v>10830</v>
      </c>
      <c r="J3425" s="43" t="s">
        <v>10830</v>
      </c>
      <c r="K3425" s="28">
        <v>93.905000000000001</v>
      </c>
      <c r="L3425" s="44" t="s">
        <v>10837</v>
      </c>
      <c r="M3425" s="9">
        <v>0</v>
      </c>
      <c r="N3425" s="9">
        <v>0.05</v>
      </c>
      <c r="O3425" s="24">
        <f t="shared" si="168"/>
        <v>0.05</v>
      </c>
      <c r="P3425" s="25">
        <f t="shared" si="169"/>
        <v>89.20975</v>
      </c>
      <c r="Q3425" s="25">
        <f t="shared" si="170"/>
        <v>89.883879093198985</v>
      </c>
      <c r="R3425" s="45" t="s">
        <v>14220</v>
      </c>
      <c r="S3425" s="40" t="s">
        <v>10758</v>
      </c>
      <c r="T3425" s="6" t="s">
        <v>0</v>
      </c>
      <c r="U3425" s="39" t="s">
        <v>7</v>
      </c>
    </row>
    <row r="3426" spans="1:21">
      <c r="A3426" s="31" t="s">
        <v>10764</v>
      </c>
      <c r="B3426" s="16" t="s">
        <v>4964</v>
      </c>
      <c r="C3426" s="27" t="s">
        <v>846</v>
      </c>
      <c r="D3426" s="32" t="s">
        <v>845</v>
      </c>
      <c r="E3426" s="42" t="s">
        <v>10830</v>
      </c>
      <c r="F3426" s="26" t="s">
        <v>847</v>
      </c>
      <c r="G3426" s="26" t="s">
        <v>13806</v>
      </c>
      <c r="H3426" s="43" t="s">
        <v>10833</v>
      </c>
      <c r="I3426" s="43" t="s">
        <v>10830</v>
      </c>
      <c r="J3426" s="43" t="s">
        <v>10830</v>
      </c>
      <c r="K3426" s="28">
        <v>64.242500000000007</v>
      </c>
      <c r="L3426" s="44" t="s">
        <v>10837</v>
      </c>
      <c r="M3426" s="9">
        <v>0</v>
      </c>
      <c r="N3426" s="9">
        <v>0.05</v>
      </c>
      <c r="O3426" s="24">
        <f t="shared" si="168"/>
        <v>0.05</v>
      </c>
      <c r="P3426" s="25">
        <f t="shared" si="169"/>
        <v>61.030375000000006</v>
      </c>
      <c r="Q3426" s="25">
        <f t="shared" si="170"/>
        <v>61.491561712846348</v>
      </c>
      <c r="R3426" s="45" t="s">
        <v>14220</v>
      </c>
      <c r="S3426" s="40" t="s">
        <v>10758</v>
      </c>
      <c r="T3426" s="6" t="s">
        <v>0</v>
      </c>
      <c r="U3426" s="39" t="s">
        <v>7</v>
      </c>
    </row>
    <row r="3427" spans="1:21">
      <c r="A3427" s="31" t="s">
        <v>10764</v>
      </c>
      <c r="B3427" s="16" t="s">
        <v>4964</v>
      </c>
      <c r="C3427" s="27" t="s">
        <v>903</v>
      </c>
      <c r="D3427" s="32" t="s">
        <v>902</v>
      </c>
      <c r="E3427" s="42" t="s">
        <v>10830</v>
      </c>
      <c r="F3427" s="26" t="s">
        <v>904</v>
      </c>
      <c r="G3427" s="26" t="s">
        <v>13804</v>
      </c>
      <c r="H3427" s="43" t="s">
        <v>10833</v>
      </c>
      <c r="I3427" s="43" t="s">
        <v>10830</v>
      </c>
      <c r="J3427" s="43" t="s">
        <v>10830</v>
      </c>
      <c r="K3427" s="28">
        <v>72.555000000000007</v>
      </c>
      <c r="L3427" s="44" t="s">
        <v>10837</v>
      </c>
      <c r="M3427" s="9">
        <v>0</v>
      </c>
      <c r="N3427" s="9">
        <v>0.05</v>
      </c>
      <c r="O3427" s="24">
        <f t="shared" si="168"/>
        <v>0.05</v>
      </c>
      <c r="P3427" s="25">
        <f t="shared" si="169"/>
        <v>68.927250000000001</v>
      </c>
      <c r="Q3427" s="25">
        <f t="shared" si="170"/>
        <v>69.44811083123426</v>
      </c>
      <c r="R3427" s="45" t="s">
        <v>14220</v>
      </c>
      <c r="S3427" s="40" t="s">
        <v>10758</v>
      </c>
      <c r="T3427" s="6" t="s">
        <v>0</v>
      </c>
      <c r="U3427" s="39" t="s">
        <v>7</v>
      </c>
    </row>
    <row r="3428" spans="1:21">
      <c r="A3428" s="31" t="s">
        <v>10764</v>
      </c>
      <c r="B3428" s="16" t="s">
        <v>4964</v>
      </c>
      <c r="C3428" s="27" t="s">
        <v>813</v>
      </c>
      <c r="D3428" s="32" t="s">
        <v>812</v>
      </c>
      <c r="E3428" s="42" t="s">
        <v>10830</v>
      </c>
      <c r="F3428" s="26" t="s">
        <v>814</v>
      </c>
      <c r="G3428" s="26" t="s">
        <v>13805</v>
      </c>
      <c r="H3428" s="43" t="s">
        <v>10833</v>
      </c>
      <c r="I3428" s="43" t="s">
        <v>10830</v>
      </c>
      <c r="J3428" s="43" t="s">
        <v>10830</v>
      </c>
      <c r="K3428" s="28">
        <v>60.410000000000004</v>
      </c>
      <c r="L3428" s="44" t="s">
        <v>10837</v>
      </c>
      <c r="M3428" s="9">
        <v>0</v>
      </c>
      <c r="N3428" s="9">
        <v>0.05</v>
      </c>
      <c r="O3428" s="24">
        <f t="shared" si="168"/>
        <v>0.05</v>
      </c>
      <c r="P3428" s="25">
        <f t="shared" si="169"/>
        <v>57.389500000000005</v>
      </c>
      <c r="Q3428" s="25">
        <f t="shared" si="170"/>
        <v>57.823173803526451</v>
      </c>
      <c r="R3428" s="45" t="s">
        <v>14220</v>
      </c>
      <c r="S3428" s="40" t="s">
        <v>10758</v>
      </c>
      <c r="T3428" s="6" t="s">
        <v>0</v>
      </c>
      <c r="U3428" s="39" t="s">
        <v>7</v>
      </c>
    </row>
    <row r="3429" spans="1:21">
      <c r="A3429" s="31" t="s">
        <v>10764</v>
      </c>
      <c r="B3429" s="16" t="s">
        <v>4964</v>
      </c>
      <c r="C3429" s="27" t="s">
        <v>744</v>
      </c>
      <c r="D3429" s="32" t="s">
        <v>743</v>
      </c>
      <c r="E3429" s="42" t="s">
        <v>10830</v>
      </c>
      <c r="F3429" s="26" t="s">
        <v>745</v>
      </c>
      <c r="G3429" s="26" t="s">
        <v>13808</v>
      </c>
      <c r="H3429" s="43" t="s">
        <v>10833</v>
      </c>
      <c r="I3429" s="43" t="s">
        <v>10830</v>
      </c>
      <c r="J3429" s="43" t="s">
        <v>10830</v>
      </c>
      <c r="K3429" s="28">
        <v>55.265000000000001</v>
      </c>
      <c r="L3429" s="44" t="s">
        <v>10837</v>
      </c>
      <c r="M3429" s="9">
        <v>0</v>
      </c>
      <c r="N3429" s="9">
        <v>0.05</v>
      </c>
      <c r="O3429" s="24">
        <f t="shared" si="168"/>
        <v>0.05</v>
      </c>
      <c r="P3429" s="25">
        <f t="shared" si="169"/>
        <v>52.501750000000001</v>
      </c>
      <c r="Q3429" s="25">
        <f t="shared" si="170"/>
        <v>52.898488664987404</v>
      </c>
      <c r="R3429" s="45" t="s">
        <v>14220</v>
      </c>
      <c r="S3429" s="40" t="s">
        <v>10758</v>
      </c>
      <c r="T3429" s="6" t="s">
        <v>0</v>
      </c>
      <c r="U3429" s="39" t="s">
        <v>7</v>
      </c>
    </row>
    <row r="3430" spans="1:21">
      <c r="A3430" s="31" t="s">
        <v>10764</v>
      </c>
      <c r="B3430" s="16" t="s">
        <v>4964</v>
      </c>
      <c r="C3430" s="27" t="s">
        <v>819</v>
      </c>
      <c r="D3430" s="32" t="s">
        <v>818</v>
      </c>
      <c r="E3430" s="42" t="s">
        <v>10830</v>
      </c>
      <c r="F3430" s="26" t="s">
        <v>820</v>
      </c>
      <c r="G3430" s="26" t="s">
        <v>13812</v>
      </c>
      <c r="H3430" s="43" t="s">
        <v>10833</v>
      </c>
      <c r="I3430" s="43" t="s">
        <v>10830</v>
      </c>
      <c r="J3430" s="43" t="s">
        <v>10830</v>
      </c>
      <c r="K3430" s="28">
        <v>61.040000000000006</v>
      </c>
      <c r="L3430" s="44" t="s">
        <v>10837</v>
      </c>
      <c r="M3430" s="9">
        <v>0</v>
      </c>
      <c r="N3430" s="9">
        <v>0.05</v>
      </c>
      <c r="O3430" s="24">
        <f t="shared" si="168"/>
        <v>0.05</v>
      </c>
      <c r="P3430" s="25">
        <f t="shared" si="169"/>
        <v>57.988000000000007</v>
      </c>
      <c r="Q3430" s="25">
        <f t="shared" si="170"/>
        <v>58.426196473551641</v>
      </c>
      <c r="R3430" s="45" t="s">
        <v>14220</v>
      </c>
      <c r="S3430" s="40" t="s">
        <v>10758</v>
      </c>
      <c r="T3430" s="6" t="s">
        <v>0</v>
      </c>
      <c r="U3430" s="39" t="s">
        <v>7</v>
      </c>
    </row>
    <row r="3431" spans="1:21">
      <c r="A3431" s="31" t="s">
        <v>10764</v>
      </c>
      <c r="B3431" s="16" t="s">
        <v>4964</v>
      </c>
      <c r="C3431" s="27" t="s">
        <v>474</v>
      </c>
      <c r="D3431" s="32" t="s">
        <v>473</v>
      </c>
      <c r="E3431" s="42" t="s">
        <v>10830</v>
      </c>
      <c r="F3431" s="26" t="s">
        <v>475</v>
      </c>
      <c r="G3431" s="26" t="s">
        <v>13811</v>
      </c>
      <c r="H3431" s="43" t="s">
        <v>10833</v>
      </c>
      <c r="I3431" s="43" t="s">
        <v>10830</v>
      </c>
      <c r="J3431" s="43" t="s">
        <v>10830</v>
      </c>
      <c r="K3431" s="28">
        <v>37.659999999999997</v>
      </c>
      <c r="L3431" s="44" t="s">
        <v>10837</v>
      </c>
      <c r="M3431" s="9">
        <v>0</v>
      </c>
      <c r="N3431" s="9">
        <v>0.05</v>
      </c>
      <c r="O3431" s="24">
        <f t="shared" si="168"/>
        <v>0.05</v>
      </c>
      <c r="P3431" s="25">
        <f t="shared" si="169"/>
        <v>35.776999999999994</v>
      </c>
      <c r="Q3431" s="25">
        <f t="shared" si="170"/>
        <v>36.04735516372795</v>
      </c>
      <c r="R3431" s="45" t="s">
        <v>14220</v>
      </c>
      <c r="S3431" s="40" t="s">
        <v>10758</v>
      </c>
      <c r="T3431" s="6" t="s">
        <v>0</v>
      </c>
      <c r="U3431" s="39" t="s">
        <v>7</v>
      </c>
    </row>
    <row r="3432" spans="1:21">
      <c r="A3432" s="31" t="s">
        <v>10764</v>
      </c>
      <c r="B3432" s="16" t="s">
        <v>4964</v>
      </c>
      <c r="C3432" s="27" t="s">
        <v>531</v>
      </c>
      <c r="D3432" s="32" t="s">
        <v>530</v>
      </c>
      <c r="E3432" s="42" t="s">
        <v>10830</v>
      </c>
      <c r="F3432" s="26" t="s">
        <v>532</v>
      </c>
      <c r="G3432" s="26" t="s">
        <v>13809</v>
      </c>
      <c r="H3432" s="43" t="s">
        <v>10833</v>
      </c>
      <c r="I3432" s="43" t="s">
        <v>10830</v>
      </c>
      <c r="J3432" s="43" t="s">
        <v>10830</v>
      </c>
      <c r="K3432" s="28">
        <v>42.052500000000002</v>
      </c>
      <c r="L3432" s="44" t="s">
        <v>10837</v>
      </c>
      <c r="M3432" s="9">
        <v>0</v>
      </c>
      <c r="N3432" s="9">
        <v>0.05</v>
      </c>
      <c r="O3432" s="24">
        <f t="shared" si="168"/>
        <v>0.05</v>
      </c>
      <c r="P3432" s="25">
        <f t="shared" si="169"/>
        <v>39.949874999999999</v>
      </c>
      <c r="Q3432" s="25">
        <f t="shared" si="170"/>
        <v>40.25176322418136</v>
      </c>
      <c r="R3432" s="45" t="s">
        <v>14220</v>
      </c>
      <c r="S3432" s="40" t="s">
        <v>10758</v>
      </c>
      <c r="T3432" s="6" t="s">
        <v>0</v>
      </c>
      <c r="U3432" s="39" t="s">
        <v>7</v>
      </c>
    </row>
    <row r="3433" spans="1:21">
      <c r="A3433" s="31" t="s">
        <v>10764</v>
      </c>
      <c r="B3433" s="16" t="s">
        <v>4964</v>
      </c>
      <c r="C3433" s="27" t="s">
        <v>429</v>
      </c>
      <c r="D3433" s="32" t="s">
        <v>428</v>
      </c>
      <c r="E3433" s="42" t="s">
        <v>10830</v>
      </c>
      <c r="F3433" s="26" t="s">
        <v>430</v>
      </c>
      <c r="G3433" s="26" t="s">
        <v>13810</v>
      </c>
      <c r="H3433" s="43" t="s">
        <v>10833</v>
      </c>
      <c r="I3433" s="43" t="s">
        <v>10830</v>
      </c>
      <c r="J3433" s="43" t="s">
        <v>10830</v>
      </c>
      <c r="K3433" s="28">
        <v>35.21</v>
      </c>
      <c r="L3433" s="44" t="s">
        <v>10837</v>
      </c>
      <c r="M3433" s="9">
        <v>0</v>
      </c>
      <c r="N3433" s="9">
        <v>0.05</v>
      </c>
      <c r="O3433" s="24">
        <f t="shared" si="168"/>
        <v>0.05</v>
      </c>
      <c r="P3433" s="25">
        <f t="shared" si="169"/>
        <v>33.4495</v>
      </c>
      <c r="Q3433" s="25">
        <f t="shared" si="170"/>
        <v>33.702267002518887</v>
      </c>
      <c r="R3433" s="45" t="s">
        <v>14220</v>
      </c>
      <c r="S3433" s="40" t="s">
        <v>10758</v>
      </c>
      <c r="T3433" s="6" t="s">
        <v>0</v>
      </c>
      <c r="U3433" s="39" t="s">
        <v>7</v>
      </c>
    </row>
    <row r="3434" spans="1:21">
      <c r="A3434" s="31" t="s">
        <v>10764</v>
      </c>
      <c r="B3434" s="16" t="s">
        <v>4964</v>
      </c>
      <c r="C3434" s="27" t="s">
        <v>864</v>
      </c>
      <c r="D3434" s="32" t="s">
        <v>863</v>
      </c>
      <c r="E3434" s="42" t="s">
        <v>10830</v>
      </c>
      <c r="F3434" s="26" t="s">
        <v>865</v>
      </c>
      <c r="G3434" s="26" t="s">
        <v>13824</v>
      </c>
      <c r="H3434" s="43" t="s">
        <v>10833</v>
      </c>
      <c r="I3434" s="43" t="s">
        <v>10830</v>
      </c>
      <c r="J3434" s="43" t="s">
        <v>10830</v>
      </c>
      <c r="K3434" s="28">
        <v>67.584999999999994</v>
      </c>
      <c r="L3434" s="44" t="s">
        <v>10837</v>
      </c>
      <c r="M3434" s="9">
        <v>0</v>
      </c>
      <c r="N3434" s="9">
        <v>0.05</v>
      </c>
      <c r="O3434" s="24">
        <f t="shared" si="168"/>
        <v>0.05</v>
      </c>
      <c r="P3434" s="25">
        <f t="shared" si="169"/>
        <v>64.205749999999995</v>
      </c>
      <c r="Q3434" s="25">
        <f t="shared" si="170"/>
        <v>64.690931989924422</v>
      </c>
      <c r="R3434" s="45" t="s">
        <v>14220</v>
      </c>
      <c r="S3434" s="40" t="s">
        <v>10758</v>
      </c>
      <c r="T3434" s="6" t="s">
        <v>0</v>
      </c>
      <c r="U3434" s="39" t="s">
        <v>7</v>
      </c>
    </row>
    <row r="3435" spans="1:21">
      <c r="A3435" s="31" t="s">
        <v>10764</v>
      </c>
      <c r="B3435" s="16" t="s">
        <v>4964</v>
      </c>
      <c r="C3435" s="27" t="s">
        <v>468</v>
      </c>
      <c r="D3435" s="32" t="s">
        <v>467</v>
      </c>
      <c r="E3435" s="42" t="s">
        <v>10830</v>
      </c>
      <c r="F3435" s="26" t="s">
        <v>469</v>
      </c>
      <c r="G3435" s="26" t="s">
        <v>13825</v>
      </c>
      <c r="H3435" s="43" t="s">
        <v>10833</v>
      </c>
      <c r="I3435" s="43" t="s">
        <v>10830</v>
      </c>
      <c r="J3435" s="43" t="s">
        <v>10830</v>
      </c>
      <c r="K3435" s="28">
        <v>37.520000000000003</v>
      </c>
      <c r="L3435" s="44" t="s">
        <v>10837</v>
      </c>
      <c r="M3435" s="9">
        <v>0</v>
      </c>
      <c r="N3435" s="9">
        <v>0.05</v>
      </c>
      <c r="O3435" s="24">
        <f t="shared" si="168"/>
        <v>0.05</v>
      </c>
      <c r="P3435" s="25">
        <f t="shared" si="169"/>
        <v>35.644000000000005</v>
      </c>
      <c r="Q3435" s="25">
        <f t="shared" si="170"/>
        <v>35.913350125944589</v>
      </c>
      <c r="R3435" s="45" t="s">
        <v>14220</v>
      </c>
      <c r="S3435" s="40" t="s">
        <v>10758</v>
      </c>
      <c r="T3435" s="6" t="s">
        <v>0</v>
      </c>
      <c r="U3435" s="39" t="s">
        <v>7</v>
      </c>
    </row>
    <row r="3436" spans="1:21">
      <c r="A3436" s="31" t="s">
        <v>10764</v>
      </c>
      <c r="B3436" s="16" t="s">
        <v>4964</v>
      </c>
      <c r="C3436" s="27" t="s">
        <v>519</v>
      </c>
      <c r="D3436" s="32" t="s">
        <v>518</v>
      </c>
      <c r="E3436" s="42" t="s">
        <v>10830</v>
      </c>
      <c r="F3436" s="26" t="s">
        <v>520</v>
      </c>
      <c r="G3436" s="26" t="s">
        <v>13823</v>
      </c>
      <c r="H3436" s="43" t="s">
        <v>10833</v>
      </c>
      <c r="I3436" s="43" t="s">
        <v>10830</v>
      </c>
      <c r="J3436" s="43" t="s">
        <v>10830</v>
      </c>
      <c r="K3436" s="28">
        <v>41.125</v>
      </c>
      <c r="L3436" s="44" t="s">
        <v>10837</v>
      </c>
      <c r="M3436" s="9">
        <v>0</v>
      </c>
      <c r="N3436" s="9">
        <v>0.05</v>
      </c>
      <c r="O3436" s="24">
        <f t="shared" si="168"/>
        <v>0.05</v>
      </c>
      <c r="P3436" s="25">
        <f t="shared" si="169"/>
        <v>39.068750000000001</v>
      </c>
      <c r="Q3436" s="25">
        <f t="shared" si="170"/>
        <v>39.363979848866499</v>
      </c>
      <c r="R3436" s="45" t="s">
        <v>14220</v>
      </c>
      <c r="S3436" s="40" t="s">
        <v>10758</v>
      </c>
      <c r="T3436" s="6" t="s">
        <v>0</v>
      </c>
      <c r="U3436" s="39" t="s">
        <v>7</v>
      </c>
    </row>
    <row r="3437" spans="1:21">
      <c r="A3437" s="31" t="s">
        <v>10764</v>
      </c>
      <c r="B3437" s="16" t="s">
        <v>4964</v>
      </c>
      <c r="C3437" s="27" t="s">
        <v>639</v>
      </c>
      <c r="D3437" s="32" t="s">
        <v>638</v>
      </c>
      <c r="E3437" s="42" t="s">
        <v>10830</v>
      </c>
      <c r="F3437" s="26" t="s">
        <v>640</v>
      </c>
      <c r="G3437" s="26" t="s">
        <v>13821</v>
      </c>
      <c r="H3437" s="43" t="s">
        <v>10833</v>
      </c>
      <c r="I3437" s="43" t="s">
        <v>10830</v>
      </c>
      <c r="J3437" s="43" t="s">
        <v>10830</v>
      </c>
      <c r="K3437" s="28">
        <v>46.322499999999998</v>
      </c>
      <c r="L3437" s="44" t="s">
        <v>10837</v>
      </c>
      <c r="M3437" s="9">
        <v>0</v>
      </c>
      <c r="N3437" s="9">
        <v>0.05</v>
      </c>
      <c r="O3437" s="24">
        <f t="shared" si="168"/>
        <v>0.05</v>
      </c>
      <c r="P3437" s="25">
        <f t="shared" si="169"/>
        <v>44.006374999999998</v>
      </c>
      <c r="Q3437" s="25">
        <f t="shared" si="170"/>
        <v>44.338916876574302</v>
      </c>
      <c r="R3437" s="45" t="s">
        <v>14220</v>
      </c>
      <c r="S3437" s="40" t="s">
        <v>10758</v>
      </c>
      <c r="T3437" s="6" t="s">
        <v>0</v>
      </c>
      <c r="U3437" s="39" t="s">
        <v>7</v>
      </c>
    </row>
    <row r="3438" spans="1:21">
      <c r="A3438" s="31" t="s">
        <v>10764</v>
      </c>
      <c r="B3438" s="16" t="s">
        <v>4964</v>
      </c>
      <c r="C3438" s="27" t="s">
        <v>477</v>
      </c>
      <c r="D3438" s="32" t="s">
        <v>476</v>
      </c>
      <c r="E3438" s="42" t="s">
        <v>10830</v>
      </c>
      <c r="F3438" s="26" t="s">
        <v>478</v>
      </c>
      <c r="G3438" s="26" t="s">
        <v>13822</v>
      </c>
      <c r="H3438" s="43" t="s">
        <v>10833</v>
      </c>
      <c r="I3438" s="43" t="s">
        <v>10830</v>
      </c>
      <c r="J3438" s="43" t="s">
        <v>10830</v>
      </c>
      <c r="K3438" s="28">
        <v>37.765000000000001</v>
      </c>
      <c r="L3438" s="44" t="s">
        <v>10837</v>
      </c>
      <c r="M3438" s="9">
        <v>0</v>
      </c>
      <c r="N3438" s="9">
        <v>0.05</v>
      </c>
      <c r="O3438" s="24">
        <f t="shared" si="168"/>
        <v>0.05</v>
      </c>
      <c r="P3438" s="25">
        <f t="shared" si="169"/>
        <v>35.876750000000001</v>
      </c>
      <c r="Q3438" s="25">
        <f t="shared" si="170"/>
        <v>36.14785894206549</v>
      </c>
      <c r="R3438" s="45" t="s">
        <v>14220</v>
      </c>
      <c r="S3438" s="40" t="s">
        <v>10758</v>
      </c>
      <c r="T3438" s="6" t="s">
        <v>0</v>
      </c>
      <c r="U3438" s="39" t="s">
        <v>7</v>
      </c>
    </row>
    <row r="3439" spans="1:21">
      <c r="A3439" s="31" t="s">
        <v>10764</v>
      </c>
      <c r="B3439" s="16" t="s">
        <v>4964</v>
      </c>
      <c r="C3439" s="27" t="s">
        <v>690</v>
      </c>
      <c r="D3439" s="32" t="s">
        <v>689</v>
      </c>
      <c r="E3439" s="42" t="s">
        <v>10830</v>
      </c>
      <c r="F3439" s="26" t="s">
        <v>691</v>
      </c>
      <c r="G3439" s="26" t="s">
        <v>13826</v>
      </c>
      <c r="H3439" s="43" t="s">
        <v>10833</v>
      </c>
      <c r="I3439" s="43" t="s">
        <v>10830</v>
      </c>
      <c r="J3439" s="43" t="s">
        <v>10830</v>
      </c>
      <c r="K3439" s="28">
        <v>49.542499999999997</v>
      </c>
      <c r="L3439" s="44" t="s">
        <v>10837</v>
      </c>
      <c r="M3439" s="9">
        <v>0</v>
      </c>
      <c r="N3439" s="9">
        <v>0.05</v>
      </c>
      <c r="O3439" s="24">
        <f t="shared" si="168"/>
        <v>0.05</v>
      </c>
      <c r="P3439" s="25">
        <f t="shared" si="169"/>
        <v>47.065374999999996</v>
      </c>
      <c r="Q3439" s="25">
        <f t="shared" si="170"/>
        <v>47.42103274559193</v>
      </c>
      <c r="R3439" s="45" t="s">
        <v>14220</v>
      </c>
      <c r="S3439" s="40" t="s">
        <v>10758</v>
      </c>
      <c r="T3439" s="6" t="s">
        <v>0</v>
      </c>
      <c r="U3439" s="39" t="s">
        <v>7</v>
      </c>
    </row>
    <row r="3440" spans="1:21">
      <c r="A3440" s="31" t="s">
        <v>10764</v>
      </c>
      <c r="B3440" s="16" t="s">
        <v>4964</v>
      </c>
      <c r="C3440" s="27" t="s">
        <v>891</v>
      </c>
      <c r="D3440" s="32" t="s">
        <v>890</v>
      </c>
      <c r="E3440" s="42" t="s">
        <v>10830</v>
      </c>
      <c r="F3440" s="26" t="s">
        <v>892</v>
      </c>
      <c r="G3440" s="26" t="s">
        <v>13863</v>
      </c>
      <c r="H3440" s="43" t="s">
        <v>10833</v>
      </c>
      <c r="I3440" s="43" t="s">
        <v>10830</v>
      </c>
      <c r="J3440" s="43" t="s">
        <v>10830</v>
      </c>
      <c r="K3440" s="28">
        <v>72.012500000000003</v>
      </c>
      <c r="L3440" s="44" t="s">
        <v>10837</v>
      </c>
      <c r="M3440" s="9">
        <v>0</v>
      </c>
      <c r="N3440" s="9">
        <v>0.05</v>
      </c>
      <c r="O3440" s="24">
        <f t="shared" si="168"/>
        <v>0.05</v>
      </c>
      <c r="P3440" s="25">
        <f t="shared" si="169"/>
        <v>68.411875000000009</v>
      </c>
      <c r="Q3440" s="25">
        <f t="shared" si="170"/>
        <v>68.928841309823682</v>
      </c>
      <c r="R3440" s="45" t="s">
        <v>14220</v>
      </c>
      <c r="S3440" s="40" t="s">
        <v>10758</v>
      </c>
      <c r="T3440" s="6" t="s">
        <v>0</v>
      </c>
      <c r="U3440" s="39" t="s">
        <v>7</v>
      </c>
    </row>
    <row r="3441" spans="1:21">
      <c r="A3441" s="31" t="s">
        <v>10764</v>
      </c>
      <c r="B3441" s="16" t="s">
        <v>4964</v>
      </c>
      <c r="C3441" s="27" t="s">
        <v>651</v>
      </c>
      <c r="D3441" s="32" t="s">
        <v>650</v>
      </c>
      <c r="E3441" s="42" t="s">
        <v>10830</v>
      </c>
      <c r="F3441" s="26" t="s">
        <v>652</v>
      </c>
      <c r="G3441" s="26" t="s">
        <v>13862</v>
      </c>
      <c r="H3441" s="43" t="s">
        <v>10833</v>
      </c>
      <c r="I3441" s="43" t="s">
        <v>10830</v>
      </c>
      <c r="J3441" s="43" t="s">
        <v>10830</v>
      </c>
      <c r="K3441" s="28">
        <v>46.952500000000001</v>
      </c>
      <c r="L3441" s="44" t="s">
        <v>10837</v>
      </c>
      <c r="M3441" s="9">
        <v>0</v>
      </c>
      <c r="N3441" s="9">
        <v>0.05</v>
      </c>
      <c r="O3441" s="24">
        <f t="shared" si="168"/>
        <v>0.05</v>
      </c>
      <c r="P3441" s="25">
        <f t="shared" si="169"/>
        <v>44.604875</v>
      </c>
      <c r="Q3441" s="25">
        <f t="shared" si="170"/>
        <v>44.941939546599492</v>
      </c>
      <c r="R3441" s="45" t="s">
        <v>14220</v>
      </c>
      <c r="S3441" s="40" t="s">
        <v>10758</v>
      </c>
      <c r="T3441" s="6" t="s">
        <v>0</v>
      </c>
      <c r="U3441" s="39" t="s">
        <v>7</v>
      </c>
    </row>
    <row r="3442" spans="1:21">
      <c r="A3442" s="31" t="s">
        <v>10764</v>
      </c>
      <c r="B3442" s="16" t="s">
        <v>4964</v>
      </c>
      <c r="C3442" s="27" t="s">
        <v>528</v>
      </c>
      <c r="D3442" s="32" t="s">
        <v>527</v>
      </c>
      <c r="E3442" s="42" t="s">
        <v>10830</v>
      </c>
      <c r="F3442" s="26" t="s">
        <v>529</v>
      </c>
      <c r="G3442" s="26" t="s">
        <v>13831</v>
      </c>
      <c r="H3442" s="43" t="s">
        <v>10833</v>
      </c>
      <c r="I3442" s="43" t="s">
        <v>10830</v>
      </c>
      <c r="J3442" s="43" t="s">
        <v>10830</v>
      </c>
      <c r="K3442" s="28">
        <v>41.597499999999997</v>
      </c>
      <c r="L3442" s="44" t="s">
        <v>10837</v>
      </c>
      <c r="M3442" s="9">
        <v>0</v>
      </c>
      <c r="N3442" s="9">
        <v>0.05</v>
      </c>
      <c r="O3442" s="24">
        <f t="shared" si="168"/>
        <v>0.05</v>
      </c>
      <c r="P3442" s="25">
        <f t="shared" si="169"/>
        <v>39.517624999999995</v>
      </c>
      <c r="Q3442" s="25">
        <f t="shared" si="170"/>
        <v>39.816246851385387</v>
      </c>
      <c r="R3442" s="45" t="s">
        <v>14220</v>
      </c>
      <c r="S3442" s="40" t="s">
        <v>10758</v>
      </c>
      <c r="T3442" s="6" t="s">
        <v>0</v>
      </c>
      <c r="U3442" s="39" t="s">
        <v>7</v>
      </c>
    </row>
    <row r="3443" spans="1:21">
      <c r="A3443" s="31" t="s">
        <v>10764</v>
      </c>
      <c r="B3443" s="16" t="s">
        <v>4964</v>
      </c>
      <c r="C3443" s="27" t="s">
        <v>1080</v>
      </c>
      <c r="D3443" s="32" t="s">
        <v>1079</v>
      </c>
      <c r="E3443" s="42" t="s">
        <v>10830</v>
      </c>
      <c r="F3443" s="26" t="s">
        <v>1081</v>
      </c>
      <c r="G3443" s="26" t="s">
        <v>13832</v>
      </c>
      <c r="H3443" s="43" t="s">
        <v>10833</v>
      </c>
      <c r="I3443" s="43" t="s">
        <v>10830</v>
      </c>
      <c r="J3443" s="43" t="s">
        <v>10830</v>
      </c>
      <c r="K3443" s="28">
        <v>95.795000000000002</v>
      </c>
      <c r="L3443" s="44" t="s">
        <v>10837</v>
      </c>
      <c r="M3443" s="9">
        <v>0</v>
      </c>
      <c r="N3443" s="9">
        <v>0.05</v>
      </c>
      <c r="O3443" s="24">
        <f t="shared" si="168"/>
        <v>0.05</v>
      </c>
      <c r="P3443" s="25">
        <f t="shared" si="169"/>
        <v>91.005250000000004</v>
      </c>
      <c r="Q3443" s="25">
        <f t="shared" si="170"/>
        <v>91.692947103274562</v>
      </c>
      <c r="R3443" s="45" t="s">
        <v>14220</v>
      </c>
      <c r="S3443" s="40" t="s">
        <v>10758</v>
      </c>
      <c r="T3443" s="6" t="s">
        <v>0</v>
      </c>
      <c r="U3443" s="39" t="s">
        <v>7</v>
      </c>
    </row>
    <row r="3444" spans="1:21">
      <c r="A3444" s="31" t="s">
        <v>10764</v>
      </c>
      <c r="B3444" s="16" t="s">
        <v>4964</v>
      </c>
      <c r="C3444" s="27" t="s">
        <v>798</v>
      </c>
      <c r="D3444" s="32" t="s">
        <v>797</v>
      </c>
      <c r="E3444" s="42" t="s">
        <v>10830</v>
      </c>
      <c r="F3444" s="26" t="s">
        <v>799</v>
      </c>
      <c r="G3444" s="26" t="s">
        <v>13830</v>
      </c>
      <c r="H3444" s="43" t="s">
        <v>10833</v>
      </c>
      <c r="I3444" s="43" t="s">
        <v>10830</v>
      </c>
      <c r="J3444" s="43" t="s">
        <v>10830</v>
      </c>
      <c r="K3444" s="28">
        <v>58.555</v>
      </c>
      <c r="L3444" s="44" t="s">
        <v>10837</v>
      </c>
      <c r="M3444" s="9">
        <v>0</v>
      </c>
      <c r="N3444" s="9">
        <v>0.05</v>
      </c>
      <c r="O3444" s="24">
        <f t="shared" si="168"/>
        <v>0.05</v>
      </c>
      <c r="P3444" s="25">
        <f t="shared" si="169"/>
        <v>55.627249999999997</v>
      </c>
      <c r="Q3444" s="25">
        <f t="shared" si="170"/>
        <v>56.047607052896723</v>
      </c>
      <c r="R3444" s="45" t="s">
        <v>14220</v>
      </c>
      <c r="S3444" s="40" t="s">
        <v>10758</v>
      </c>
      <c r="T3444" s="6" t="s">
        <v>0</v>
      </c>
      <c r="U3444" s="39" t="s">
        <v>7</v>
      </c>
    </row>
    <row r="3445" spans="1:21">
      <c r="A3445" s="31" t="s">
        <v>10764</v>
      </c>
      <c r="B3445" s="16" t="s">
        <v>4964</v>
      </c>
      <c r="C3445" s="27" t="s">
        <v>858</v>
      </c>
      <c r="D3445" s="32" t="s">
        <v>857</v>
      </c>
      <c r="E3445" s="42" t="s">
        <v>10830</v>
      </c>
      <c r="F3445" s="26" t="s">
        <v>859</v>
      </c>
      <c r="G3445" s="26" t="s">
        <v>13828</v>
      </c>
      <c r="H3445" s="43" t="s">
        <v>10833</v>
      </c>
      <c r="I3445" s="43" t="s">
        <v>10830</v>
      </c>
      <c r="J3445" s="43" t="s">
        <v>10830</v>
      </c>
      <c r="K3445" s="28">
        <v>65.344999999999999</v>
      </c>
      <c r="L3445" s="44" t="s">
        <v>10837</v>
      </c>
      <c r="M3445" s="9">
        <v>0</v>
      </c>
      <c r="N3445" s="9">
        <v>0.05</v>
      </c>
      <c r="O3445" s="24">
        <f t="shared" si="168"/>
        <v>0.05</v>
      </c>
      <c r="P3445" s="25">
        <f t="shared" si="169"/>
        <v>62.077750000000002</v>
      </c>
      <c r="Q3445" s="25">
        <f t="shared" si="170"/>
        <v>62.546851385390426</v>
      </c>
      <c r="R3445" s="45" t="s">
        <v>14220</v>
      </c>
      <c r="S3445" s="40" t="s">
        <v>10758</v>
      </c>
      <c r="T3445" s="6" t="s">
        <v>0</v>
      </c>
      <c r="U3445" s="39" t="s">
        <v>7</v>
      </c>
    </row>
    <row r="3446" spans="1:21">
      <c r="A3446" s="31" t="s">
        <v>10764</v>
      </c>
      <c r="B3446" s="16" t="s">
        <v>4964</v>
      </c>
      <c r="C3446" s="27" t="s">
        <v>732</v>
      </c>
      <c r="D3446" s="32" t="s">
        <v>731</v>
      </c>
      <c r="E3446" s="42" t="s">
        <v>10830</v>
      </c>
      <c r="F3446" s="26" t="s">
        <v>733</v>
      </c>
      <c r="G3446" s="26" t="s">
        <v>13829</v>
      </c>
      <c r="H3446" s="43" t="s">
        <v>10833</v>
      </c>
      <c r="I3446" s="43" t="s">
        <v>10830</v>
      </c>
      <c r="J3446" s="43" t="s">
        <v>10830</v>
      </c>
      <c r="K3446" s="28">
        <v>53.637499999999996</v>
      </c>
      <c r="L3446" s="44" t="s">
        <v>10837</v>
      </c>
      <c r="M3446" s="9">
        <v>0</v>
      </c>
      <c r="N3446" s="9">
        <v>0.05</v>
      </c>
      <c r="O3446" s="24">
        <f t="shared" ref="O3446:O3509" si="171">N3446-M3446</f>
        <v>0.05</v>
      </c>
      <c r="P3446" s="25">
        <f t="shared" ref="P3446:P3509" si="172">(K3446-(K3446*N3446))</f>
        <v>50.955624999999998</v>
      </c>
      <c r="Q3446" s="25">
        <f t="shared" ref="Q3446:Q3509" si="173">(K3446-(K3446*N3446))/0.9925</f>
        <v>51.340680100755662</v>
      </c>
      <c r="R3446" s="45" t="s">
        <v>14220</v>
      </c>
      <c r="S3446" s="40" t="s">
        <v>10758</v>
      </c>
      <c r="T3446" s="6" t="s">
        <v>0</v>
      </c>
      <c r="U3446" s="39" t="s">
        <v>7</v>
      </c>
    </row>
    <row r="3447" spans="1:21">
      <c r="A3447" s="31" t="s">
        <v>10764</v>
      </c>
      <c r="B3447" s="16" t="s">
        <v>4964</v>
      </c>
      <c r="C3447" s="27" t="s">
        <v>567</v>
      </c>
      <c r="D3447" s="32" t="s">
        <v>566</v>
      </c>
      <c r="E3447" s="42" t="s">
        <v>10830</v>
      </c>
      <c r="F3447" s="26" t="s">
        <v>568</v>
      </c>
      <c r="G3447" s="26" t="s">
        <v>13833</v>
      </c>
      <c r="H3447" s="43" t="s">
        <v>10833</v>
      </c>
      <c r="I3447" s="43" t="s">
        <v>10830</v>
      </c>
      <c r="J3447" s="43" t="s">
        <v>10830</v>
      </c>
      <c r="K3447" s="28">
        <v>43.330000000000005</v>
      </c>
      <c r="L3447" s="44" t="s">
        <v>10837</v>
      </c>
      <c r="M3447" s="9">
        <v>0</v>
      </c>
      <c r="N3447" s="9">
        <v>0.05</v>
      </c>
      <c r="O3447" s="24">
        <f t="shared" si="171"/>
        <v>0.05</v>
      </c>
      <c r="P3447" s="25">
        <f t="shared" si="172"/>
        <v>41.163500000000006</v>
      </c>
      <c r="Q3447" s="25">
        <f t="shared" si="173"/>
        <v>41.474559193954661</v>
      </c>
      <c r="R3447" s="45" t="s">
        <v>14220</v>
      </c>
      <c r="S3447" s="40" t="s">
        <v>10758</v>
      </c>
      <c r="T3447" s="6" t="s">
        <v>0</v>
      </c>
      <c r="U3447" s="39" t="s">
        <v>7</v>
      </c>
    </row>
    <row r="3448" spans="1:21">
      <c r="A3448" s="31" t="s">
        <v>10764</v>
      </c>
      <c r="B3448" s="16" t="s">
        <v>4964</v>
      </c>
      <c r="C3448" s="27" t="s">
        <v>312</v>
      </c>
      <c r="D3448" s="32" t="s">
        <v>311</v>
      </c>
      <c r="E3448" s="42" t="s">
        <v>10830</v>
      </c>
      <c r="F3448" s="26" t="s">
        <v>313</v>
      </c>
      <c r="G3448" s="26" t="s">
        <v>13801</v>
      </c>
      <c r="H3448" s="43" t="s">
        <v>10833</v>
      </c>
      <c r="I3448" s="43" t="s">
        <v>10830</v>
      </c>
      <c r="J3448" s="43" t="s">
        <v>10830</v>
      </c>
      <c r="K3448" s="28">
        <v>28.542499999999997</v>
      </c>
      <c r="L3448" s="44" t="s">
        <v>10837</v>
      </c>
      <c r="M3448" s="9">
        <v>0</v>
      </c>
      <c r="N3448" s="9">
        <v>0.05</v>
      </c>
      <c r="O3448" s="24">
        <f t="shared" si="171"/>
        <v>0.05</v>
      </c>
      <c r="P3448" s="25">
        <f t="shared" si="172"/>
        <v>27.115374999999997</v>
      </c>
      <c r="Q3448" s="25">
        <f t="shared" si="173"/>
        <v>27.320277078085638</v>
      </c>
      <c r="R3448" s="45" t="s">
        <v>14220</v>
      </c>
      <c r="S3448" s="40" t="s">
        <v>10758</v>
      </c>
      <c r="T3448" s="6" t="s">
        <v>0</v>
      </c>
      <c r="U3448" s="39" t="s">
        <v>7</v>
      </c>
    </row>
    <row r="3449" spans="1:21">
      <c r="A3449" s="31" t="s">
        <v>10764</v>
      </c>
      <c r="B3449" s="16" t="s">
        <v>4964</v>
      </c>
      <c r="C3449" s="27" t="s">
        <v>915</v>
      </c>
      <c r="D3449" s="32" t="s">
        <v>914</v>
      </c>
      <c r="E3449" s="42" t="s">
        <v>10830</v>
      </c>
      <c r="F3449" s="26" t="s">
        <v>916</v>
      </c>
      <c r="G3449" s="26" t="s">
        <v>13802</v>
      </c>
      <c r="H3449" s="43" t="s">
        <v>10833</v>
      </c>
      <c r="I3449" s="43" t="s">
        <v>10830</v>
      </c>
      <c r="J3449" s="43" t="s">
        <v>10830</v>
      </c>
      <c r="K3449" s="28">
        <v>74.357500000000002</v>
      </c>
      <c r="L3449" s="44" t="s">
        <v>10837</v>
      </c>
      <c r="M3449" s="9">
        <v>0</v>
      </c>
      <c r="N3449" s="9">
        <v>0.05</v>
      </c>
      <c r="O3449" s="24">
        <f t="shared" si="171"/>
        <v>0.05</v>
      </c>
      <c r="P3449" s="25">
        <f t="shared" si="172"/>
        <v>70.639624999999995</v>
      </c>
      <c r="Q3449" s="25">
        <f t="shared" si="173"/>
        <v>71.173425692695204</v>
      </c>
      <c r="R3449" s="45" t="s">
        <v>14220</v>
      </c>
      <c r="S3449" s="40" t="s">
        <v>10758</v>
      </c>
      <c r="T3449" s="6" t="s">
        <v>0</v>
      </c>
      <c r="U3449" s="39" t="s">
        <v>7</v>
      </c>
    </row>
    <row r="3450" spans="1:21">
      <c r="A3450" s="31" t="s">
        <v>10764</v>
      </c>
      <c r="B3450" s="16" t="s">
        <v>4964</v>
      </c>
      <c r="C3450" s="27" t="s">
        <v>516</v>
      </c>
      <c r="D3450" s="32" t="s">
        <v>515</v>
      </c>
      <c r="E3450" s="42" t="s">
        <v>10830</v>
      </c>
      <c r="F3450" s="26" t="s">
        <v>517</v>
      </c>
      <c r="G3450" s="26" t="s">
        <v>13800</v>
      </c>
      <c r="H3450" s="43" t="s">
        <v>10833</v>
      </c>
      <c r="I3450" s="43" t="s">
        <v>10830</v>
      </c>
      <c r="J3450" s="43" t="s">
        <v>10830</v>
      </c>
      <c r="K3450" s="28">
        <v>40.74</v>
      </c>
      <c r="L3450" s="44" t="s">
        <v>10837</v>
      </c>
      <c r="M3450" s="9">
        <v>0</v>
      </c>
      <c r="N3450" s="9">
        <v>0.05</v>
      </c>
      <c r="O3450" s="24">
        <f t="shared" si="171"/>
        <v>0.05</v>
      </c>
      <c r="P3450" s="25">
        <f t="shared" si="172"/>
        <v>38.703000000000003</v>
      </c>
      <c r="Q3450" s="25">
        <f t="shared" si="173"/>
        <v>38.995465994962217</v>
      </c>
      <c r="R3450" s="45" t="s">
        <v>14220</v>
      </c>
      <c r="S3450" s="40" t="s">
        <v>10758</v>
      </c>
      <c r="T3450" s="6" t="s">
        <v>0</v>
      </c>
      <c r="U3450" s="39" t="s">
        <v>7</v>
      </c>
    </row>
    <row r="3451" spans="1:21">
      <c r="A3451" s="31" t="s">
        <v>10764</v>
      </c>
      <c r="B3451" s="16" t="s">
        <v>4964</v>
      </c>
      <c r="C3451" s="27" t="s">
        <v>618</v>
      </c>
      <c r="D3451" s="32" t="s">
        <v>617</v>
      </c>
      <c r="E3451" s="42" t="s">
        <v>10830</v>
      </c>
      <c r="F3451" s="26" t="s">
        <v>619</v>
      </c>
      <c r="G3451" s="26" t="s">
        <v>13798</v>
      </c>
      <c r="H3451" s="43" t="s">
        <v>10833</v>
      </c>
      <c r="I3451" s="43" t="s">
        <v>10830</v>
      </c>
      <c r="J3451" s="43" t="s">
        <v>10830</v>
      </c>
      <c r="K3451" s="28">
        <v>45.447499999999998</v>
      </c>
      <c r="L3451" s="44" t="s">
        <v>10837</v>
      </c>
      <c r="M3451" s="9">
        <v>0</v>
      </c>
      <c r="N3451" s="9">
        <v>0.05</v>
      </c>
      <c r="O3451" s="24">
        <f t="shared" si="171"/>
        <v>0.05</v>
      </c>
      <c r="P3451" s="25">
        <f t="shared" si="172"/>
        <v>43.175125000000001</v>
      </c>
      <c r="Q3451" s="25">
        <f t="shared" si="173"/>
        <v>43.501385390428212</v>
      </c>
      <c r="R3451" s="45" t="s">
        <v>14220</v>
      </c>
      <c r="S3451" s="40" t="s">
        <v>10758</v>
      </c>
      <c r="T3451" s="6" t="s">
        <v>0</v>
      </c>
      <c r="U3451" s="39" t="s">
        <v>7</v>
      </c>
    </row>
    <row r="3452" spans="1:21">
      <c r="A3452" s="31" t="s">
        <v>10764</v>
      </c>
      <c r="B3452" s="16" t="s">
        <v>4964</v>
      </c>
      <c r="C3452" s="27" t="s">
        <v>423</v>
      </c>
      <c r="D3452" s="32" t="s">
        <v>422</v>
      </c>
      <c r="E3452" s="42" t="s">
        <v>10830</v>
      </c>
      <c r="F3452" s="26" t="s">
        <v>424</v>
      </c>
      <c r="G3452" s="26" t="s">
        <v>13799</v>
      </c>
      <c r="H3452" s="43" t="s">
        <v>10833</v>
      </c>
      <c r="I3452" s="43" t="s">
        <v>10830</v>
      </c>
      <c r="J3452" s="43" t="s">
        <v>10830</v>
      </c>
      <c r="K3452" s="28">
        <v>35.104999999999997</v>
      </c>
      <c r="L3452" s="44" t="s">
        <v>10837</v>
      </c>
      <c r="M3452" s="9">
        <v>0</v>
      </c>
      <c r="N3452" s="9">
        <v>0.05</v>
      </c>
      <c r="O3452" s="24">
        <f t="shared" si="171"/>
        <v>0.05</v>
      </c>
      <c r="P3452" s="25">
        <f t="shared" si="172"/>
        <v>33.34975</v>
      </c>
      <c r="Q3452" s="25">
        <f t="shared" si="173"/>
        <v>33.601763224181362</v>
      </c>
      <c r="R3452" s="45" t="s">
        <v>14220</v>
      </c>
      <c r="S3452" s="40" t="s">
        <v>10758</v>
      </c>
      <c r="T3452" s="6" t="s">
        <v>0</v>
      </c>
      <c r="U3452" s="39" t="s">
        <v>7</v>
      </c>
    </row>
    <row r="3453" spans="1:21">
      <c r="A3453" s="31" t="s">
        <v>10764</v>
      </c>
      <c r="B3453" s="16" t="s">
        <v>4964</v>
      </c>
      <c r="C3453" s="27" t="s">
        <v>318</v>
      </c>
      <c r="D3453" s="32" t="s">
        <v>317</v>
      </c>
      <c r="E3453" s="42" t="s">
        <v>10830</v>
      </c>
      <c r="F3453" s="26" t="s">
        <v>319</v>
      </c>
      <c r="G3453" s="26" t="s">
        <v>13803</v>
      </c>
      <c r="H3453" s="43" t="s">
        <v>10833</v>
      </c>
      <c r="I3453" s="43" t="s">
        <v>10830</v>
      </c>
      <c r="J3453" s="43" t="s">
        <v>10830</v>
      </c>
      <c r="K3453" s="28">
        <v>28.717500000000001</v>
      </c>
      <c r="L3453" s="44" t="s">
        <v>10837</v>
      </c>
      <c r="M3453" s="9">
        <v>0</v>
      </c>
      <c r="N3453" s="9">
        <v>0.05</v>
      </c>
      <c r="O3453" s="24">
        <f t="shared" si="171"/>
        <v>0.05</v>
      </c>
      <c r="P3453" s="25">
        <f t="shared" si="172"/>
        <v>27.281625000000002</v>
      </c>
      <c r="Q3453" s="25">
        <f t="shared" si="173"/>
        <v>27.487783375314862</v>
      </c>
      <c r="R3453" s="45" t="s">
        <v>14220</v>
      </c>
      <c r="S3453" s="40" t="s">
        <v>10758</v>
      </c>
      <c r="T3453" s="6" t="s">
        <v>0</v>
      </c>
      <c r="U3453" s="39" t="s">
        <v>7</v>
      </c>
    </row>
    <row r="3454" spans="1:21">
      <c r="A3454" s="31" t="s">
        <v>10764</v>
      </c>
      <c r="B3454" s="16" t="s">
        <v>4964</v>
      </c>
      <c r="C3454" s="27" t="s">
        <v>357</v>
      </c>
      <c r="D3454" s="32" t="s">
        <v>356</v>
      </c>
      <c r="E3454" s="42" t="s">
        <v>10830</v>
      </c>
      <c r="F3454" s="26" t="s">
        <v>358</v>
      </c>
      <c r="G3454" s="26" t="s">
        <v>13861</v>
      </c>
      <c r="H3454" s="43" t="s">
        <v>10833</v>
      </c>
      <c r="I3454" s="43" t="s">
        <v>10830</v>
      </c>
      <c r="J3454" s="43" t="s">
        <v>10830</v>
      </c>
      <c r="K3454" s="28">
        <v>31.43</v>
      </c>
      <c r="L3454" s="44" t="s">
        <v>10837</v>
      </c>
      <c r="M3454" s="9">
        <v>0</v>
      </c>
      <c r="N3454" s="9">
        <v>0.05</v>
      </c>
      <c r="O3454" s="24">
        <f t="shared" si="171"/>
        <v>0.05</v>
      </c>
      <c r="P3454" s="25">
        <f t="shared" si="172"/>
        <v>29.858499999999999</v>
      </c>
      <c r="Q3454" s="25">
        <f t="shared" si="173"/>
        <v>30.084130982367757</v>
      </c>
      <c r="R3454" s="45" t="s">
        <v>14220</v>
      </c>
      <c r="S3454" s="40" t="s">
        <v>10758</v>
      </c>
      <c r="T3454" s="6" t="s">
        <v>0</v>
      </c>
      <c r="U3454" s="39" t="s">
        <v>7</v>
      </c>
    </row>
    <row r="3455" spans="1:21">
      <c r="A3455" s="31" t="s">
        <v>10764</v>
      </c>
      <c r="B3455" s="16" t="s">
        <v>4964</v>
      </c>
      <c r="C3455" s="27" t="s">
        <v>459</v>
      </c>
      <c r="D3455" s="32" t="s">
        <v>458</v>
      </c>
      <c r="E3455" s="42" t="s">
        <v>10830</v>
      </c>
      <c r="F3455" s="26" t="s">
        <v>460</v>
      </c>
      <c r="G3455" s="26" t="s">
        <v>13818</v>
      </c>
      <c r="H3455" s="43" t="s">
        <v>10833</v>
      </c>
      <c r="I3455" s="43" t="s">
        <v>10830</v>
      </c>
      <c r="J3455" s="43" t="s">
        <v>10830</v>
      </c>
      <c r="K3455" s="28">
        <v>37.344999999999999</v>
      </c>
      <c r="L3455" s="44" t="s">
        <v>10837</v>
      </c>
      <c r="M3455" s="9">
        <v>0</v>
      </c>
      <c r="N3455" s="9">
        <v>0.05</v>
      </c>
      <c r="O3455" s="24">
        <f t="shared" si="171"/>
        <v>0.05</v>
      </c>
      <c r="P3455" s="25">
        <f t="shared" si="172"/>
        <v>35.47775</v>
      </c>
      <c r="Q3455" s="25">
        <f t="shared" si="173"/>
        <v>35.745843828715365</v>
      </c>
      <c r="R3455" s="45" t="s">
        <v>14220</v>
      </c>
      <c r="S3455" s="40" t="s">
        <v>10758</v>
      </c>
      <c r="T3455" s="6" t="s">
        <v>0</v>
      </c>
      <c r="U3455" s="39" t="s">
        <v>7</v>
      </c>
    </row>
    <row r="3456" spans="1:21">
      <c r="A3456" s="31" t="s">
        <v>10764</v>
      </c>
      <c r="B3456" s="16" t="s">
        <v>4964</v>
      </c>
      <c r="C3456" s="27" t="s">
        <v>978</v>
      </c>
      <c r="D3456" s="32" t="s">
        <v>977</v>
      </c>
      <c r="E3456" s="42" t="s">
        <v>10830</v>
      </c>
      <c r="F3456" s="26" t="s">
        <v>979</v>
      </c>
      <c r="G3456" s="26" t="s">
        <v>13819</v>
      </c>
      <c r="H3456" s="43" t="s">
        <v>10833</v>
      </c>
      <c r="I3456" s="43" t="s">
        <v>10830</v>
      </c>
      <c r="J3456" s="43" t="s">
        <v>10830</v>
      </c>
      <c r="K3456" s="28">
        <v>83.072499999999991</v>
      </c>
      <c r="L3456" s="44" t="s">
        <v>10837</v>
      </c>
      <c r="M3456" s="9">
        <v>0</v>
      </c>
      <c r="N3456" s="9">
        <v>0.05</v>
      </c>
      <c r="O3456" s="24">
        <f t="shared" si="171"/>
        <v>0.05</v>
      </c>
      <c r="P3456" s="25">
        <f t="shared" si="172"/>
        <v>78.918874999999986</v>
      </c>
      <c r="Q3456" s="25">
        <f t="shared" si="173"/>
        <v>79.515239294710312</v>
      </c>
      <c r="R3456" s="45" t="s">
        <v>14220</v>
      </c>
      <c r="S3456" s="40" t="s">
        <v>10758</v>
      </c>
      <c r="T3456" s="6" t="s">
        <v>0</v>
      </c>
      <c r="U3456" s="39" t="s">
        <v>7</v>
      </c>
    </row>
    <row r="3457" spans="1:21">
      <c r="A3457" s="31" t="s">
        <v>10764</v>
      </c>
      <c r="B3457" s="16" t="s">
        <v>4964</v>
      </c>
      <c r="C3457" s="27" t="s">
        <v>699</v>
      </c>
      <c r="D3457" s="32" t="s">
        <v>698</v>
      </c>
      <c r="E3457" s="42" t="s">
        <v>10830</v>
      </c>
      <c r="F3457" s="26" t="s">
        <v>700</v>
      </c>
      <c r="G3457" s="26" t="s">
        <v>13814</v>
      </c>
      <c r="H3457" s="43" t="s">
        <v>10833</v>
      </c>
      <c r="I3457" s="43" t="s">
        <v>10830</v>
      </c>
      <c r="J3457" s="43" t="s">
        <v>10830</v>
      </c>
      <c r="K3457" s="28">
        <v>49.84</v>
      </c>
      <c r="L3457" s="44" t="s">
        <v>10837</v>
      </c>
      <c r="M3457" s="9">
        <v>0</v>
      </c>
      <c r="N3457" s="9">
        <v>0.05</v>
      </c>
      <c r="O3457" s="24">
        <f t="shared" si="171"/>
        <v>0.05</v>
      </c>
      <c r="P3457" s="25">
        <f t="shared" si="172"/>
        <v>47.348000000000006</v>
      </c>
      <c r="Q3457" s="25">
        <f t="shared" si="173"/>
        <v>47.705793450881615</v>
      </c>
      <c r="R3457" s="45" t="s">
        <v>14220</v>
      </c>
      <c r="S3457" s="40" t="s">
        <v>10758</v>
      </c>
      <c r="T3457" s="6" t="s">
        <v>0</v>
      </c>
      <c r="U3457" s="39" t="s">
        <v>7</v>
      </c>
    </row>
    <row r="3458" spans="1:21">
      <c r="A3458" s="31" t="s">
        <v>10764</v>
      </c>
      <c r="B3458" s="16" t="s">
        <v>4964</v>
      </c>
      <c r="C3458" s="27" t="s">
        <v>729</v>
      </c>
      <c r="D3458" s="32" t="s">
        <v>728</v>
      </c>
      <c r="E3458" s="42" t="s">
        <v>10830</v>
      </c>
      <c r="F3458" s="26" t="s">
        <v>730</v>
      </c>
      <c r="G3458" s="26" t="s">
        <v>13817</v>
      </c>
      <c r="H3458" s="43" t="s">
        <v>10833</v>
      </c>
      <c r="I3458" s="43" t="s">
        <v>10830</v>
      </c>
      <c r="J3458" s="43" t="s">
        <v>10830</v>
      </c>
      <c r="K3458" s="28">
        <v>52.814999999999998</v>
      </c>
      <c r="L3458" s="44" t="s">
        <v>10837</v>
      </c>
      <c r="M3458" s="9">
        <v>0</v>
      </c>
      <c r="N3458" s="9">
        <v>0.05</v>
      </c>
      <c r="O3458" s="24">
        <f t="shared" si="171"/>
        <v>0.05</v>
      </c>
      <c r="P3458" s="25">
        <f t="shared" si="172"/>
        <v>50.174250000000001</v>
      </c>
      <c r="Q3458" s="25">
        <f t="shared" si="173"/>
        <v>50.553400503778334</v>
      </c>
      <c r="R3458" s="45" t="s">
        <v>14220</v>
      </c>
      <c r="S3458" s="40" t="s">
        <v>10758</v>
      </c>
      <c r="T3458" s="6" t="s">
        <v>0</v>
      </c>
      <c r="U3458" s="39" t="s">
        <v>7</v>
      </c>
    </row>
    <row r="3459" spans="1:21">
      <c r="A3459" s="31" t="s">
        <v>10764</v>
      </c>
      <c r="B3459" s="16" t="s">
        <v>4964</v>
      </c>
      <c r="C3459" s="27" t="s">
        <v>786</v>
      </c>
      <c r="D3459" s="32" t="s">
        <v>785</v>
      </c>
      <c r="E3459" s="42" t="s">
        <v>10830</v>
      </c>
      <c r="F3459" s="26" t="s">
        <v>787</v>
      </c>
      <c r="G3459" s="26" t="s">
        <v>13815</v>
      </c>
      <c r="H3459" s="43" t="s">
        <v>10833</v>
      </c>
      <c r="I3459" s="43" t="s">
        <v>10830</v>
      </c>
      <c r="J3459" s="43" t="s">
        <v>10830</v>
      </c>
      <c r="K3459" s="28">
        <v>57.995000000000005</v>
      </c>
      <c r="L3459" s="44" t="s">
        <v>10837</v>
      </c>
      <c r="M3459" s="9">
        <v>0</v>
      </c>
      <c r="N3459" s="9">
        <v>0.05</v>
      </c>
      <c r="O3459" s="24">
        <f t="shared" si="171"/>
        <v>0.05</v>
      </c>
      <c r="P3459" s="25">
        <f t="shared" si="172"/>
        <v>55.095250000000007</v>
      </c>
      <c r="Q3459" s="25">
        <f t="shared" si="173"/>
        <v>55.511586901763231</v>
      </c>
      <c r="R3459" s="45" t="s">
        <v>14220</v>
      </c>
      <c r="S3459" s="40" t="s">
        <v>10758</v>
      </c>
      <c r="T3459" s="6" t="s">
        <v>0</v>
      </c>
      <c r="U3459" s="39" t="s">
        <v>7</v>
      </c>
    </row>
    <row r="3460" spans="1:21">
      <c r="A3460" s="31" t="s">
        <v>10764</v>
      </c>
      <c r="B3460" s="16" t="s">
        <v>4964</v>
      </c>
      <c r="C3460" s="27" t="s">
        <v>603</v>
      </c>
      <c r="D3460" s="32" t="s">
        <v>602</v>
      </c>
      <c r="E3460" s="42" t="s">
        <v>10830</v>
      </c>
      <c r="F3460" s="26" t="s">
        <v>604</v>
      </c>
      <c r="G3460" s="26" t="s">
        <v>13816</v>
      </c>
      <c r="H3460" s="43" t="s">
        <v>10833</v>
      </c>
      <c r="I3460" s="43" t="s">
        <v>10830</v>
      </c>
      <c r="J3460" s="43" t="s">
        <v>10830</v>
      </c>
      <c r="K3460" s="28">
        <v>45.1325</v>
      </c>
      <c r="L3460" s="44" t="s">
        <v>10837</v>
      </c>
      <c r="M3460" s="9">
        <v>0</v>
      </c>
      <c r="N3460" s="9">
        <v>0.05</v>
      </c>
      <c r="O3460" s="24">
        <f t="shared" si="171"/>
        <v>0.05</v>
      </c>
      <c r="P3460" s="25">
        <f t="shared" si="172"/>
        <v>42.875875000000001</v>
      </c>
      <c r="Q3460" s="25">
        <f t="shared" si="173"/>
        <v>43.199874055415613</v>
      </c>
      <c r="R3460" s="45" t="s">
        <v>14220</v>
      </c>
      <c r="S3460" s="40" t="s">
        <v>10758</v>
      </c>
      <c r="T3460" s="6" t="s">
        <v>0</v>
      </c>
      <c r="U3460" s="39" t="s">
        <v>7</v>
      </c>
    </row>
    <row r="3461" spans="1:21">
      <c r="A3461" s="31" t="s">
        <v>10764</v>
      </c>
      <c r="B3461" s="16" t="s">
        <v>4964</v>
      </c>
      <c r="C3461" s="27" t="s">
        <v>465</v>
      </c>
      <c r="D3461" s="32" t="s">
        <v>464</v>
      </c>
      <c r="E3461" s="42" t="s">
        <v>10830</v>
      </c>
      <c r="F3461" s="26" t="s">
        <v>466</v>
      </c>
      <c r="G3461" s="26" t="s">
        <v>13820</v>
      </c>
      <c r="H3461" s="43" t="s">
        <v>10833</v>
      </c>
      <c r="I3461" s="43" t="s">
        <v>10830</v>
      </c>
      <c r="J3461" s="43" t="s">
        <v>10830</v>
      </c>
      <c r="K3461" s="28">
        <v>37.449999999999996</v>
      </c>
      <c r="L3461" s="44" t="s">
        <v>10837</v>
      </c>
      <c r="M3461" s="9">
        <v>0</v>
      </c>
      <c r="N3461" s="9">
        <v>0.05</v>
      </c>
      <c r="O3461" s="24">
        <f t="shared" si="171"/>
        <v>0.05</v>
      </c>
      <c r="P3461" s="25">
        <f t="shared" si="172"/>
        <v>35.577499999999993</v>
      </c>
      <c r="Q3461" s="25">
        <f t="shared" si="173"/>
        <v>35.846347607052891</v>
      </c>
      <c r="R3461" s="45" t="s">
        <v>14220</v>
      </c>
      <c r="S3461" s="40" t="s">
        <v>10758</v>
      </c>
      <c r="T3461" s="6" t="s">
        <v>0</v>
      </c>
      <c r="U3461" s="39" t="s">
        <v>7</v>
      </c>
    </row>
    <row r="3462" spans="1:21">
      <c r="A3462" s="31" t="s">
        <v>10764</v>
      </c>
      <c r="B3462" s="16" t="s">
        <v>4964</v>
      </c>
      <c r="C3462" s="27" t="s">
        <v>774</v>
      </c>
      <c r="D3462" s="32" t="s">
        <v>773</v>
      </c>
      <c r="E3462" s="42" t="s">
        <v>10830</v>
      </c>
      <c r="F3462" s="26" t="s">
        <v>775</v>
      </c>
      <c r="G3462" s="26" t="s">
        <v>11426</v>
      </c>
      <c r="H3462" s="43" t="s">
        <v>10833</v>
      </c>
      <c r="I3462" s="43" t="s">
        <v>10830</v>
      </c>
      <c r="J3462" s="43" t="s">
        <v>10830</v>
      </c>
      <c r="K3462" s="28">
        <v>57.120000000000005</v>
      </c>
      <c r="L3462" s="44" t="s">
        <v>10837</v>
      </c>
      <c r="M3462" s="9">
        <v>0</v>
      </c>
      <c r="N3462" s="9">
        <v>0.05</v>
      </c>
      <c r="O3462" s="24">
        <f t="shared" si="171"/>
        <v>0.05</v>
      </c>
      <c r="P3462" s="25">
        <f t="shared" si="172"/>
        <v>54.264000000000003</v>
      </c>
      <c r="Q3462" s="25">
        <f t="shared" si="173"/>
        <v>54.674055415617126</v>
      </c>
      <c r="R3462" s="45" t="s">
        <v>14220</v>
      </c>
      <c r="S3462" s="40" t="s">
        <v>10758</v>
      </c>
      <c r="T3462" s="6" t="s">
        <v>0</v>
      </c>
      <c r="U3462" s="39" t="s">
        <v>7</v>
      </c>
    </row>
    <row r="3463" spans="1:21">
      <c r="A3463" s="31" t="s">
        <v>10764</v>
      </c>
      <c r="B3463" s="16" t="s">
        <v>4964</v>
      </c>
      <c r="C3463" s="27" t="s">
        <v>438</v>
      </c>
      <c r="D3463" s="32" t="s">
        <v>437</v>
      </c>
      <c r="E3463" s="42" t="s">
        <v>10830</v>
      </c>
      <c r="F3463" s="26" t="s">
        <v>439</v>
      </c>
      <c r="G3463" s="26" t="s">
        <v>12555</v>
      </c>
      <c r="H3463" s="43" t="s">
        <v>10833</v>
      </c>
      <c r="I3463" s="43" t="s">
        <v>10830</v>
      </c>
      <c r="J3463" s="43" t="s">
        <v>10830</v>
      </c>
      <c r="K3463" s="28">
        <v>35.5075</v>
      </c>
      <c r="L3463" s="44" t="s">
        <v>10837</v>
      </c>
      <c r="M3463" s="9">
        <v>0</v>
      </c>
      <c r="N3463" s="9">
        <v>0.05</v>
      </c>
      <c r="O3463" s="24">
        <f t="shared" si="171"/>
        <v>0.05</v>
      </c>
      <c r="P3463" s="25">
        <f t="shared" si="172"/>
        <v>33.732125000000003</v>
      </c>
      <c r="Q3463" s="25">
        <f t="shared" si="173"/>
        <v>33.987027707808565</v>
      </c>
      <c r="R3463" s="45" t="s">
        <v>14220</v>
      </c>
      <c r="S3463" s="40" t="s">
        <v>10758</v>
      </c>
      <c r="T3463" s="6" t="s">
        <v>0</v>
      </c>
      <c r="U3463" s="39" t="s">
        <v>7</v>
      </c>
    </row>
    <row r="3464" spans="1:21">
      <c r="A3464" s="31" t="s">
        <v>10764</v>
      </c>
      <c r="B3464" s="16" t="s">
        <v>4964</v>
      </c>
      <c r="C3464" s="27" t="s">
        <v>894</v>
      </c>
      <c r="D3464" s="32" t="s">
        <v>893</v>
      </c>
      <c r="E3464" s="42" t="s">
        <v>10830</v>
      </c>
      <c r="F3464" s="26" t="s">
        <v>895</v>
      </c>
      <c r="G3464" s="26" t="s">
        <v>11800</v>
      </c>
      <c r="H3464" s="43" t="s">
        <v>10833</v>
      </c>
      <c r="I3464" s="43" t="s">
        <v>10830</v>
      </c>
      <c r="J3464" s="43" t="s">
        <v>10830</v>
      </c>
      <c r="K3464" s="28">
        <v>72.064999999999998</v>
      </c>
      <c r="L3464" s="44" t="s">
        <v>10837</v>
      </c>
      <c r="M3464" s="9">
        <v>0</v>
      </c>
      <c r="N3464" s="9">
        <v>0.05</v>
      </c>
      <c r="O3464" s="24">
        <f t="shared" si="171"/>
        <v>0.05</v>
      </c>
      <c r="P3464" s="25">
        <f t="shared" si="172"/>
        <v>68.461749999999995</v>
      </c>
      <c r="Q3464" s="25">
        <f t="shared" si="173"/>
        <v>68.97909319899243</v>
      </c>
      <c r="R3464" s="45" t="s">
        <v>14220</v>
      </c>
      <c r="S3464" s="40" t="s">
        <v>10758</v>
      </c>
      <c r="T3464" s="6" t="s">
        <v>0</v>
      </c>
      <c r="U3464" s="39" t="s">
        <v>7</v>
      </c>
    </row>
    <row r="3465" spans="1:21">
      <c r="A3465" s="31" t="s">
        <v>10764</v>
      </c>
      <c r="B3465" s="16" t="s">
        <v>4964</v>
      </c>
      <c r="C3465" s="27" t="s">
        <v>561</v>
      </c>
      <c r="D3465" s="32" t="s">
        <v>560</v>
      </c>
      <c r="E3465" s="42" t="s">
        <v>10830</v>
      </c>
      <c r="F3465" s="26" t="s">
        <v>562</v>
      </c>
      <c r="G3465" s="26" t="s">
        <v>11856</v>
      </c>
      <c r="H3465" s="43" t="s">
        <v>10833</v>
      </c>
      <c r="I3465" s="43" t="s">
        <v>10830</v>
      </c>
      <c r="J3465" s="43" t="s">
        <v>10830</v>
      </c>
      <c r="K3465" s="28">
        <v>42.77</v>
      </c>
      <c r="L3465" s="44" t="s">
        <v>10837</v>
      </c>
      <c r="M3465" s="9">
        <v>0</v>
      </c>
      <c r="N3465" s="9">
        <v>0.05</v>
      </c>
      <c r="O3465" s="24">
        <f t="shared" si="171"/>
        <v>0.05</v>
      </c>
      <c r="P3465" s="25">
        <f t="shared" si="172"/>
        <v>40.631500000000003</v>
      </c>
      <c r="Q3465" s="25">
        <f t="shared" si="173"/>
        <v>40.938539042821162</v>
      </c>
      <c r="R3465" s="45" t="s">
        <v>14220</v>
      </c>
      <c r="S3465" s="40" t="s">
        <v>10758</v>
      </c>
      <c r="T3465" s="6" t="s">
        <v>0</v>
      </c>
      <c r="U3465" s="39" t="s">
        <v>7</v>
      </c>
    </row>
    <row r="3466" spans="1:21">
      <c r="A3466" s="31" t="s">
        <v>10764</v>
      </c>
      <c r="B3466" s="16" t="s">
        <v>4964</v>
      </c>
      <c r="C3466" s="27" t="s">
        <v>1020</v>
      </c>
      <c r="D3466" s="32" t="s">
        <v>1019</v>
      </c>
      <c r="E3466" s="42" t="s">
        <v>10830</v>
      </c>
      <c r="F3466" s="26" t="s">
        <v>1021</v>
      </c>
      <c r="G3466" s="26" t="s">
        <v>11045</v>
      </c>
      <c r="H3466" s="43" t="s">
        <v>10833</v>
      </c>
      <c r="I3466" s="43" t="s">
        <v>10830</v>
      </c>
      <c r="J3466" s="43" t="s">
        <v>10830</v>
      </c>
      <c r="K3466" s="28">
        <v>87.884999999999991</v>
      </c>
      <c r="L3466" s="44" t="s">
        <v>10837</v>
      </c>
      <c r="M3466" s="9">
        <v>0</v>
      </c>
      <c r="N3466" s="9">
        <v>0.05</v>
      </c>
      <c r="O3466" s="24">
        <f t="shared" si="171"/>
        <v>0.05</v>
      </c>
      <c r="P3466" s="25">
        <f t="shared" si="172"/>
        <v>83.490749999999991</v>
      </c>
      <c r="Q3466" s="25">
        <f t="shared" si="173"/>
        <v>84.121662468513847</v>
      </c>
      <c r="R3466" s="45" t="s">
        <v>14220</v>
      </c>
      <c r="S3466" s="40" t="s">
        <v>10758</v>
      </c>
      <c r="T3466" s="6" t="s">
        <v>0</v>
      </c>
      <c r="U3466" s="39" t="s">
        <v>7</v>
      </c>
    </row>
    <row r="3467" spans="1:21">
      <c r="A3467" s="31" t="s">
        <v>10764</v>
      </c>
      <c r="B3467" s="16" t="s">
        <v>4964</v>
      </c>
      <c r="C3467" s="27" t="s">
        <v>717</v>
      </c>
      <c r="D3467" s="32" t="s">
        <v>716</v>
      </c>
      <c r="E3467" s="42" t="s">
        <v>10830</v>
      </c>
      <c r="F3467" s="26" t="s">
        <v>718</v>
      </c>
      <c r="G3467" s="26" t="s">
        <v>12553</v>
      </c>
      <c r="H3467" s="43" t="s">
        <v>10833</v>
      </c>
      <c r="I3467" s="43" t="s">
        <v>10830</v>
      </c>
      <c r="J3467" s="43" t="s">
        <v>10830</v>
      </c>
      <c r="K3467" s="28">
        <v>51.1875</v>
      </c>
      <c r="L3467" s="44" t="s">
        <v>10837</v>
      </c>
      <c r="M3467" s="9">
        <v>0</v>
      </c>
      <c r="N3467" s="9">
        <v>0.05</v>
      </c>
      <c r="O3467" s="24">
        <f t="shared" si="171"/>
        <v>0.05</v>
      </c>
      <c r="P3467" s="25">
        <f t="shared" si="172"/>
        <v>48.628124999999997</v>
      </c>
      <c r="Q3467" s="25">
        <f t="shared" si="173"/>
        <v>48.995591939546593</v>
      </c>
      <c r="R3467" s="45" t="s">
        <v>14220</v>
      </c>
      <c r="S3467" s="40" t="s">
        <v>10758</v>
      </c>
      <c r="T3467" s="6" t="s">
        <v>0</v>
      </c>
      <c r="U3467" s="39" t="s">
        <v>7</v>
      </c>
    </row>
    <row r="3468" spans="1:21">
      <c r="A3468" s="31" t="s">
        <v>10764</v>
      </c>
      <c r="B3468" s="16" t="s">
        <v>4964</v>
      </c>
      <c r="C3468" s="27" t="s">
        <v>789</v>
      </c>
      <c r="D3468" s="32" t="s">
        <v>788</v>
      </c>
      <c r="E3468" s="42" t="s">
        <v>10830</v>
      </c>
      <c r="F3468" s="26" t="s">
        <v>790</v>
      </c>
      <c r="G3468" s="26" t="s">
        <v>11317</v>
      </c>
      <c r="H3468" s="43" t="s">
        <v>10833</v>
      </c>
      <c r="I3468" s="43" t="s">
        <v>10830</v>
      </c>
      <c r="J3468" s="43" t="s">
        <v>10830</v>
      </c>
      <c r="K3468" s="28">
        <v>58.029999999999994</v>
      </c>
      <c r="L3468" s="44" t="s">
        <v>10837</v>
      </c>
      <c r="M3468" s="9">
        <v>0</v>
      </c>
      <c r="N3468" s="9">
        <v>0.05</v>
      </c>
      <c r="O3468" s="24">
        <f t="shared" si="171"/>
        <v>0.05</v>
      </c>
      <c r="P3468" s="25">
        <f t="shared" si="172"/>
        <v>55.128499999999995</v>
      </c>
      <c r="Q3468" s="25">
        <f t="shared" si="173"/>
        <v>55.545088161209058</v>
      </c>
      <c r="R3468" s="45" t="s">
        <v>14220</v>
      </c>
      <c r="S3468" s="40" t="s">
        <v>10758</v>
      </c>
      <c r="T3468" s="6" t="s">
        <v>0</v>
      </c>
      <c r="U3468" s="39" t="s">
        <v>7</v>
      </c>
    </row>
    <row r="3469" spans="1:21">
      <c r="A3469" s="31" t="s">
        <v>10764</v>
      </c>
      <c r="B3469" s="16" t="s">
        <v>4964</v>
      </c>
      <c r="C3469" s="27" t="s">
        <v>456</v>
      </c>
      <c r="D3469" s="32" t="s">
        <v>455</v>
      </c>
      <c r="E3469" s="42" t="s">
        <v>10830</v>
      </c>
      <c r="F3469" s="26" t="s">
        <v>457</v>
      </c>
      <c r="G3469" s="26" t="s">
        <v>12554</v>
      </c>
      <c r="H3469" s="43" t="s">
        <v>10833</v>
      </c>
      <c r="I3469" s="43" t="s">
        <v>10830</v>
      </c>
      <c r="J3469" s="43" t="s">
        <v>10830</v>
      </c>
      <c r="K3469" s="28">
        <v>36.837499999999999</v>
      </c>
      <c r="L3469" s="44" t="s">
        <v>10837</v>
      </c>
      <c r="M3469" s="9">
        <v>0</v>
      </c>
      <c r="N3469" s="9">
        <v>0.05</v>
      </c>
      <c r="O3469" s="24">
        <f t="shared" si="171"/>
        <v>0.05</v>
      </c>
      <c r="P3469" s="25">
        <f t="shared" si="172"/>
        <v>34.995624999999997</v>
      </c>
      <c r="Q3469" s="25">
        <f t="shared" si="173"/>
        <v>35.260075566750622</v>
      </c>
      <c r="R3469" s="45" t="s">
        <v>14220</v>
      </c>
      <c r="S3469" s="40" t="s">
        <v>10758</v>
      </c>
      <c r="T3469" s="6" t="s">
        <v>0</v>
      </c>
      <c r="U3469" s="39" t="s">
        <v>7</v>
      </c>
    </row>
    <row r="3470" spans="1:21">
      <c r="A3470" s="31" t="s">
        <v>10764</v>
      </c>
      <c r="B3470" s="16" t="s">
        <v>4964</v>
      </c>
      <c r="C3470" s="27" t="s">
        <v>654</v>
      </c>
      <c r="D3470" s="32" t="s">
        <v>653</v>
      </c>
      <c r="E3470" s="42" t="s">
        <v>10830</v>
      </c>
      <c r="F3470" s="26" t="s">
        <v>655</v>
      </c>
      <c r="G3470" s="26" t="s">
        <v>11690</v>
      </c>
      <c r="H3470" s="43" t="s">
        <v>10833</v>
      </c>
      <c r="I3470" s="43" t="s">
        <v>10830</v>
      </c>
      <c r="J3470" s="43" t="s">
        <v>10830</v>
      </c>
      <c r="K3470" s="28">
        <v>47.162500000000001</v>
      </c>
      <c r="L3470" s="44" t="s">
        <v>10837</v>
      </c>
      <c r="M3470" s="9">
        <v>0</v>
      </c>
      <c r="N3470" s="9">
        <v>0.05</v>
      </c>
      <c r="O3470" s="24">
        <f t="shared" si="171"/>
        <v>0.05</v>
      </c>
      <c r="P3470" s="25">
        <f t="shared" si="172"/>
        <v>44.804375</v>
      </c>
      <c r="Q3470" s="25">
        <f t="shared" si="173"/>
        <v>45.142947103274558</v>
      </c>
      <c r="R3470" s="45" t="s">
        <v>14220</v>
      </c>
      <c r="S3470" s="40" t="s">
        <v>10758</v>
      </c>
      <c r="T3470" s="6" t="s">
        <v>0</v>
      </c>
      <c r="U3470" s="39" t="s">
        <v>7</v>
      </c>
    </row>
    <row r="3471" spans="1:21">
      <c r="A3471" s="31" t="s">
        <v>10764</v>
      </c>
      <c r="B3471" s="16" t="s">
        <v>4964</v>
      </c>
      <c r="C3471" s="27" t="s">
        <v>324</v>
      </c>
      <c r="D3471" s="32" t="s">
        <v>323</v>
      </c>
      <c r="E3471" s="42" t="s">
        <v>10830</v>
      </c>
      <c r="F3471" s="26" t="s">
        <v>325</v>
      </c>
      <c r="G3471" s="26" t="s">
        <v>12556</v>
      </c>
      <c r="H3471" s="43" t="s">
        <v>10833</v>
      </c>
      <c r="I3471" s="43" t="s">
        <v>10830</v>
      </c>
      <c r="J3471" s="43" t="s">
        <v>10830</v>
      </c>
      <c r="K3471" s="28">
        <v>29.330000000000002</v>
      </c>
      <c r="L3471" s="44" t="s">
        <v>10837</v>
      </c>
      <c r="M3471" s="9">
        <v>0</v>
      </c>
      <c r="N3471" s="9">
        <v>0.05</v>
      </c>
      <c r="O3471" s="24">
        <f t="shared" si="171"/>
        <v>0.05</v>
      </c>
      <c r="P3471" s="25">
        <f t="shared" si="172"/>
        <v>27.863500000000002</v>
      </c>
      <c r="Q3471" s="25">
        <f t="shared" si="173"/>
        <v>28.074055415617128</v>
      </c>
      <c r="R3471" s="45" t="s">
        <v>14220</v>
      </c>
      <c r="S3471" s="40" t="s">
        <v>10758</v>
      </c>
      <c r="T3471" s="6" t="s">
        <v>0</v>
      </c>
      <c r="U3471" s="39" t="s">
        <v>7</v>
      </c>
    </row>
    <row r="3472" spans="1:21">
      <c r="A3472" s="31" t="s">
        <v>10764</v>
      </c>
      <c r="B3472" s="16" t="s">
        <v>4964</v>
      </c>
      <c r="C3472" s="27" t="s">
        <v>558</v>
      </c>
      <c r="D3472" s="32" t="s">
        <v>557</v>
      </c>
      <c r="E3472" s="42" t="s">
        <v>10830</v>
      </c>
      <c r="F3472" s="26" t="s">
        <v>559</v>
      </c>
      <c r="G3472" s="26" t="s">
        <v>10992</v>
      </c>
      <c r="H3472" s="43" t="s">
        <v>10833</v>
      </c>
      <c r="I3472" s="43" t="s">
        <v>10830</v>
      </c>
      <c r="J3472" s="43" t="s">
        <v>10830</v>
      </c>
      <c r="K3472" s="28">
        <v>42.752499999999998</v>
      </c>
      <c r="L3472" s="44" t="s">
        <v>10837</v>
      </c>
      <c r="M3472" s="9">
        <v>0</v>
      </c>
      <c r="N3472" s="9">
        <v>0.05</v>
      </c>
      <c r="O3472" s="24">
        <f t="shared" si="171"/>
        <v>0.05</v>
      </c>
      <c r="P3472" s="25">
        <f t="shared" si="172"/>
        <v>40.614874999999998</v>
      </c>
      <c r="Q3472" s="25">
        <f t="shared" si="173"/>
        <v>40.921788413098234</v>
      </c>
      <c r="R3472" s="45" t="s">
        <v>14220</v>
      </c>
      <c r="S3472" s="40" t="s">
        <v>10758</v>
      </c>
      <c r="T3472" s="6" t="s">
        <v>0</v>
      </c>
      <c r="U3472" s="39" t="s">
        <v>7</v>
      </c>
    </row>
    <row r="3473" spans="1:21">
      <c r="A3473" s="31" t="s">
        <v>10764</v>
      </c>
      <c r="B3473" s="16" t="s">
        <v>4964</v>
      </c>
      <c r="C3473" s="27" t="s">
        <v>336</v>
      </c>
      <c r="D3473" s="32" t="s">
        <v>335</v>
      </c>
      <c r="E3473" s="42" t="s">
        <v>10830</v>
      </c>
      <c r="F3473" s="26" t="s">
        <v>337</v>
      </c>
      <c r="G3473" s="26" t="s">
        <v>12552</v>
      </c>
      <c r="H3473" s="43" t="s">
        <v>10833</v>
      </c>
      <c r="I3473" s="43" t="s">
        <v>10830</v>
      </c>
      <c r="J3473" s="43" t="s">
        <v>10830</v>
      </c>
      <c r="K3473" s="28">
        <v>30.047500000000003</v>
      </c>
      <c r="L3473" s="44" t="s">
        <v>10837</v>
      </c>
      <c r="M3473" s="9">
        <v>0</v>
      </c>
      <c r="N3473" s="9">
        <v>0.05</v>
      </c>
      <c r="O3473" s="24">
        <f t="shared" si="171"/>
        <v>0.05</v>
      </c>
      <c r="P3473" s="25">
        <f t="shared" si="172"/>
        <v>28.545125000000002</v>
      </c>
      <c r="Q3473" s="25">
        <f t="shared" si="173"/>
        <v>28.760831234256926</v>
      </c>
      <c r="R3473" s="45" t="s">
        <v>14220</v>
      </c>
      <c r="S3473" s="40" t="s">
        <v>10758</v>
      </c>
      <c r="T3473" s="6" t="s">
        <v>0</v>
      </c>
      <c r="U3473" s="39" t="s">
        <v>7</v>
      </c>
    </row>
    <row r="3474" spans="1:21">
      <c r="A3474" s="31" t="s">
        <v>10764</v>
      </c>
      <c r="B3474" s="16" t="s">
        <v>4964</v>
      </c>
      <c r="C3474" s="27" t="s">
        <v>1680</v>
      </c>
      <c r="D3474" s="32" t="s">
        <v>1679</v>
      </c>
      <c r="E3474" s="42" t="s">
        <v>10830</v>
      </c>
      <c r="F3474" s="26" t="s">
        <v>1681</v>
      </c>
      <c r="G3474" s="26" t="s">
        <v>11087</v>
      </c>
      <c r="H3474" s="43" t="s">
        <v>10833</v>
      </c>
      <c r="I3474" s="43" t="s">
        <v>10830</v>
      </c>
      <c r="J3474" s="43" t="s">
        <v>10830</v>
      </c>
      <c r="K3474" s="28">
        <v>422.5025</v>
      </c>
      <c r="L3474" s="44" t="s">
        <v>10837</v>
      </c>
      <c r="M3474" s="9">
        <v>0</v>
      </c>
      <c r="N3474" s="9">
        <v>0.05</v>
      </c>
      <c r="O3474" s="24">
        <f t="shared" si="171"/>
        <v>0.05</v>
      </c>
      <c r="P3474" s="25">
        <f t="shared" si="172"/>
        <v>401.37737499999997</v>
      </c>
      <c r="Q3474" s="25">
        <f t="shared" si="173"/>
        <v>404.41045340050374</v>
      </c>
      <c r="R3474" s="45" t="s">
        <v>14220</v>
      </c>
      <c r="S3474" s="40" t="s">
        <v>10758</v>
      </c>
      <c r="T3474" s="6" t="s">
        <v>0</v>
      </c>
      <c r="U3474" s="39" t="s">
        <v>7</v>
      </c>
    </row>
    <row r="3475" spans="1:21">
      <c r="A3475" s="31" t="s">
        <v>10764</v>
      </c>
      <c r="B3475" s="16" t="s">
        <v>4964</v>
      </c>
      <c r="C3475" s="27" t="s">
        <v>402</v>
      </c>
      <c r="D3475" s="32" t="s">
        <v>401</v>
      </c>
      <c r="E3475" s="42" t="s">
        <v>10830</v>
      </c>
      <c r="F3475" s="26" t="s">
        <v>403</v>
      </c>
      <c r="G3475" s="26" t="s">
        <v>11116</v>
      </c>
      <c r="H3475" s="43" t="s">
        <v>10833</v>
      </c>
      <c r="I3475" s="43" t="s">
        <v>10830</v>
      </c>
      <c r="J3475" s="43" t="s">
        <v>10830</v>
      </c>
      <c r="K3475" s="28">
        <v>33.949999999999996</v>
      </c>
      <c r="L3475" s="44" t="s">
        <v>10837</v>
      </c>
      <c r="M3475" s="9">
        <v>0</v>
      </c>
      <c r="N3475" s="9">
        <v>0.05</v>
      </c>
      <c r="O3475" s="24">
        <f t="shared" si="171"/>
        <v>0.05</v>
      </c>
      <c r="P3475" s="25">
        <f t="shared" si="172"/>
        <v>32.252499999999998</v>
      </c>
      <c r="Q3475" s="25">
        <f t="shared" si="173"/>
        <v>32.496221662468507</v>
      </c>
      <c r="R3475" s="45" t="s">
        <v>14220</v>
      </c>
      <c r="S3475" s="40" t="s">
        <v>10758</v>
      </c>
      <c r="T3475" s="6" t="s">
        <v>0</v>
      </c>
      <c r="U3475" s="39" t="s">
        <v>7</v>
      </c>
    </row>
    <row r="3476" spans="1:21">
      <c r="A3476" s="31" t="s">
        <v>10764</v>
      </c>
      <c r="B3476" s="16" t="s">
        <v>4964</v>
      </c>
      <c r="C3476" s="27" t="s">
        <v>327</v>
      </c>
      <c r="D3476" s="32" t="s">
        <v>326</v>
      </c>
      <c r="E3476" s="42" t="s">
        <v>10830</v>
      </c>
      <c r="F3476" s="26" t="s">
        <v>328</v>
      </c>
      <c r="G3476" s="26" t="s">
        <v>11117</v>
      </c>
      <c r="H3476" s="43" t="s">
        <v>10833</v>
      </c>
      <c r="I3476" s="43" t="s">
        <v>10830</v>
      </c>
      <c r="J3476" s="43" t="s">
        <v>10830</v>
      </c>
      <c r="K3476" s="28">
        <v>29.330000000000002</v>
      </c>
      <c r="L3476" s="44" t="s">
        <v>10837</v>
      </c>
      <c r="M3476" s="9">
        <v>0</v>
      </c>
      <c r="N3476" s="9">
        <v>0.05</v>
      </c>
      <c r="O3476" s="24">
        <f t="shared" si="171"/>
        <v>0.05</v>
      </c>
      <c r="P3476" s="25">
        <f t="shared" si="172"/>
        <v>27.863500000000002</v>
      </c>
      <c r="Q3476" s="25">
        <f t="shared" si="173"/>
        <v>28.074055415617128</v>
      </c>
      <c r="R3476" s="45" t="s">
        <v>14220</v>
      </c>
      <c r="S3476" s="40" t="s">
        <v>10758</v>
      </c>
      <c r="T3476" s="6" t="s">
        <v>0</v>
      </c>
      <c r="U3476" s="39" t="s">
        <v>7</v>
      </c>
    </row>
    <row r="3477" spans="1:21">
      <c r="A3477" s="31" t="s">
        <v>10764</v>
      </c>
      <c r="B3477" s="16" t="s">
        <v>4964</v>
      </c>
      <c r="C3477" s="27" t="s">
        <v>492</v>
      </c>
      <c r="D3477" s="32" t="s">
        <v>491</v>
      </c>
      <c r="E3477" s="42" t="s">
        <v>10830</v>
      </c>
      <c r="F3477" s="26" t="s">
        <v>493</v>
      </c>
      <c r="G3477" s="26" t="s">
        <v>11428</v>
      </c>
      <c r="H3477" s="43" t="s">
        <v>10833</v>
      </c>
      <c r="I3477" s="43" t="s">
        <v>10830</v>
      </c>
      <c r="J3477" s="43" t="s">
        <v>10830</v>
      </c>
      <c r="K3477" s="28">
        <v>39.252499999999998</v>
      </c>
      <c r="L3477" s="44" t="s">
        <v>10837</v>
      </c>
      <c r="M3477" s="9">
        <v>0</v>
      </c>
      <c r="N3477" s="9">
        <v>0.05</v>
      </c>
      <c r="O3477" s="24">
        <f t="shared" si="171"/>
        <v>0.05</v>
      </c>
      <c r="P3477" s="25">
        <f t="shared" si="172"/>
        <v>37.289874999999995</v>
      </c>
      <c r="Q3477" s="25">
        <f t="shared" si="173"/>
        <v>37.57166246851385</v>
      </c>
      <c r="R3477" s="45" t="s">
        <v>14220</v>
      </c>
      <c r="S3477" s="40" t="s">
        <v>10758</v>
      </c>
      <c r="T3477" s="6" t="s">
        <v>0</v>
      </c>
      <c r="U3477" s="39" t="s">
        <v>7</v>
      </c>
    </row>
    <row r="3478" spans="1:21">
      <c r="A3478" s="31" t="s">
        <v>10764</v>
      </c>
      <c r="B3478" s="16" t="s">
        <v>4964</v>
      </c>
      <c r="C3478" s="27" t="s">
        <v>390</v>
      </c>
      <c r="D3478" s="32" t="s">
        <v>389</v>
      </c>
      <c r="E3478" s="42" t="s">
        <v>10830</v>
      </c>
      <c r="F3478" s="26" t="s">
        <v>391</v>
      </c>
      <c r="G3478" s="26" t="s">
        <v>11427</v>
      </c>
      <c r="H3478" s="43" t="s">
        <v>10833</v>
      </c>
      <c r="I3478" s="43" t="s">
        <v>10830</v>
      </c>
      <c r="J3478" s="43" t="s">
        <v>10830</v>
      </c>
      <c r="K3478" s="28">
        <v>33.302500000000002</v>
      </c>
      <c r="L3478" s="44" t="s">
        <v>10837</v>
      </c>
      <c r="M3478" s="9">
        <v>0</v>
      </c>
      <c r="N3478" s="9">
        <v>0.05</v>
      </c>
      <c r="O3478" s="24">
        <f t="shared" si="171"/>
        <v>0.05</v>
      </c>
      <c r="P3478" s="25">
        <f t="shared" si="172"/>
        <v>31.637375000000002</v>
      </c>
      <c r="Q3478" s="25">
        <f t="shared" si="173"/>
        <v>31.876448362720403</v>
      </c>
      <c r="R3478" s="45" t="s">
        <v>14220</v>
      </c>
      <c r="S3478" s="40" t="s">
        <v>10758</v>
      </c>
      <c r="T3478" s="6" t="s">
        <v>0</v>
      </c>
      <c r="U3478" s="39" t="s">
        <v>7</v>
      </c>
    </row>
    <row r="3479" spans="1:21">
      <c r="A3479" s="31" t="s">
        <v>10764</v>
      </c>
      <c r="B3479" s="16" t="s">
        <v>4964</v>
      </c>
      <c r="C3479" s="27" t="s">
        <v>645</v>
      </c>
      <c r="D3479" s="32" t="s">
        <v>644</v>
      </c>
      <c r="E3479" s="42" t="s">
        <v>10830</v>
      </c>
      <c r="F3479" s="26" t="s">
        <v>646</v>
      </c>
      <c r="G3479" s="26" t="s">
        <v>11802</v>
      </c>
      <c r="H3479" s="43" t="s">
        <v>10833</v>
      </c>
      <c r="I3479" s="43" t="s">
        <v>10830</v>
      </c>
      <c r="J3479" s="43" t="s">
        <v>10830</v>
      </c>
      <c r="K3479" s="28">
        <v>46.602499999999999</v>
      </c>
      <c r="L3479" s="44" t="s">
        <v>10837</v>
      </c>
      <c r="M3479" s="9">
        <v>0</v>
      </c>
      <c r="N3479" s="9">
        <v>0.05</v>
      </c>
      <c r="O3479" s="24">
        <f t="shared" si="171"/>
        <v>0.05</v>
      </c>
      <c r="P3479" s="25">
        <f t="shared" si="172"/>
        <v>44.272374999999997</v>
      </c>
      <c r="Q3479" s="25">
        <f t="shared" si="173"/>
        <v>44.606926952141052</v>
      </c>
      <c r="R3479" s="45" t="s">
        <v>14220</v>
      </c>
      <c r="S3479" s="40" t="s">
        <v>10758</v>
      </c>
      <c r="T3479" s="6" t="s">
        <v>0</v>
      </c>
      <c r="U3479" s="39" t="s">
        <v>7</v>
      </c>
    </row>
    <row r="3480" spans="1:21">
      <c r="A3480" s="31" t="s">
        <v>10764</v>
      </c>
      <c r="B3480" s="16" t="s">
        <v>4964</v>
      </c>
      <c r="C3480" s="27" t="s">
        <v>504</v>
      </c>
      <c r="D3480" s="32" t="s">
        <v>503</v>
      </c>
      <c r="E3480" s="42" t="s">
        <v>10830</v>
      </c>
      <c r="F3480" s="26" t="s">
        <v>505</v>
      </c>
      <c r="G3480" s="26" t="s">
        <v>11797</v>
      </c>
      <c r="H3480" s="43" t="s">
        <v>10833</v>
      </c>
      <c r="I3480" s="43" t="s">
        <v>10830</v>
      </c>
      <c r="J3480" s="43" t="s">
        <v>10830</v>
      </c>
      <c r="K3480" s="28">
        <v>40.11</v>
      </c>
      <c r="L3480" s="44" t="s">
        <v>10837</v>
      </c>
      <c r="M3480" s="9">
        <v>0</v>
      </c>
      <c r="N3480" s="9">
        <v>0.05</v>
      </c>
      <c r="O3480" s="24">
        <f t="shared" si="171"/>
        <v>0.05</v>
      </c>
      <c r="P3480" s="25">
        <f t="shared" si="172"/>
        <v>38.104500000000002</v>
      </c>
      <c r="Q3480" s="25">
        <f t="shared" si="173"/>
        <v>38.392443324937027</v>
      </c>
      <c r="R3480" s="45" t="s">
        <v>14220</v>
      </c>
      <c r="S3480" s="40" t="s">
        <v>10758</v>
      </c>
      <c r="T3480" s="6" t="s">
        <v>0</v>
      </c>
      <c r="U3480" s="39" t="s">
        <v>7</v>
      </c>
    </row>
    <row r="3481" spans="1:21">
      <c r="A3481" s="31" t="s">
        <v>10764</v>
      </c>
      <c r="B3481" s="16" t="s">
        <v>4964</v>
      </c>
      <c r="C3481" s="27" t="s">
        <v>366</v>
      </c>
      <c r="D3481" s="32" t="s">
        <v>365</v>
      </c>
      <c r="E3481" s="42" t="s">
        <v>10830</v>
      </c>
      <c r="F3481" s="26" t="s">
        <v>367</v>
      </c>
      <c r="G3481" s="26" t="s">
        <v>11046</v>
      </c>
      <c r="H3481" s="43" t="s">
        <v>10833</v>
      </c>
      <c r="I3481" s="43" t="s">
        <v>10830</v>
      </c>
      <c r="J3481" s="43" t="s">
        <v>10830</v>
      </c>
      <c r="K3481" s="28">
        <v>31.9725</v>
      </c>
      <c r="L3481" s="44" t="s">
        <v>10837</v>
      </c>
      <c r="M3481" s="9">
        <v>0</v>
      </c>
      <c r="N3481" s="9">
        <v>0.05</v>
      </c>
      <c r="O3481" s="24">
        <f t="shared" si="171"/>
        <v>0.05</v>
      </c>
      <c r="P3481" s="25">
        <f t="shared" si="172"/>
        <v>30.373874999999998</v>
      </c>
      <c r="Q3481" s="25">
        <f t="shared" si="173"/>
        <v>30.603400503778335</v>
      </c>
      <c r="R3481" s="45" t="s">
        <v>14220</v>
      </c>
      <c r="S3481" s="40" t="s">
        <v>10758</v>
      </c>
      <c r="T3481" s="6" t="s">
        <v>0</v>
      </c>
      <c r="U3481" s="39" t="s">
        <v>7</v>
      </c>
    </row>
    <row r="3482" spans="1:21">
      <c r="A3482" s="31" t="s">
        <v>10764</v>
      </c>
      <c r="B3482" s="16" t="s">
        <v>4964</v>
      </c>
      <c r="C3482" s="27" t="s">
        <v>300</v>
      </c>
      <c r="D3482" s="32" t="s">
        <v>299</v>
      </c>
      <c r="E3482" s="42" t="s">
        <v>10830</v>
      </c>
      <c r="F3482" s="26" t="s">
        <v>301</v>
      </c>
      <c r="G3482" s="26" t="s">
        <v>11040</v>
      </c>
      <c r="H3482" s="43" t="s">
        <v>10833</v>
      </c>
      <c r="I3482" s="43" t="s">
        <v>10830</v>
      </c>
      <c r="J3482" s="43" t="s">
        <v>10830</v>
      </c>
      <c r="K3482" s="28">
        <v>27.824999999999999</v>
      </c>
      <c r="L3482" s="44" t="s">
        <v>10837</v>
      </c>
      <c r="M3482" s="9">
        <v>0</v>
      </c>
      <c r="N3482" s="9">
        <v>0.05</v>
      </c>
      <c r="O3482" s="24">
        <f t="shared" si="171"/>
        <v>0.05</v>
      </c>
      <c r="P3482" s="25">
        <f t="shared" si="172"/>
        <v>26.43375</v>
      </c>
      <c r="Q3482" s="25">
        <f t="shared" si="173"/>
        <v>26.633501259445843</v>
      </c>
      <c r="R3482" s="45" t="s">
        <v>14220</v>
      </c>
      <c r="S3482" s="40" t="s">
        <v>10758</v>
      </c>
      <c r="T3482" s="6" t="s">
        <v>0</v>
      </c>
      <c r="U3482" s="39" t="s">
        <v>7</v>
      </c>
    </row>
    <row r="3483" spans="1:21">
      <c r="A3483" s="31" t="s">
        <v>10764</v>
      </c>
      <c r="B3483" s="16" t="s">
        <v>4964</v>
      </c>
      <c r="C3483" s="27" t="s">
        <v>606</v>
      </c>
      <c r="D3483" s="32" t="s">
        <v>605</v>
      </c>
      <c r="E3483" s="42" t="s">
        <v>10830</v>
      </c>
      <c r="F3483" s="26" t="s">
        <v>607</v>
      </c>
      <c r="G3483" s="26" t="s">
        <v>11315</v>
      </c>
      <c r="H3483" s="43" t="s">
        <v>10833</v>
      </c>
      <c r="I3483" s="43" t="s">
        <v>10830</v>
      </c>
      <c r="J3483" s="43" t="s">
        <v>10830</v>
      </c>
      <c r="K3483" s="28">
        <v>45.185000000000002</v>
      </c>
      <c r="L3483" s="44" t="s">
        <v>10837</v>
      </c>
      <c r="M3483" s="9">
        <v>0</v>
      </c>
      <c r="N3483" s="9">
        <v>0.05</v>
      </c>
      <c r="O3483" s="24">
        <f t="shared" si="171"/>
        <v>0.05</v>
      </c>
      <c r="P3483" s="25">
        <f t="shared" si="172"/>
        <v>42.925750000000001</v>
      </c>
      <c r="Q3483" s="25">
        <f t="shared" si="173"/>
        <v>43.250125944584383</v>
      </c>
      <c r="R3483" s="45" t="s">
        <v>14220</v>
      </c>
      <c r="S3483" s="40" t="s">
        <v>10758</v>
      </c>
      <c r="T3483" s="6" t="s">
        <v>0</v>
      </c>
      <c r="U3483" s="39" t="s">
        <v>7</v>
      </c>
    </row>
    <row r="3484" spans="1:21">
      <c r="A3484" s="31" t="s">
        <v>10764</v>
      </c>
      <c r="B3484" s="16" t="s">
        <v>4964</v>
      </c>
      <c r="C3484" s="27" t="s">
        <v>543</v>
      </c>
      <c r="D3484" s="32" t="s">
        <v>542</v>
      </c>
      <c r="E3484" s="42" t="s">
        <v>10830</v>
      </c>
      <c r="F3484" s="26" t="s">
        <v>544</v>
      </c>
      <c r="G3484" s="26" t="s">
        <v>11949</v>
      </c>
      <c r="H3484" s="43" t="s">
        <v>10833</v>
      </c>
      <c r="I3484" s="43" t="s">
        <v>10830</v>
      </c>
      <c r="J3484" s="43" t="s">
        <v>10830</v>
      </c>
      <c r="K3484" s="28">
        <v>42.314999999999998</v>
      </c>
      <c r="L3484" s="44" t="s">
        <v>10837</v>
      </c>
      <c r="M3484" s="9">
        <v>0</v>
      </c>
      <c r="N3484" s="9">
        <v>0.05</v>
      </c>
      <c r="O3484" s="24">
        <f t="shared" si="171"/>
        <v>0.05</v>
      </c>
      <c r="P3484" s="25">
        <f t="shared" si="172"/>
        <v>40.199249999999999</v>
      </c>
      <c r="Q3484" s="25">
        <f t="shared" si="173"/>
        <v>40.503022670025189</v>
      </c>
      <c r="R3484" s="45" t="s">
        <v>14220</v>
      </c>
      <c r="S3484" s="40" t="s">
        <v>10758</v>
      </c>
      <c r="T3484" s="6" t="s">
        <v>0</v>
      </c>
      <c r="U3484" s="39" t="s">
        <v>7</v>
      </c>
    </row>
    <row r="3485" spans="1:21">
      <c r="A3485" s="31" t="s">
        <v>10764</v>
      </c>
      <c r="B3485" s="16" t="s">
        <v>4964</v>
      </c>
      <c r="C3485" s="27" t="s">
        <v>501</v>
      </c>
      <c r="D3485" s="32" t="s">
        <v>500</v>
      </c>
      <c r="E3485" s="42" t="s">
        <v>10830</v>
      </c>
      <c r="F3485" s="26" t="s">
        <v>502</v>
      </c>
      <c r="G3485" s="26" t="s">
        <v>11307</v>
      </c>
      <c r="H3485" s="43" t="s">
        <v>10833</v>
      </c>
      <c r="I3485" s="43" t="s">
        <v>10830</v>
      </c>
      <c r="J3485" s="43" t="s">
        <v>10830</v>
      </c>
      <c r="K3485" s="28">
        <v>39.865000000000002</v>
      </c>
      <c r="L3485" s="44" t="s">
        <v>10837</v>
      </c>
      <c r="M3485" s="9">
        <v>0</v>
      </c>
      <c r="N3485" s="9">
        <v>0.05</v>
      </c>
      <c r="O3485" s="24">
        <f t="shared" si="171"/>
        <v>0.05</v>
      </c>
      <c r="P3485" s="25">
        <f t="shared" si="172"/>
        <v>37.871749999999999</v>
      </c>
      <c r="Q3485" s="25">
        <f t="shared" si="173"/>
        <v>38.157934508816119</v>
      </c>
      <c r="R3485" s="45" t="s">
        <v>14220</v>
      </c>
      <c r="S3485" s="40" t="s">
        <v>10758</v>
      </c>
      <c r="T3485" s="6" t="s">
        <v>0</v>
      </c>
      <c r="U3485" s="39" t="s">
        <v>7</v>
      </c>
    </row>
    <row r="3486" spans="1:21">
      <c r="A3486" s="31" t="s">
        <v>10764</v>
      </c>
      <c r="B3486" s="16" t="s">
        <v>4964</v>
      </c>
      <c r="C3486" s="27" t="s">
        <v>741</v>
      </c>
      <c r="D3486" s="32" t="s">
        <v>740</v>
      </c>
      <c r="E3486" s="42" t="s">
        <v>10830</v>
      </c>
      <c r="F3486" s="26" t="s">
        <v>742</v>
      </c>
      <c r="G3486" s="26" t="s">
        <v>11952</v>
      </c>
      <c r="H3486" s="43" t="s">
        <v>10833</v>
      </c>
      <c r="I3486" s="43" t="s">
        <v>10830</v>
      </c>
      <c r="J3486" s="43" t="s">
        <v>10830</v>
      </c>
      <c r="K3486" s="28">
        <v>54.6175</v>
      </c>
      <c r="L3486" s="44" t="s">
        <v>10837</v>
      </c>
      <c r="M3486" s="9">
        <v>0</v>
      </c>
      <c r="N3486" s="9">
        <v>0.05</v>
      </c>
      <c r="O3486" s="24">
        <f t="shared" si="171"/>
        <v>0.05</v>
      </c>
      <c r="P3486" s="25">
        <f t="shared" si="172"/>
        <v>51.886625000000002</v>
      </c>
      <c r="Q3486" s="25">
        <f t="shared" si="173"/>
        <v>52.278715365239293</v>
      </c>
      <c r="R3486" s="45" t="s">
        <v>14220</v>
      </c>
      <c r="S3486" s="40" t="s">
        <v>10758</v>
      </c>
      <c r="T3486" s="6" t="s">
        <v>0</v>
      </c>
      <c r="U3486" s="39" t="s">
        <v>7</v>
      </c>
    </row>
    <row r="3487" spans="1:21">
      <c r="A3487" s="31" t="s">
        <v>10764</v>
      </c>
      <c r="B3487" s="16" t="s">
        <v>4964</v>
      </c>
      <c r="C3487" s="27" t="s">
        <v>384</v>
      </c>
      <c r="D3487" s="32" t="s">
        <v>383</v>
      </c>
      <c r="E3487" s="42" t="s">
        <v>10830</v>
      </c>
      <c r="F3487" s="26" t="s">
        <v>385</v>
      </c>
      <c r="G3487" s="26" t="s">
        <v>11966</v>
      </c>
      <c r="H3487" s="43" t="s">
        <v>10833</v>
      </c>
      <c r="I3487" s="43" t="s">
        <v>10830</v>
      </c>
      <c r="J3487" s="43" t="s">
        <v>10830</v>
      </c>
      <c r="K3487" s="28">
        <v>33.145000000000003</v>
      </c>
      <c r="L3487" s="44" t="s">
        <v>10837</v>
      </c>
      <c r="M3487" s="9">
        <v>0</v>
      </c>
      <c r="N3487" s="9">
        <v>0.05</v>
      </c>
      <c r="O3487" s="24">
        <f t="shared" si="171"/>
        <v>0.05</v>
      </c>
      <c r="P3487" s="25">
        <f t="shared" si="172"/>
        <v>31.487750000000002</v>
      </c>
      <c r="Q3487" s="25">
        <f t="shared" si="173"/>
        <v>31.725692695214107</v>
      </c>
      <c r="R3487" s="45" t="s">
        <v>14220</v>
      </c>
      <c r="S3487" s="40" t="s">
        <v>10758</v>
      </c>
      <c r="T3487" s="6" t="s">
        <v>0</v>
      </c>
      <c r="U3487" s="39" t="s">
        <v>7</v>
      </c>
    </row>
    <row r="3488" spans="1:21">
      <c r="A3488" s="31" t="s">
        <v>10764</v>
      </c>
      <c r="B3488" s="16" t="s">
        <v>4964</v>
      </c>
      <c r="C3488" s="27" t="s">
        <v>303</v>
      </c>
      <c r="D3488" s="32" t="s">
        <v>302</v>
      </c>
      <c r="E3488" s="42" t="s">
        <v>10830</v>
      </c>
      <c r="F3488" s="26" t="s">
        <v>304</v>
      </c>
      <c r="G3488" s="26" t="s">
        <v>13629</v>
      </c>
      <c r="H3488" s="43" t="s">
        <v>10833</v>
      </c>
      <c r="I3488" s="43" t="s">
        <v>10830</v>
      </c>
      <c r="J3488" s="43" t="s">
        <v>10830</v>
      </c>
      <c r="K3488" s="28">
        <v>27.842500000000001</v>
      </c>
      <c r="L3488" s="44" t="s">
        <v>10837</v>
      </c>
      <c r="M3488" s="9">
        <v>0</v>
      </c>
      <c r="N3488" s="9">
        <v>0.05</v>
      </c>
      <c r="O3488" s="24">
        <f t="shared" si="171"/>
        <v>0.05</v>
      </c>
      <c r="P3488" s="25">
        <f t="shared" si="172"/>
        <v>26.450375000000001</v>
      </c>
      <c r="Q3488" s="25">
        <f t="shared" si="173"/>
        <v>26.650251889168764</v>
      </c>
      <c r="R3488" s="45" t="s">
        <v>14220</v>
      </c>
      <c r="S3488" s="40" t="s">
        <v>10758</v>
      </c>
      <c r="T3488" s="6" t="s">
        <v>0</v>
      </c>
      <c r="U3488" s="39" t="s">
        <v>7</v>
      </c>
    </row>
    <row r="3489" spans="1:21">
      <c r="A3489" s="31" t="s">
        <v>10764</v>
      </c>
      <c r="B3489" s="16" t="s">
        <v>4964</v>
      </c>
      <c r="C3489" s="27" t="s">
        <v>270</v>
      </c>
      <c r="D3489" s="32" t="s">
        <v>269</v>
      </c>
      <c r="E3489" s="42" t="s">
        <v>10830</v>
      </c>
      <c r="F3489" s="26" t="s">
        <v>271</v>
      </c>
      <c r="G3489" s="26" t="s">
        <v>11965</v>
      </c>
      <c r="H3489" s="43" t="s">
        <v>10833</v>
      </c>
      <c r="I3489" s="43" t="s">
        <v>10830</v>
      </c>
      <c r="J3489" s="43" t="s">
        <v>10830</v>
      </c>
      <c r="K3489" s="28">
        <v>25.182500000000001</v>
      </c>
      <c r="L3489" s="44" t="s">
        <v>10837</v>
      </c>
      <c r="M3489" s="9">
        <v>0</v>
      </c>
      <c r="N3489" s="9">
        <v>0.05</v>
      </c>
      <c r="O3489" s="24">
        <f t="shared" si="171"/>
        <v>0.05</v>
      </c>
      <c r="P3489" s="25">
        <f t="shared" si="172"/>
        <v>23.923375</v>
      </c>
      <c r="Q3489" s="25">
        <f t="shared" si="173"/>
        <v>24.104156171284632</v>
      </c>
      <c r="R3489" s="45" t="s">
        <v>14220</v>
      </c>
      <c r="S3489" s="40" t="s">
        <v>10758</v>
      </c>
      <c r="T3489" s="6" t="s">
        <v>0</v>
      </c>
      <c r="U3489" s="39" t="s">
        <v>7</v>
      </c>
    </row>
    <row r="3490" spans="1:21">
      <c r="A3490" s="31" t="s">
        <v>10764</v>
      </c>
      <c r="B3490" s="16" t="s">
        <v>4964</v>
      </c>
      <c r="C3490" s="27" t="s">
        <v>540</v>
      </c>
      <c r="D3490" s="32" t="s">
        <v>539</v>
      </c>
      <c r="E3490" s="42" t="s">
        <v>10830</v>
      </c>
      <c r="F3490" s="26" t="s">
        <v>541</v>
      </c>
      <c r="G3490" s="26" t="s">
        <v>11971</v>
      </c>
      <c r="H3490" s="43" t="s">
        <v>10833</v>
      </c>
      <c r="I3490" s="43" t="s">
        <v>10830</v>
      </c>
      <c r="J3490" s="43" t="s">
        <v>10830</v>
      </c>
      <c r="K3490" s="28">
        <v>42.28</v>
      </c>
      <c r="L3490" s="44" t="s">
        <v>10837</v>
      </c>
      <c r="M3490" s="9">
        <v>0</v>
      </c>
      <c r="N3490" s="9">
        <v>0.05</v>
      </c>
      <c r="O3490" s="24">
        <f t="shared" si="171"/>
        <v>0.05</v>
      </c>
      <c r="P3490" s="25">
        <f t="shared" si="172"/>
        <v>40.166000000000004</v>
      </c>
      <c r="Q3490" s="25">
        <f t="shared" si="173"/>
        <v>40.469521410579347</v>
      </c>
      <c r="R3490" s="45" t="s">
        <v>14220</v>
      </c>
      <c r="S3490" s="40" t="s">
        <v>10758</v>
      </c>
      <c r="T3490" s="6" t="s">
        <v>0</v>
      </c>
      <c r="U3490" s="39" t="s">
        <v>7</v>
      </c>
    </row>
    <row r="3491" spans="1:21">
      <c r="A3491" s="31" t="s">
        <v>10764</v>
      </c>
      <c r="B3491" s="16" t="s">
        <v>4964</v>
      </c>
      <c r="C3491" s="27" t="s">
        <v>408</v>
      </c>
      <c r="D3491" s="32" t="s">
        <v>407</v>
      </c>
      <c r="E3491" s="42" t="s">
        <v>10830</v>
      </c>
      <c r="F3491" s="26" t="s">
        <v>409</v>
      </c>
      <c r="G3491" s="26" t="s">
        <v>11969</v>
      </c>
      <c r="H3491" s="43" t="s">
        <v>10833</v>
      </c>
      <c r="I3491" s="43" t="s">
        <v>10830</v>
      </c>
      <c r="J3491" s="43" t="s">
        <v>10830</v>
      </c>
      <c r="K3491" s="28">
        <v>34.6325</v>
      </c>
      <c r="L3491" s="44" t="s">
        <v>10837</v>
      </c>
      <c r="M3491" s="9">
        <v>0</v>
      </c>
      <c r="N3491" s="9">
        <v>0.05</v>
      </c>
      <c r="O3491" s="24">
        <f t="shared" si="171"/>
        <v>0.05</v>
      </c>
      <c r="P3491" s="25">
        <f t="shared" si="172"/>
        <v>32.900874999999999</v>
      </c>
      <c r="Q3491" s="25">
        <f t="shared" si="173"/>
        <v>33.149496221662467</v>
      </c>
      <c r="R3491" s="45" t="s">
        <v>14220</v>
      </c>
      <c r="S3491" s="40" t="s">
        <v>10758</v>
      </c>
      <c r="T3491" s="6" t="s">
        <v>0</v>
      </c>
      <c r="U3491" s="39" t="s">
        <v>7</v>
      </c>
    </row>
    <row r="3492" spans="1:21">
      <c r="A3492" s="31" t="s">
        <v>10764</v>
      </c>
      <c r="B3492" s="16" t="s">
        <v>4964</v>
      </c>
      <c r="C3492" s="27" t="s">
        <v>360</v>
      </c>
      <c r="D3492" s="32" t="s">
        <v>359</v>
      </c>
      <c r="E3492" s="42" t="s">
        <v>10830</v>
      </c>
      <c r="F3492" s="26" t="s">
        <v>361</v>
      </c>
      <c r="G3492" s="26" t="s">
        <v>11970</v>
      </c>
      <c r="H3492" s="43" t="s">
        <v>10833</v>
      </c>
      <c r="I3492" s="43" t="s">
        <v>10830</v>
      </c>
      <c r="J3492" s="43" t="s">
        <v>10830</v>
      </c>
      <c r="K3492" s="28">
        <v>31.884999999999998</v>
      </c>
      <c r="L3492" s="44" t="s">
        <v>10837</v>
      </c>
      <c r="M3492" s="9">
        <v>0</v>
      </c>
      <c r="N3492" s="9">
        <v>0.05</v>
      </c>
      <c r="O3492" s="24">
        <f t="shared" si="171"/>
        <v>0.05</v>
      </c>
      <c r="P3492" s="25">
        <f t="shared" si="172"/>
        <v>30.290749999999999</v>
      </c>
      <c r="Q3492" s="25">
        <f t="shared" si="173"/>
        <v>30.519647355163727</v>
      </c>
      <c r="R3492" s="45" t="s">
        <v>14220</v>
      </c>
      <c r="S3492" s="40" t="s">
        <v>10758</v>
      </c>
      <c r="T3492" s="6" t="s">
        <v>0</v>
      </c>
      <c r="U3492" s="39" t="s">
        <v>7</v>
      </c>
    </row>
    <row r="3493" spans="1:21">
      <c r="A3493" s="31" t="s">
        <v>10764</v>
      </c>
      <c r="B3493" s="16" t="s">
        <v>4964</v>
      </c>
      <c r="C3493" s="27" t="s">
        <v>876</v>
      </c>
      <c r="D3493" s="32" t="s">
        <v>875</v>
      </c>
      <c r="E3493" s="42" t="s">
        <v>10830</v>
      </c>
      <c r="F3493" s="26" t="s">
        <v>877</v>
      </c>
      <c r="G3493" s="26" t="s">
        <v>11964</v>
      </c>
      <c r="H3493" s="43" t="s">
        <v>10833</v>
      </c>
      <c r="I3493" s="43" t="s">
        <v>10830</v>
      </c>
      <c r="J3493" s="43" t="s">
        <v>10830</v>
      </c>
      <c r="K3493" s="28">
        <v>69.58</v>
      </c>
      <c r="L3493" s="44" t="s">
        <v>10837</v>
      </c>
      <c r="M3493" s="9">
        <v>0</v>
      </c>
      <c r="N3493" s="9">
        <v>0.05</v>
      </c>
      <c r="O3493" s="24">
        <f t="shared" si="171"/>
        <v>0.05</v>
      </c>
      <c r="P3493" s="25">
        <f t="shared" si="172"/>
        <v>66.100999999999999</v>
      </c>
      <c r="Q3493" s="25">
        <f t="shared" si="173"/>
        <v>66.600503778337526</v>
      </c>
      <c r="R3493" s="45" t="s">
        <v>14220</v>
      </c>
      <c r="S3493" s="40" t="s">
        <v>10758</v>
      </c>
      <c r="T3493" s="6" t="s">
        <v>0</v>
      </c>
      <c r="U3493" s="39" t="s">
        <v>7</v>
      </c>
    </row>
    <row r="3494" spans="1:21">
      <c r="A3494" s="31" t="s">
        <v>10764</v>
      </c>
      <c r="B3494" s="16" t="s">
        <v>4964</v>
      </c>
      <c r="C3494" s="27" t="s">
        <v>714</v>
      </c>
      <c r="D3494" s="32" t="s">
        <v>713</v>
      </c>
      <c r="E3494" s="42" t="s">
        <v>10830</v>
      </c>
      <c r="F3494" s="26" t="s">
        <v>715</v>
      </c>
      <c r="G3494" s="26" t="s">
        <v>11963</v>
      </c>
      <c r="H3494" s="43" t="s">
        <v>10833</v>
      </c>
      <c r="I3494" s="43" t="s">
        <v>10830</v>
      </c>
      <c r="J3494" s="43" t="s">
        <v>10830</v>
      </c>
      <c r="K3494" s="28">
        <v>51.082500000000003</v>
      </c>
      <c r="L3494" s="44" t="s">
        <v>10837</v>
      </c>
      <c r="M3494" s="9">
        <v>0</v>
      </c>
      <c r="N3494" s="9">
        <v>0.05</v>
      </c>
      <c r="O3494" s="24">
        <f t="shared" si="171"/>
        <v>0.05</v>
      </c>
      <c r="P3494" s="25">
        <f t="shared" si="172"/>
        <v>48.528375000000004</v>
      </c>
      <c r="Q3494" s="25">
        <f t="shared" si="173"/>
        <v>48.895088161209067</v>
      </c>
      <c r="R3494" s="45" t="s">
        <v>14220</v>
      </c>
      <c r="S3494" s="40" t="s">
        <v>10758</v>
      </c>
      <c r="T3494" s="6" t="s">
        <v>0</v>
      </c>
      <c r="U3494" s="39" t="s">
        <v>7</v>
      </c>
    </row>
    <row r="3495" spans="1:21">
      <c r="A3495" s="31" t="s">
        <v>10764</v>
      </c>
      <c r="B3495" s="16" t="s">
        <v>4964</v>
      </c>
      <c r="C3495" s="27" t="s">
        <v>576</v>
      </c>
      <c r="D3495" s="32" t="s">
        <v>575</v>
      </c>
      <c r="E3495" s="42" t="s">
        <v>10830</v>
      </c>
      <c r="F3495" s="26" t="s">
        <v>577</v>
      </c>
      <c r="G3495" s="26" t="s">
        <v>11968</v>
      </c>
      <c r="H3495" s="43" t="s">
        <v>10833</v>
      </c>
      <c r="I3495" s="43" t="s">
        <v>10830</v>
      </c>
      <c r="J3495" s="43" t="s">
        <v>10830</v>
      </c>
      <c r="K3495" s="28">
        <v>43.837499999999999</v>
      </c>
      <c r="L3495" s="44" t="s">
        <v>10837</v>
      </c>
      <c r="M3495" s="9">
        <v>0</v>
      </c>
      <c r="N3495" s="9">
        <v>0.05</v>
      </c>
      <c r="O3495" s="24">
        <f t="shared" si="171"/>
        <v>0.05</v>
      </c>
      <c r="P3495" s="25">
        <f t="shared" si="172"/>
        <v>41.645624999999995</v>
      </c>
      <c r="Q3495" s="25">
        <f t="shared" si="173"/>
        <v>41.960327455919391</v>
      </c>
      <c r="R3495" s="45" t="s">
        <v>14220</v>
      </c>
      <c r="S3495" s="40" t="s">
        <v>10758</v>
      </c>
      <c r="T3495" s="6" t="s">
        <v>0</v>
      </c>
      <c r="U3495" s="39" t="s">
        <v>7</v>
      </c>
    </row>
    <row r="3496" spans="1:21">
      <c r="A3496" s="31" t="s">
        <v>10764</v>
      </c>
      <c r="B3496" s="16" t="s">
        <v>4964</v>
      </c>
      <c r="C3496" s="27" t="s">
        <v>351</v>
      </c>
      <c r="D3496" s="32" t="s">
        <v>350</v>
      </c>
      <c r="E3496" s="42" t="s">
        <v>10830</v>
      </c>
      <c r="F3496" s="26" t="s">
        <v>352</v>
      </c>
      <c r="G3496" s="26" t="s">
        <v>11967</v>
      </c>
      <c r="H3496" s="43" t="s">
        <v>10833</v>
      </c>
      <c r="I3496" s="43" t="s">
        <v>10830</v>
      </c>
      <c r="J3496" s="43" t="s">
        <v>10830</v>
      </c>
      <c r="K3496" s="28">
        <v>31.185000000000002</v>
      </c>
      <c r="L3496" s="44" t="s">
        <v>10837</v>
      </c>
      <c r="M3496" s="9">
        <v>0</v>
      </c>
      <c r="N3496" s="9">
        <v>0.05</v>
      </c>
      <c r="O3496" s="24">
        <f t="shared" si="171"/>
        <v>0.05</v>
      </c>
      <c r="P3496" s="25">
        <f t="shared" si="172"/>
        <v>29.625750000000004</v>
      </c>
      <c r="Q3496" s="25">
        <f t="shared" si="173"/>
        <v>29.849622166246853</v>
      </c>
      <c r="R3496" s="45" t="s">
        <v>14220</v>
      </c>
      <c r="S3496" s="40" t="s">
        <v>10758</v>
      </c>
      <c r="T3496" s="6" t="s">
        <v>0</v>
      </c>
      <c r="U3496" s="39" t="s">
        <v>7</v>
      </c>
    </row>
    <row r="3497" spans="1:21">
      <c r="A3497" s="31" t="s">
        <v>10764</v>
      </c>
      <c r="B3497" s="16" t="s">
        <v>4964</v>
      </c>
      <c r="C3497" s="27" t="s">
        <v>756</v>
      </c>
      <c r="D3497" s="32" t="s">
        <v>755</v>
      </c>
      <c r="E3497" s="42" t="s">
        <v>10830</v>
      </c>
      <c r="F3497" s="26" t="s">
        <v>757</v>
      </c>
      <c r="G3497" s="26" t="s">
        <v>11322</v>
      </c>
      <c r="H3497" s="43" t="s">
        <v>10833</v>
      </c>
      <c r="I3497" s="43" t="s">
        <v>10830</v>
      </c>
      <c r="J3497" s="43" t="s">
        <v>10830</v>
      </c>
      <c r="K3497" s="28">
        <v>56.192499999999995</v>
      </c>
      <c r="L3497" s="44" t="s">
        <v>10837</v>
      </c>
      <c r="M3497" s="9">
        <v>0</v>
      </c>
      <c r="N3497" s="9">
        <v>0.05</v>
      </c>
      <c r="O3497" s="24">
        <f t="shared" si="171"/>
        <v>0.05</v>
      </c>
      <c r="P3497" s="25">
        <f t="shared" si="172"/>
        <v>53.382874999999999</v>
      </c>
      <c r="Q3497" s="25">
        <f t="shared" si="173"/>
        <v>53.786272040302265</v>
      </c>
      <c r="R3497" s="45" t="s">
        <v>14220</v>
      </c>
      <c r="S3497" s="40" t="s">
        <v>10758</v>
      </c>
      <c r="T3497" s="6" t="s">
        <v>0</v>
      </c>
      <c r="U3497" s="39" t="s">
        <v>7</v>
      </c>
    </row>
    <row r="3498" spans="1:21">
      <c r="A3498" s="31" t="s">
        <v>10764</v>
      </c>
      <c r="B3498" s="16" t="s">
        <v>4964</v>
      </c>
      <c r="C3498" s="27" t="s">
        <v>546</v>
      </c>
      <c r="D3498" s="32" t="s">
        <v>545</v>
      </c>
      <c r="E3498" s="42" t="s">
        <v>10830</v>
      </c>
      <c r="F3498" s="26" t="s">
        <v>547</v>
      </c>
      <c r="G3498" s="26" t="s">
        <v>11972</v>
      </c>
      <c r="H3498" s="43" t="s">
        <v>10833</v>
      </c>
      <c r="I3498" s="43" t="s">
        <v>10830</v>
      </c>
      <c r="J3498" s="43" t="s">
        <v>10830</v>
      </c>
      <c r="K3498" s="28">
        <v>42.4375</v>
      </c>
      <c r="L3498" s="44" t="s">
        <v>10837</v>
      </c>
      <c r="M3498" s="9">
        <v>0</v>
      </c>
      <c r="N3498" s="9">
        <v>0.05</v>
      </c>
      <c r="O3498" s="24">
        <f t="shared" si="171"/>
        <v>0.05</v>
      </c>
      <c r="P3498" s="25">
        <f t="shared" si="172"/>
        <v>40.315624999999997</v>
      </c>
      <c r="Q3498" s="25">
        <f t="shared" si="173"/>
        <v>40.620277078085635</v>
      </c>
      <c r="R3498" s="45" t="s">
        <v>14220</v>
      </c>
      <c r="S3498" s="40" t="s">
        <v>10758</v>
      </c>
      <c r="T3498" s="6" t="s">
        <v>0</v>
      </c>
      <c r="U3498" s="39" t="s">
        <v>7</v>
      </c>
    </row>
    <row r="3499" spans="1:21">
      <c r="A3499" s="31" t="s">
        <v>10764</v>
      </c>
      <c r="B3499" s="16" t="s">
        <v>4964</v>
      </c>
      <c r="C3499" s="27" t="s">
        <v>705</v>
      </c>
      <c r="D3499" s="32" t="s">
        <v>704</v>
      </c>
      <c r="E3499" s="42" t="s">
        <v>10830</v>
      </c>
      <c r="F3499" s="26" t="s">
        <v>706</v>
      </c>
      <c r="G3499" s="26" t="s">
        <v>11556</v>
      </c>
      <c r="H3499" s="43" t="s">
        <v>10833</v>
      </c>
      <c r="I3499" s="43" t="s">
        <v>10830</v>
      </c>
      <c r="J3499" s="43" t="s">
        <v>10830</v>
      </c>
      <c r="K3499" s="28">
        <v>50.347499999999997</v>
      </c>
      <c r="L3499" s="44" t="s">
        <v>10837</v>
      </c>
      <c r="M3499" s="9">
        <v>0</v>
      </c>
      <c r="N3499" s="9">
        <v>0.05</v>
      </c>
      <c r="O3499" s="24">
        <f t="shared" si="171"/>
        <v>0.05</v>
      </c>
      <c r="P3499" s="25">
        <f t="shared" si="172"/>
        <v>47.830124999999995</v>
      </c>
      <c r="Q3499" s="25">
        <f t="shared" si="173"/>
        <v>48.191561712846344</v>
      </c>
      <c r="R3499" s="45" t="s">
        <v>14220</v>
      </c>
      <c r="S3499" s="40" t="s">
        <v>10758</v>
      </c>
      <c r="T3499" s="6" t="s">
        <v>0</v>
      </c>
      <c r="U3499" s="39" t="s">
        <v>7</v>
      </c>
    </row>
    <row r="3500" spans="1:21">
      <c r="A3500" s="31" t="s">
        <v>10764</v>
      </c>
      <c r="B3500" s="16" t="s">
        <v>4964</v>
      </c>
      <c r="C3500" s="27" t="s">
        <v>525</v>
      </c>
      <c r="D3500" s="32" t="s">
        <v>524</v>
      </c>
      <c r="E3500" s="42" t="s">
        <v>10830</v>
      </c>
      <c r="F3500" s="26" t="s">
        <v>526</v>
      </c>
      <c r="G3500" s="26" t="s">
        <v>11554</v>
      </c>
      <c r="H3500" s="43" t="s">
        <v>10833</v>
      </c>
      <c r="I3500" s="43" t="s">
        <v>10830</v>
      </c>
      <c r="J3500" s="43" t="s">
        <v>10830</v>
      </c>
      <c r="K3500" s="28">
        <v>41.352499999999999</v>
      </c>
      <c r="L3500" s="44" t="s">
        <v>10837</v>
      </c>
      <c r="M3500" s="9">
        <v>0</v>
      </c>
      <c r="N3500" s="9">
        <v>0.05</v>
      </c>
      <c r="O3500" s="24">
        <f t="shared" si="171"/>
        <v>0.05</v>
      </c>
      <c r="P3500" s="25">
        <f t="shared" si="172"/>
        <v>39.284875</v>
      </c>
      <c r="Q3500" s="25">
        <f t="shared" si="173"/>
        <v>39.581738035264479</v>
      </c>
      <c r="R3500" s="45" t="s">
        <v>14220</v>
      </c>
      <c r="S3500" s="40" t="s">
        <v>10758</v>
      </c>
      <c r="T3500" s="6" t="s">
        <v>0</v>
      </c>
      <c r="U3500" s="39" t="s">
        <v>7</v>
      </c>
    </row>
    <row r="3501" spans="1:21">
      <c r="A3501" s="31" t="s">
        <v>10764</v>
      </c>
      <c r="B3501" s="16" t="s">
        <v>4964</v>
      </c>
      <c r="C3501" s="27" t="s">
        <v>480</v>
      </c>
      <c r="D3501" s="32" t="s">
        <v>479</v>
      </c>
      <c r="E3501" s="42" t="s">
        <v>10830</v>
      </c>
      <c r="F3501" s="26" t="s">
        <v>481</v>
      </c>
      <c r="G3501" s="26" t="s">
        <v>11555</v>
      </c>
      <c r="H3501" s="43" t="s">
        <v>10833</v>
      </c>
      <c r="I3501" s="43" t="s">
        <v>10830</v>
      </c>
      <c r="J3501" s="43" t="s">
        <v>10830</v>
      </c>
      <c r="K3501" s="28">
        <v>37.800000000000004</v>
      </c>
      <c r="L3501" s="44" t="s">
        <v>10837</v>
      </c>
      <c r="M3501" s="9">
        <v>0</v>
      </c>
      <c r="N3501" s="9">
        <v>0.05</v>
      </c>
      <c r="O3501" s="24">
        <f t="shared" si="171"/>
        <v>0.05</v>
      </c>
      <c r="P3501" s="25">
        <f t="shared" si="172"/>
        <v>35.910000000000004</v>
      </c>
      <c r="Q3501" s="25">
        <f t="shared" si="173"/>
        <v>36.181360201511339</v>
      </c>
      <c r="R3501" s="45" t="s">
        <v>14220</v>
      </c>
      <c r="S3501" s="40" t="s">
        <v>10758</v>
      </c>
      <c r="T3501" s="6" t="s">
        <v>0</v>
      </c>
      <c r="U3501" s="39" t="s">
        <v>7</v>
      </c>
    </row>
    <row r="3502" spans="1:21">
      <c r="A3502" s="31" t="s">
        <v>10764</v>
      </c>
      <c r="B3502" s="16" t="s">
        <v>4964</v>
      </c>
      <c r="C3502" s="27" t="s">
        <v>1224</v>
      </c>
      <c r="D3502" s="32" t="s">
        <v>1223</v>
      </c>
      <c r="E3502" s="42" t="s">
        <v>10830</v>
      </c>
      <c r="F3502" s="26" t="s">
        <v>1225</v>
      </c>
      <c r="G3502" s="26" t="s">
        <v>13636</v>
      </c>
      <c r="H3502" s="43" t="s">
        <v>10833</v>
      </c>
      <c r="I3502" s="43" t="s">
        <v>10830</v>
      </c>
      <c r="J3502" s="43" t="s">
        <v>10830</v>
      </c>
      <c r="K3502" s="28">
        <v>128.76499999999999</v>
      </c>
      <c r="L3502" s="44" t="s">
        <v>10837</v>
      </c>
      <c r="M3502" s="9">
        <v>0</v>
      </c>
      <c r="N3502" s="9">
        <v>0.05</v>
      </c>
      <c r="O3502" s="24">
        <f t="shared" si="171"/>
        <v>0.05</v>
      </c>
      <c r="P3502" s="25">
        <f t="shared" si="172"/>
        <v>122.32674999999999</v>
      </c>
      <c r="Q3502" s="25">
        <f t="shared" si="173"/>
        <v>123.25113350125943</v>
      </c>
      <c r="R3502" s="45" t="s">
        <v>14220</v>
      </c>
      <c r="S3502" s="40" t="s">
        <v>10758</v>
      </c>
      <c r="T3502" s="6" t="s">
        <v>0</v>
      </c>
      <c r="U3502" s="39" t="s">
        <v>7</v>
      </c>
    </row>
    <row r="3503" spans="1:21">
      <c r="A3503" s="31" t="s">
        <v>10764</v>
      </c>
      <c r="B3503" s="16" t="s">
        <v>4964</v>
      </c>
      <c r="C3503" s="27" t="s">
        <v>951</v>
      </c>
      <c r="D3503" s="32" t="s">
        <v>950</v>
      </c>
      <c r="E3503" s="42" t="s">
        <v>10830</v>
      </c>
      <c r="F3503" s="26" t="s">
        <v>952</v>
      </c>
      <c r="G3503" s="26" t="s">
        <v>11056</v>
      </c>
      <c r="H3503" s="43" t="s">
        <v>10833</v>
      </c>
      <c r="I3503" s="43" t="s">
        <v>10830</v>
      </c>
      <c r="J3503" s="43" t="s">
        <v>10830</v>
      </c>
      <c r="K3503" s="28">
        <v>78.995000000000005</v>
      </c>
      <c r="L3503" s="44" t="s">
        <v>10837</v>
      </c>
      <c r="M3503" s="9">
        <v>0</v>
      </c>
      <c r="N3503" s="9">
        <v>0.05</v>
      </c>
      <c r="O3503" s="24">
        <f t="shared" si="171"/>
        <v>0.05</v>
      </c>
      <c r="P3503" s="25">
        <f t="shared" si="172"/>
        <v>75.04525000000001</v>
      </c>
      <c r="Q3503" s="25">
        <f t="shared" si="173"/>
        <v>75.612342569269529</v>
      </c>
      <c r="R3503" s="45" t="s">
        <v>14220</v>
      </c>
      <c r="S3503" s="40" t="s">
        <v>10758</v>
      </c>
      <c r="T3503" s="6" t="s">
        <v>0</v>
      </c>
      <c r="U3503" s="39" t="s">
        <v>7</v>
      </c>
    </row>
    <row r="3504" spans="1:21">
      <c r="A3504" s="31" t="s">
        <v>10764</v>
      </c>
      <c r="B3504" s="16" t="s">
        <v>4964</v>
      </c>
      <c r="C3504" s="27" t="s">
        <v>1179</v>
      </c>
      <c r="D3504" s="32" t="s">
        <v>1178</v>
      </c>
      <c r="E3504" s="42" t="s">
        <v>10830</v>
      </c>
      <c r="F3504" s="26" t="s">
        <v>1180</v>
      </c>
      <c r="G3504" s="26" t="s">
        <v>13637</v>
      </c>
      <c r="H3504" s="43" t="s">
        <v>10833</v>
      </c>
      <c r="I3504" s="43" t="s">
        <v>10830</v>
      </c>
      <c r="J3504" s="43" t="s">
        <v>10830</v>
      </c>
      <c r="K3504" s="28">
        <v>123.02499999999999</v>
      </c>
      <c r="L3504" s="44" t="s">
        <v>10837</v>
      </c>
      <c r="M3504" s="9">
        <v>0</v>
      </c>
      <c r="N3504" s="9">
        <v>0.05</v>
      </c>
      <c r="O3504" s="24">
        <f t="shared" si="171"/>
        <v>0.05</v>
      </c>
      <c r="P3504" s="25">
        <f t="shared" si="172"/>
        <v>116.87374999999999</v>
      </c>
      <c r="Q3504" s="25">
        <f t="shared" si="173"/>
        <v>117.75692695214104</v>
      </c>
      <c r="R3504" s="45" t="s">
        <v>14220</v>
      </c>
      <c r="S3504" s="40" t="s">
        <v>10758</v>
      </c>
      <c r="T3504" s="6" t="s">
        <v>0</v>
      </c>
      <c r="U3504" s="39" t="s">
        <v>7</v>
      </c>
    </row>
    <row r="3505" spans="1:21">
      <c r="A3505" s="31" t="s">
        <v>10764</v>
      </c>
      <c r="B3505" s="16" t="s">
        <v>4964</v>
      </c>
      <c r="C3505" s="27" t="s">
        <v>1215</v>
      </c>
      <c r="D3505" s="32" t="s">
        <v>1214</v>
      </c>
      <c r="E3505" s="42" t="s">
        <v>10830</v>
      </c>
      <c r="F3505" s="26" t="s">
        <v>1216</v>
      </c>
      <c r="G3505" s="26" t="s">
        <v>11229</v>
      </c>
      <c r="H3505" s="43" t="s">
        <v>10833</v>
      </c>
      <c r="I3505" s="43" t="s">
        <v>10830</v>
      </c>
      <c r="J3505" s="43" t="s">
        <v>10830</v>
      </c>
      <c r="K3505" s="28">
        <v>126.55999999999999</v>
      </c>
      <c r="L3505" s="44" t="s">
        <v>10837</v>
      </c>
      <c r="M3505" s="9">
        <v>0</v>
      </c>
      <c r="N3505" s="9">
        <v>0.05</v>
      </c>
      <c r="O3505" s="24">
        <f t="shared" si="171"/>
        <v>0.05</v>
      </c>
      <c r="P3505" s="25">
        <f t="shared" si="172"/>
        <v>120.23199999999999</v>
      </c>
      <c r="Q3505" s="25">
        <f t="shared" si="173"/>
        <v>121.14055415617126</v>
      </c>
      <c r="R3505" s="45" t="s">
        <v>14220</v>
      </c>
      <c r="S3505" s="40" t="s">
        <v>10758</v>
      </c>
      <c r="T3505" s="6" t="s">
        <v>0</v>
      </c>
      <c r="U3505" s="39" t="s">
        <v>7</v>
      </c>
    </row>
    <row r="3506" spans="1:21">
      <c r="A3506" s="31" t="s">
        <v>10764</v>
      </c>
      <c r="B3506" s="16" t="s">
        <v>4964</v>
      </c>
      <c r="C3506" s="27" t="s">
        <v>1371</v>
      </c>
      <c r="D3506" s="32" t="s">
        <v>1370</v>
      </c>
      <c r="E3506" s="42" t="s">
        <v>10830</v>
      </c>
      <c r="F3506" s="26" t="s">
        <v>1372</v>
      </c>
      <c r="G3506" s="26" t="s">
        <v>11081</v>
      </c>
      <c r="H3506" s="43" t="s">
        <v>10833</v>
      </c>
      <c r="I3506" s="43" t="s">
        <v>10830</v>
      </c>
      <c r="J3506" s="43" t="s">
        <v>10830</v>
      </c>
      <c r="K3506" s="28">
        <v>179.60249999999999</v>
      </c>
      <c r="L3506" s="44" t="s">
        <v>10837</v>
      </c>
      <c r="M3506" s="9">
        <v>0</v>
      </c>
      <c r="N3506" s="9">
        <v>0.05</v>
      </c>
      <c r="O3506" s="24">
        <f t="shared" si="171"/>
        <v>0.05</v>
      </c>
      <c r="P3506" s="25">
        <f t="shared" si="172"/>
        <v>170.62237500000001</v>
      </c>
      <c r="Q3506" s="25">
        <f t="shared" si="173"/>
        <v>171.9117128463476</v>
      </c>
      <c r="R3506" s="45" t="s">
        <v>14220</v>
      </c>
      <c r="S3506" s="40" t="s">
        <v>10758</v>
      </c>
      <c r="T3506" s="6" t="s">
        <v>0</v>
      </c>
      <c r="U3506" s="39" t="s">
        <v>7</v>
      </c>
    </row>
    <row r="3507" spans="1:21">
      <c r="A3507" s="31" t="s">
        <v>10764</v>
      </c>
      <c r="B3507" s="16" t="s">
        <v>4964</v>
      </c>
      <c r="C3507" s="27" t="s">
        <v>1395</v>
      </c>
      <c r="D3507" s="32" t="s">
        <v>1394</v>
      </c>
      <c r="E3507" s="42" t="s">
        <v>10830</v>
      </c>
      <c r="F3507" s="26" t="s">
        <v>1396</v>
      </c>
      <c r="G3507" s="26" t="s">
        <v>11801</v>
      </c>
      <c r="H3507" s="43" t="s">
        <v>10833</v>
      </c>
      <c r="I3507" s="43" t="s">
        <v>10830</v>
      </c>
      <c r="J3507" s="43" t="s">
        <v>10830</v>
      </c>
      <c r="K3507" s="28">
        <v>190.01499999999999</v>
      </c>
      <c r="L3507" s="44" t="s">
        <v>10837</v>
      </c>
      <c r="M3507" s="9">
        <v>0</v>
      </c>
      <c r="N3507" s="9">
        <v>0.05</v>
      </c>
      <c r="O3507" s="24">
        <f t="shared" si="171"/>
        <v>0.05</v>
      </c>
      <c r="P3507" s="25">
        <f t="shared" si="172"/>
        <v>180.51424999999998</v>
      </c>
      <c r="Q3507" s="25">
        <f t="shared" si="173"/>
        <v>181.87833753148612</v>
      </c>
      <c r="R3507" s="45" t="s">
        <v>14220</v>
      </c>
      <c r="S3507" s="40" t="s">
        <v>10758</v>
      </c>
      <c r="T3507" s="6" t="s">
        <v>0</v>
      </c>
      <c r="U3507" s="39" t="s">
        <v>7</v>
      </c>
    </row>
    <row r="3508" spans="1:21">
      <c r="A3508" s="31" t="s">
        <v>10764</v>
      </c>
      <c r="B3508" s="16" t="s">
        <v>4964</v>
      </c>
      <c r="C3508" s="27" t="s">
        <v>1263</v>
      </c>
      <c r="D3508" s="32" t="s">
        <v>1262</v>
      </c>
      <c r="E3508" s="42" t="s">
        <v>10830</v>
      </c>
      <c r="F3508" s="26" t="s">
        <v>1264</v>
      </c>
      <c r="G3508" s="26" t="s">
        <v>11782</v>
      </c>
      <c r="H3508" s="43" t="s">
        <v>10833</v>
      </c>
      <c r="I3508" s="43" t="s">
        <v>10830</v>
      </c>
      <c r="J3508" s="43" t="s">
        <v>10830</v>
      </c>
      <c r="K3508" s="28">
        <v>142.73000000000002</v>
      </c>
      <c r="L3508" s="44" t="s">
        <v>10837</v>
      </c>
      <c r="M3508" s="9">
        <v>0</v>
      </c>
      <c r="N3508" s="9">
        <v>0.05</v>
      </c>
      <c r="O3508" s="24">
        <f t="shared" si="171"/>
        <v>0.05</v>
      </c>
      <c r="P3508" s="25">
        <f t="shared" si="172"/>
        <v>135.59350000000001</v>
      </c>
      <c r="Q3508" s="25">
        <f t="shared" si="173"/>
        <v>136.61813602015113</v>
      </c>
      <c r="R3508" s="45" t="s">
        <v>14220</v>
      </c>
      <c r="S3508" s="40" t="s">
        <v>10758</v>
      </c>
      <c r="T3508" s="6" t="s">
        <v>0</v>
      </c>
      <c r="U3508" s="39" t="s">
        <v>7</v>
      </c>
    </row>
    <row r="3509" spans="1:21">
      <c r="A3509" s="31" t="s">
        <v>10764</v>
      </c>
      <c r="B3509" s="16" t="s">
        <v>4964</v>
      </c>
      <c r="C3509" s="27" t="s">
        <v>1266</v>
      </c>
      <c r="D3509" s="32" t="s">
        <v>1265</v>
      </c>
      <c r="E3509" s="42" t="s">
        <v>10830</v>
      </c>
      <c r="F3509" s="26" t="s">
        <v>1267</v>
      </c>
      <c r="G3509" s="26" t="s">
        <v>11318</v>
      </c>
      <c r="H3509" s="43" t="s">
        <v>10833</v>
      </c>
      <c r="I3509" s="43" t="s">
        <v>10830</v>
      </c>
      <c r="J3509" s="43" t="s">
        <v>10830</v>
      </c>
      <c r="K3509" s="28">
        <v>142.7475</v>
      </c>
      <c r="L3509" s="44" t="s">
        <v>10837</v>
      </c>
      <c r="M3509" s="9">
        <v>0</v>
      </c>
      <c r="N3509" s="9">
        <v>0.05</v>
      </c>
      <c r="O3509" s="24">
        <f t="shared" si="171"/>
        <v>0.05</v>
      </c>
      <c r="P3509" s="25">
        <f t="shared" si="172"/>
        <v>135.61012500000001</v>
      </c>
      <c r="Q3509" s="25">
        <f t="shared" si="173"/>
        <v>136.63488664987406</v>
      </c>
      <c r="R3509" s="45" t="s">
        <v>14220</v>
      </c>
      <c r="S3509" s="40" t="s">
        <v>10758</v>
      </c>
      <c r="T3509" s="6" t="s">
        <v>0</v>
      </c>
      <c r="U3509" s="39" t="s">
        <v>7</v>
      </c>
    </row>
    <row r="3510" spans="1:21">
      <c r="A3510" s="31" t="s">
        <v>10764</v>
      </c>
      <c r="B3510" s="16" t="s">
        <v>4964</v>
      </c>
      <c r="C3510" s="27" t="s">
        <v>1158</v>
      </c>
      <c r="D3510" s="32" t="s">
        <v>1157</v>
      </c>
      <c r="E3510" s="42" t="s">
        <v>10830</v>
      </c>
      <c r="F3510" s="26" t="s">
        <v>1159</v>
      </c>
      <c r="G3510" s="26" t="s">
        <v>11947</v>
      </c>
      <c r="H3510" s="43" t="s">
        <v>10833</v>
      </c>
      <c r="I3510" s="43" t="s">
        <v>10830</v>
      </c>
      <c r="J3510" s="43" t="s">
        <v>10830</v>
      </c>
      <c r="K3510" s="28">
        <v>117.61749999999999</v>
      </c>
      <c r="L3510" s="44" t="s">
        <v>10837</v>
      </c>
      <c r="M3510" s="9">
        <v>0</v>
      </c>
      <c r="N3510" s="9">
        <v>0.05</v>
      </c>
      <c r="O3510" s="24">
        <f t="shared" ref="O3510:O3573" si="174">N3510-M3510</f>
        <v>0.05</v>
      </c>
      <c r="P3510" s="25">
        <f t="shared" ref="P3510:P3573" si="175">(K3510-(K3510*N3510))</f>
        <v>111.73662499999999</v>
      </c>
      <c r="Q3510" s="25">
        <f t="shared" ref="Q3510:Q3573" si="176">(K3510-(K3510*N3510))/0.9925</f>
        <v>112.58098236775817</v>
      </c>
      <c r="R3510" s="45" t="s">
        <v>14220</v>
      </c>
      <c r="S3510" s="40" t="s">
        <v>10758</v>
      </c>
      <c r="T3510" s="6" t="s">
        <v>0</v>
      </c>
      <c r="U3510" s="39" t="s">
        <v>7</v>
      </c>
    </row>
    <row r="3511" spans="1:21">
      <c r="A3511" s="31" t="s">
        <v>10764</v>
      </c>
      <c r="B3511" s="16" t="s">
        <v>4964</v>
      </c>
      <c r="C3511" s="27" t="s">
        <v>1155</v>
      </c>
      <c r="D3511" s="32" t="s">
        <v>1154</v>
      </c>
      <c r="E3511" s="42" t="s">
        <v>10830</v>
      </c>
      <c r="F3511" s="26" t="s">
        <v>1156</v>
      </c>
      <c r="G3511" s="26" t="s">
        <v>11946</v>
      </c>
      <c r="H3511" s="43" t="s">
        <v>10833</v>
      </c>
      <c r="I3511" s="43" t="s">
        <v>10830</v>
      </c>
      <c r="J3511" s="43" t="s">
        <v>10830</v>
      </c>
      <c r="K3511" s="28">
        <v>116.25250000000001</v>
      </c>
      <c r="L3511" s="44" t="s">
        <v>10837</v>
      </c>
      <c r="M3511" s="9">
        <v>0</v>
      </c>
      <c r="N3511" s="9">
        <v>0.05</v>
      </c>
      <c r="O3511" s="24">
        <f t="shared" si="174"/>
        <v>0.05</v>
      </c>
      <c r="P3511" s="25">
        <f t="shared" si="175"/>
        <v>110.43987500000001</v>
      </c>
      <c r="Q3511" s="25">
        <f t="shared" si="176"/>
        <v>111.27443324937029</v>
      </c>
      <c r="R3511" s="45" t="s">
        <v>14220</v>
      </c>
      <c r="S3511" s="40" t="s">
        <v>10758</v>
      </c>
      <c r="T3511" s="6" t="s">
        <v>0</v>
      </c>
      <c r="U3511" s="39" t="s">
        <v>7</v>
      </c>
    </row>
    <row r="3512" spans="1:21">
      <c r="A3512" s="31" t="s">
        <v>10764</v>
      </c>
      <c r="B3512" s="16" t="s">
        <v>4964</v>
      </c>
      <c r="C3512" s="27" t="s">
        <v>1269</v>
      </c>
      <c r="D3512" s="32" t="s">
        <v>1268</v>
      </c>
      <c r="E3512" s="42" t="s">
        <v>10830</v>
      </c>
      <c r="F3512" s="26" t="s">
        <v>1270</v>
      </c>
      <c r="G3512" s="26" t="s">
        <v>11948</v>
      </c>
      <c r="H3512" s="43" t="s">
        <v>10833</v>
      </c>
      <c r="I3512" s="43" t="s">
        <v>10830</v>
      </c>
      <c r="J3512" s="43" t="s">
        <v>10830</v>
      </c>
      <c r="K3512" s="28">
        <v>142.99249999999998</v>
      </c>
      <c r="L3512" s="44" t="s">
        <v>10837</v>
      </c>
      <c r="M3512" s="9">
        <v>0</v>
      </c>
      <c r="N3512" s="9">
        <v>0.05</v>
      </c>
      <c r="O3512" s="24">
        <f t="shared" si="174"/>
        <v>0.05</v>
      </c>
      <c r="P3512" s="25">
        <f t="shared" si="175"/>
        <v>135.84287499999999</v>
      </c>
      <c r="Q3512" s="25">
        <f t="shared" si="176"/>
        <v>136.86939546599496</v>
      </c>
      <c r="R3512" s="45" t="s">
        <v>14220</v>
      </c>
      <c r="S3512" s="40" t="s">
        <v>10758</v>
      </c>
      <c r="T3512" s="6" t="s">
        <v>0</v>
      </c>
      <c r="U3512" s="39" t="s">
        <v>7</v>
      </c>
    </row>
    <row r="3513" spans="1:21">
      <c r="A3513" s="31" t="s">
        <v>10764</v>
      </c>
      <c r="B3513" s="16" t="s">
        <v>4964</v>
      </c>
      <c r="C3513" s="27" t="s">
        <v>1014</v>
      </c>
      <c r="D3513" s="32" t="s">
        <v>1013</v>
      </c>
      <c r="E3513" s="42" t="s">
        <v>10830</v>
      </c>
      <c r="F3513" s="26" t="s">
        <v>1015</v>
      </c>
      <c r="G3513" s="26" t="s">
        <v>11943</v>
      </c>
      <c r="H3513" s="43" t="s">
        <v>10833</v>
      </c>
      <c r="I3513" s="43" t="s">
        <v>10830</v>
      </c>
      <c r="J3513" s="43" t="s">
        <v>10830</v>
      </c>
      <c r="K3513" s="28">
        <v>87.167500000000004</v>
      </c>
      <c r="L3513" s="44" t="s">
        <v>10837</v>
      </c>
      <c r="M3513" s="9">
        <v>0</v>
      </c>
      <c r="N3513" s="9">
        <v>0.05</v>
      </c>
      <c r="O3513" s="24">
        <f t="shared" si="174"/>
        <v>0.05</v>
      </c>
      <c r="P3513" s="25">
        <f t="shared" si="175"/>
        <v>82.809125000000009</v>
      </c>
      <c r="Q3513" s="25">
        <f t="shared" si="176"/>
        <v>83.434886649874059</v>
      </c>
      <c r="R3513" s="45" t="s">
        <v>14220</v>
      </c>
      <c r="S3513" s="40" t="s">
        <v>10758</v>
      </c>
      <c r="T3513" s="6" t="s">
        <v>0</v>
      </c>
      <c r="U3513" s="39" t="s">
        <v>7</v>
      </c>
    </row>
    <row r="3514" spans="1:21">
      <c r="A3514" s="31" t="s">
        <v>10764</v>
      </c>
      <c r="B3514" s="16" t="s">
        <v>4964</v>
      </c>
      <c r="C3514" s="27" t="s">
        <v>999</v>
      </c>
      <c r="D3514" s="32" t="s">
        <v>998</v>
      </c>
      <c r="E3514" s="42" t="s">
        <v>10830</v>
      </c>
      <c r="F3514" s="26" t="s">
        <v>1000</v>
      </c>
      <c r="G3514" s="26" t="s">
        <v>11942</v>
      </c>
      <c r="H3514" s="43" t="s">
        <v>10833</v>
      </c>
      <c r="I3514" s="43" t="s">
        <v>10830</v>
      </c>
      <c r="J3514" s="43" t="s">
        <v>10830</v>
      </c>
      <c r="K3514" s="28">
        <v>86.047499999999999</v>
      </c>
      <c r="L3514" s="44" t="s">
        <v>10837</v>
      </c>
      <c r="M3514" s="9">
        <v>0</v>
      </c>
      <c r="N3514" s="9">
        <v>0.05</v>
      </c>
      <c r="O3514" s="24">
        <f t="shared" si="174"/>
        <v>0.05</v>
      </c>
      <c r="P3514" s="25">
        <f t="shared" si="175"/>
        <v>81.745125000000002</v>
      </c>
      <c r="Q3514" s="25">
        <f t="shared" si="176"/>
        <v>82.362846347607046</v>
      </c>
      <c r="R3514" s="45" t="s">
        <v>14220</v>
      </c>
      <c r="S3514" s="40" t="s">
        <v>10758</v>
      </c>
      <c r="T3514" s="6" t="s">
        <v>0</v>
      </c>
      <c r="U3514" s="39" t="s">
        <v>7</v>
      </c>
    </row>
    <row r="3515" spans="1:21">
      <c r="A3515" s="31" t="s">
        <v>10764</v>
      </c>
      <c r="B3515" s="16" t="s">
        <v>4964</v>
      </c>
      <c r="C3515" s="27" t="s">
        <v>1182</v>
      </c>
      <c r="D3515" s="32" t="s">
        <v>1181</v>
      </c>
      <c r="E3515" s="42" t="s">
        <v>10830</v>
      </c>
      <c r="F3515" s="26" t="s">
        <v>1183</v>
      </c>
      <c r="G3515" s="26" t="s">
        <v>11945</v>
      </c>
      <c r="H3515" s="43" t="s">
        <v>10833</v>
      </c>
      <c r="I3515" s="43" t="s">
        <v>10830</v>
      </c>
      <c r="J3515" s="43" t="s">
        <v>10830</v>
      </c>
      <c r="K3515" s="28">
        <v>123.1825</v>
      </c>
      <c r="L3515" s="44" t="s">
        <v>10837</v>
      </c>
      <c r="M3515" s="9">
        <v>0</v>
      </c>
      <c r="N3515" s="9">
        <v>0.05</v>
      </c>
      <c r="O3515" s="24">
        <f t="shared" si="174"/>
        <v>0.05</v>
      </c>
      <c r="P3515" s="25">
        <f t="shared" si="175"/>
        <v>117.023375</v>
      </c>
      <c r="Q3515" s="25">
        <f t="shared" si="176"/>
        <v>117.90768261964735</v>
      </c>
      <c r="R3515" s="45" t="s">
        <v>14220</v>
      </c>
      <c r="S3515" s="40" t="s">
        <v>10758</v>
      </c>
      <c r="T3515" s="6" t="s">
        <v>0</v>
      </c>
      <c r="U3515" s="39" t="s">
        <v>7</v>
      </c>
    </row>
    <row r="3516" spans="1:21">
      <c r="A3516" s="31" t="s">
        <v>10764</v>
      </c>
      <c r="B3516" s="16" t="s">
        <v>4964</v>
      </c>
      <c r="C3516" s="27" t="s">
        <v>1236</v>
      </c>
      <c r="D3516" s="32" t="s">
        <v>1235</v>
      </c>
      <c r="E3516" s="42" t="s">
        <v>10830</v>
      </c>
      <c r="F3516" s="26" t="s">
        <v>1237</v>
      </c>
      <c r="G3516" s="26" t="s">
        <v>11944</v>
      </c>
      <c r="H3516" s="43" t="s">
        <v>10833</v>
      </c>
      <c r="I3516" s="43" t="s">
        <v>10830</v>
      </c>
      <c r="J3516" s="43" t="s">
        <v>10830</v>
      </c>
      <c r="K3516" s="28">
        <v>131.86249999999998</v>
      </c>
      <c r="L3516" s="44" t="s">
        <v>10837</v>
      </c>
      <c r="M3516" s="9">
        <v>0</v>
      </c>
      <c r="N3516" s="9">
        <v>0.05</v>
      </c>
      <c r="O3516" s="24">
        <f t="shared" si="174"/>
        <v>0.05</v>
      </c>
      <c r="P3516" s="25">
        <f t="shared" si="175"/>
        <v>125.26937499999998</v>
      </c>
      <c r="Q3516" s="25">
        <f t="shared" si="176"/>
        <v>126.2159949622166</v>
      </c>
      <c r="R3516" s="45" t="s">
        <v>14220</v>
      </c>
      <c r="S3516" s="40" t="s">
        <v>10758</v>
      </c>
      <c r="T3516" s="6" t="s">
        <v>0</v>
      </c>
      <c r="U3516" s="39" t="s">
        <v>7</v>
      </c>
    </row>
    <row r="3517" spans="1:21">
      <c r="A3517" s="31" t="s">
        <v>10764</v>
      </c>
      <c r="B3517" s="16" t="s">
        <v>4964</v>
      </c>
      <c r="C3517" s="27" t="s">
        <v>1203</v>
      </c>
      <c r="D3517" s="32" t="s">
        <v>1202</v>
      </c>
      <c r="E3517" s="42" t="s">
        <v>10830</v>
      </c>
      <c r="F3517" s="26" t="s">
        <v>1204</v>
      </c>
      <c r="G3517" s="26" t="s">
        <v>11950</v>
      </c>
      <c r="H3517" s="43" t="s">
        <v>10833</v>
      </c>
      <c r="I3517" s="43" t="s">
        <v>10830</v>
      </c>
      <c r="J3517" s="43" t="s">
        <v>10830</v>
      </c>
      <c r="K3517" s="28">
        <v>124.88</v>
      </c>
      <c r="L3517" s="44" t="s">
        <v>10837</v>
      </c>
      <c r="M3517" s="9">
        <v>0</v>
      </c>
      <c r="N3517" s="9">
        <v>0.05</v>
      </c>
      <c r="O3517" s="24">
        <f t="shared" si="174"/>
        <v>0.05</v>
      </c>
      <c r="P3517" s="25">
        <f t="shared" si="175"/>
        <v>118.636</v>
      </c>
      <c r="Q3517" s="25">
        <f t="shared" si="176"/>
        <v>119.53249370277076</v>
      </c>
      <c r="R3517" s="45" t="s">
        <v>14220</v>
      </c>
      <c r="S3517" s="40" t="s">
        <v>10758</v>
      </c>
      <c r="T3517" s="6" t="s">
        <v>0</v>
      </c>
      <c r="U3517" s="39" t="s">
        <v>7</v>
      </c>
    </row>
    <row r="3518" spans="1:21">
      <c r="A3518" s="31" t="s">
        <v>10764</v>
      </c>
      <c r="B3518" s="16" t="s">
        <v>4964</v>
      </c>
      <c r="C3518" s="27" t="s">
        <v>1293</v>
      </c>
      <c r="D3518" s="32" t="s">
        <v>1292</v>
      </c>
      <c r="E3518" s="42" t="s">
        <v>10830</v>
      </c>
      <c r="F3518" s="26" t="s">
        <v>1294</v>
      </c>
      <c r="G3518" s="26" t="s">
        <v>11951</v>
      </c>
      <c r="H3518" s="43" t="s">
        <v>10833</v>
      </c>
      <c r="I3518" s="43" t="s">
        <v>10830</v>
      </c>
      <c r="J3518" s="43" t="s">
        <v>10830</v>
      </c>
      <c r="K3518" s="28">
        <v>150.0625</v>
      </c>
      <c r="L3518" s="44" t="s">
        <v>10837</v>
      </c>
      <c r="M3518" s="9">
        <v>0</v>
      </c>
      <c r="N3518" s="9">
        <v>0.05</v>
      </c>
      <c r="O3518" s="24">
        <f t="shared" si="174"/>
        <v>0.05</v>
      </c>
      <c r="P3518" s="25">
        <f t="shared" si="175"/>
        <v>142.55937499999999</v>
      </c>
      <c r="Q3518" s="25">
        <f t="shared" si="176"/>
        <v>143.63664987405539</v>
      </c>
      <c r="R3518" s="45" t="s">
        <v>14220</v>
      </c>
      <c r="S3518" s="40" t="s">
        <v>10758</v>
      </c>
      <c r="T3518" s="6" t="s">
        <v>0</v>
      </c>
      <c r="U3518" s="39" t="s">
        <v>7</v>
      </c>
    </row>
    <row r="3519" spans="1:21">
      <c r="A3519" s="31" t="s">
        <v>10764</v>
      </c>
      <c r="B3519" s="16" t="s">
        <v>4964</v>
      </c>
      <c r="C3519" s="27" t="s">
        <v>1416</v>
      </c>
      <c r="D3519" s="32" t="s">
        <v>1415</v>
      </c>
      <c r="E3519" s="42" t="s">
        <v>10830</v>
      </c>
      <c r="F3519" s="26" t="s">
        <v>1417</v>
      </c>
      <c r="G3519" s="26" t="s">
        <v>11253</v>
      </c>
      <c r="H3519" s="43" t="s">
        <v>10833</v>
      </c>
      <c r="I3519" s="43" t="s">
        <v>10830</v>
      </c>
      <c r="J3519" s="43" t="s">
        <v>10830</v>
      </c>
      <c r="K3519" s="28">
        <v>197.45249999999999</v>
      </c>
      <c r="L3519" s="44" t="s">
        <v>10837</v>
      </c>
      <c r="M3519" s="9">
        <v>0</v>
      </c>
      <c r="N3519" s="9">
        <v>0.05</v>
      </c>
      <c r="O3519" s="24">
        <f t="shared" si="174"/>
        <v>0.05</v>
      </c>
      <c r="P3519" s="25">
        <f t="shared" si="175"/>
        <v>187.57987499999999</v>
      </c>
      <c r="Q3519" s="25">
        <f t="shared" si="176"/>
        <v>188.99735516372795</v>
      </c>
      <c r="R3519" s="45" t="s">
        <v>14220</v>
      </c>
      <c r="S3519" s="40" t="s">
        <v>10758</v>
      </c>
      <c r="T3519" s="6" t="s">
        <v>0</v>
      </c>
      <c r="U3519" s="39" t="s">
        <v>7</v>
      </c>
    </row>
    <row r="3520" spans="1:21">
      <c r="A3520" s="31" t="s">
        <v>10764</v>
      </c>
      <c r="B3520" s="16" t="s">
        <v>4964</v>
      </c>
      <c r="C3520" s="27" t="s">
        <v>597</v>
      </c>
      <c r="D3520" s="32" t="s">
        <v>596</v>
      </c>
      <c r="E3520" s="42" t="s">
        <v>10830</v>
      </c>
      <c r="F3520" s="26" t="s">
        <v>598</v>
      </c>
      <c r="G3520" s="26" t="s">
        <v>11784</v>
      </c>
      <c r="H3520" s="43" t="s">
        <v>10833</v>
      </c>
      <c r="I3520" s="43" t="s">
        <v>10830</v>
      </c>
      <c r="J3520" s="43" t="s">
        <v>10830</v>
      </c>
      <c r="K3520" s="28">
        <v>44.905000000000001</v>
      </c>
      <c r="L3520" s="44" t="s">
        <v>10837</v>
      </c>
      <c r="M3520" s="9">
        <v>0</v>
      </c>
      <c r="N3520" s="9">
        <v>0.05</v>
      </c>
      <c r="O3520" s="24">
        <f t="shared" si="174"/>
        <v>0.05</v>
      </c>
      <c r="P3520" s="25">
        <f t="shared" si="175"/>
        <v>42.659750000000003</v>
      </c>
      <c r="Q3520" s="25">
        <f t="shared" si="176"/>
        <v>42.982115869017633</v>
      </c>
      <c r="R3520" s="45" t="s">
        <v>14220</v>
      </c>
      <c r="S3520" s="40" t="s">
        <v>10758</v>
      </c>
      <c r="T3520" s="6" t="s">
        <v>0</v>
      </c>
      <c r="U3520" s="39" t="s">
        <v>7</v>
      </c>
    </row>
    <row r="3521" spans="1:21">
      <c r="A3521" s="31" t="s">
        <v>10764</v>
      </c>
      <c r="B3521" s="16" t="s">
        <v>4964</v>
      </c>
      <c r="C3521" s="27" t="s">
        <v>663</v>
      </c>
      <c r="D3521" s="32" t="s">
        <v>662</v>
      </c>
      <c r="E3521" s="42" t="s">
        <v>10830</v>
      </c>
      <c r="F3521" s="26" t="s">
        <v>664</v>
      </c>
      <c r="G3521" s="26" t="s">
        <v>11695</v>
      </c>
      <c r="H3521" s="43" t="s">
        <v>10833</v>
      </c>
      <c r="I3521" s="43" t="s">
        <v>10830</v>
      </c>
      <c r="J3521" s="43" t="s">
        <v>10830</v>
      </c>
      <c r="K3521" s="28">
        <v>47.267500000000005</v>
      </c>
      <c r="L3521" s="44" t="s">
        <v>10837</v>
      </c>
      <c r="M3521" s="9">
        <v>0</v>
      </c>
      <c r="N3521" s="9">
        <v>0.05</v>
      </c>
      <c r="O3521" s="24">
        <f t="shared" si="174"/>
        <v>0.05</v>
      </c>
      <c r="P3521" s="25">
        <f t="shared" si="175"/>
        <v>44.904125000000008</v>
      </c>
      <c r="Q3521" s="25">
        <f t="shared" si="176"/>
        <v>45.243450881612098</v>
      </c>
      <c r="R3521" s="45" t="s">
        <v>14220</v>
      </c>
      <c r="S3521" s="40" t="s">
        <v>10758</v>
      </c>
      <c r="T3521" s="6" t="s">
        <v>0</v>
      </c>
      <c r="U3521" s="39" t="s">
        <v>7</v>
      </c>
    </row>
    <row r="3522" spans="1:21">
      <c r="A3522" s="31" t="s">
        <v>10764</v>
      </c>
      <c r="B3522" s="16" t="s">
        <v>4964</v>
      </c>
      <c r="C3522" s="27" t="s">
        <v>1053</v>
      </c>
      <c r="D3522" s="32" t="s">
        <v>1052</v>
      </c>
      <c r="E3522" s="42" t="s">
        <v>10830</v>
      </c>
      <c r="F3522" s="26" t="s">
        <v>1054</v>
      </c>
      <c r="G3522" s="26" t="s">
        <v>12219</v>
      </c>
      <c r="H3522" s="43" t="s">
        <v>10833</v>
      </c>
      <c r="I3522" s="43" t="s">
        <v>10830</v>
      </c>
      <c r="J3522" s="43" t="s">
        <v>10830</v>
      </c>
      <c r="K3522" s="28">
        <v>92.12</v>
      </c>
      <c r="L3522" s="44" t="s">
        <v>10837</v>
      </c>
      <c r="M3522" s="9">
        <v>0</v>
      </c>
      <c r="N3522" s="9">
        <v>0.05</v>
      </c>
      <c r="O3522" s="24">
        <f t="shared" si="174"/>
        <v>0.05</v>
      </c>
      <c r="P3522" s="25">
        <f t="shared" si="175"/>
        <v>87.51400000000001</v>
      </c>
      <c r="Q3522" s="25">
        <f t="shared" si="176"/>
        <v>88.175314861460961</v>
      </c>
      <c r="R3522" s="45" t="s">
        <v>14220</v>
      </c>
      <c r="S3522" s="40" t="s">
        <v>10758</v>
      </c>
      <c r="T3522" s="6" t="s">
        <v>0</v>
      </c>
      <c r="U3522" s="39" t="s">
        <v>7</v>
      </c>
    </row>
    <row r="3523" spans="1:21">
      <c r="A3523" s="31" t="s">
        <v>10764</v>
      </c>
      <c r="B3523" s="16" t="s">
        <v>4964</v>
      </c>
      <c r="C3523" s="27" t="s">
        <v>1134</v>
      </c>
      <c r="D3523" s="32" t="s">
        <v>1133</v>
      </c>
      <c r="E3523" s="42" t="s">
        <v>10830</v>
      </c>
      <c r="F3523" s="26" t="s">
        <v>1135</v>
      </c>
      <c r="G3523" s="26" t="s">
        <v>12209</v>
      </c>
      <c r="H3523" s="43" t="s">
        <v>10833</v>
      </c>
      <c r="I3523" s="43" t="s">
        <v>10830</v>
      </c>
      <c r="J3523" s="43" t="s">
        <v>10830</v>
      </c>
      <c r="K3523" s="28">
        <v>108.09750000000001</v>
      </c>
      <c r="L3523" s="44" t="s">
        <v>10837</v>
      </c>
      <c r="M3523" s="9">
        <v>0</v>
      </c>
      <c r="N3523" s="9">
        <v>0.05</v>
      </c>
      <c r="O3523" s="24">
        <f t="shared" si="174"/>
        <v>0.05</v>
      </c>
      <c r="P3523" s="25">
        <f t="shared" si="175"/>
        <v>102.69262500000001</v>
      </c>
      <c r="Q3523" s="25">
        <f t="shared" si="176"/>
        <v>103.46863979848867</v>
      </c>
      <c r="R3523" s="45" t="s">
        <v>14220</v>
      </c>
      <c r="S3523" s="40" t="s">
        <v>10758</v>
      </c>
      <c r="T3523" s="6" t="s">
        <v>0</v>
      </c>
      <c r="U3523" s="39" t="s">
        <v>7</v>
      </c>
    </row>
    <row r="3524" spans="1:21">
      <c r="A3524" s="31" t="s">
        <v>10764</v>
      </c>
      <c r="B3524" s="16" t="s">
        <v>4964</v>
      </c>
      <c r="C3524" s="27" t="s">
        <v>897</v>
      </c>
      <c r="D3524" s="32" t="s">
        <v>896</v>
      </c>
      <c r="E3524" s="42" t="s">
        <v>10830</v>
      </c>
      <c r="F3524" s="26" t="s">
        <v>898</v>
      </c>
      <c r="G3524" s="26" t="s">
        <v>12217</v>
      </c>
      <c r="H3524" s="43" t="s">
        <v>10833</v>
      </c>
      <c r="I3524" s="43" t="s">
        <v>10830</v>
      </c>
      <c r="J3524" s="43" t="s">
        <v>10830</v>
      </c>
      <c r="K3524" s="28">
        <v>72.082499999999996</v>
      </c>
      <c r="L3524" s="44" t="s">
        <v>10837</v>
      </c>
      <c r="M3524" s="9">
        <v>0</v>
      </c>
      <c r="N3524" s="9">
        <v>0.05</v>
      </c>
      <c r="O3524" s="24">
        <f t="shared" si="174"/>
        <v>0.05</v>
      </c>
      <c r="P3524" s="25">
        <f t="shared" si="175"/>
        <v>68.478375</v>
      </c>
      <c r="Q3524" s="25">
        <f t="shared" si="176"/>
        <v>68.995843828715365</v>
      </c>
      <c r="R3524" s="45" t="s">
        <v>14220</v>
      </c>
      <c r="S3524" s="40" t="s">
        <v>10758</v>
      </c>
      <c r="T3524" s="6" t="s">
        <v>0</v>
      </c>
      <c r="U3524" s="39" t="s">
        <v>7</v>
      </c>
    </row>
    <row r="3525" spans="1:21">
      <c r="A3525" s="31" t="s">
        <v>10764</v>
      </c>
      <c r="B3525" s="16" t="s">
        <v>4964</v>
      </c>
      <c r="C3525" s="27" t="s">
        <v>972</v>
      </c>
      <c r="D3525" s="32" t="s">
        <v>971</v>
      </c>
      <c r="E3525" s="42" t="s">
        <v>10830</v>
      </c>
      <c r="F3525" s="26" t="s">
        <v>973</v>
      </c>
      <c r="G3525" s="26" t="s">
        <v>12218</v>
      </c>
      <c r="H3525" s="43" t="s">
        <v>10833</v>
      </c>
      <c r="I3525" s="43" t="s">
        <v>10830</v>
      </c>
      <c r="J3525" s="43" t="s">
        <v>10830</v>
      </c>
      <c r="K3525" s="28">
        <v>81.97</v>
      </c>
      <c r="L3525" s="44" t="s">
        <v>10837</v>
      </c>
      <c r="M3525" s="9">
        <v>0</v>
      </c>
      <c r="N3525" s="9">
        <v>0.05</v>
      </c>
      <c r="O3525" s="24">
        <f t="shared" si="174"/>
        <v>0.05</v>
      </c>
      <c r="P3525" s="25">
        <f t="shared" si="175"/>
        <v>77.871499999999997</v>
      </c>
      <c r="Q3525" s="25">
        <f t="shared" si="176"/>
        <v>78.459949622166235</v>
      </c>
      <c r="R3525" s="45" t="s">
        <v>14220</v>
      </c>
      <c r="S3525" s="40" t="s">
        <v>10758</v>
      </c>
      <c r="T3525" s="6" t="s">
        <v>0</v>
      </c>
      <c r="U3525" s="39" t="s">
        <v>7</v>
      </c>
    </row>
    <row r="3526" spans="1:21">
      <c r="A3526" s="31" t="s">
        <v>10764</v>
      </c>
      <c r="B3526" s="16" t="s">
        <v>4964</v>
      </c>
      <c r="C3526" s="27" t="s">
        <v>1320</v>
      </c>
      <c r="D3526" s="32" t="s">
        <v>1319</v>
      </c>
      <c r="E3526" s="42" t="s">
        <v>10830</v>
      </c>
      <c r="F3526" s="26" t="s">
        <v>1321</v>
      </c>
      <c r="G3526" s="26" t="s">
        <v>12183</v>
      </c>
      <c r="H3526" s="43" t="s">
        <v>10833</v>
      </c>
      <c r="I3526" s="43" t="s">
        <v>10830</v>
      </c>
      <c r="J3526" s="43" t="s">
        <v>10830</v>
      </c>
      <c r="K3526" s="28">
        <v>164.16750000000002</v>
      </c>
      <c r="L3526" s="44" t="s">
        <v>10837</v>
      </c>
      <c r="M3526" s="9">
        <v>0</v>
      </c>
      <c r="N3526" s="9">
        <v>0.05</v>
      </c>
      <c r="O3526" s="24">
        <f t="shared" si="174"/>
        <v>0.05</v>
      </c>
      <c r="P3526" s="25">
        <f t="shared" si="175"/>
        <v>155.95912500000003</v>
      </c>
      <c r="Q3526" s="25">
        <f t="shared" si="176"/>
        <v>157.13765743073051</v>
      </c>
      <c r="R3526" s="45" t="s">
        <v>14220</v>
      </c>
      <c r="S3526" s="40" t="s">
        <v>10758</v>
      </c>
      <c r="T3526" s="6" t="s">
        <v>0</v>
      </c>
      <c r="U3526" s="39" t="s">
        <v>7</v>
      </c>
    </row>
    <row r="3527" spans="1:21">
      <c r="A3527" s="31" t="s">
        <v>10764</v>
      </c>
      <c r="B3527" s="16" t="s">
        <v>4964</v>
      </c>
      <c r="C3527" s="27" t="s">
        <v>1299</v>
      </c>
      <c r="D3527" s="32" t="s">
        <v>1298</v>
      </c>
      <c r="E3527" s="42" t="s">
        <v>10830</v>
      </c>
      <c r="F3527" s="26" t="s">
        <v>1300</v>
      </c>
      <c r="G3527" s="26" t="s">
        <v>11134</v>
      </c>
      <c r="H3527" s="43" t="s">
        <v>10833</v>
      </c>
      <c r="I3527" s="43" t="s">
        <v>10830</v>
      </c>
      <c r="J3527" s="43" t="s">
        <v>10830</v>
      </c>
      <c r="K3527" s="28">
        <v>153.755</v>
      </c>
      <c r="L3527" s="44" t="s">
        <v>10837</v>
      </c>
      <c r="M3527" s="9">
        <v>0</v>
      </c>
      <c r="N3527" s="9">
        <v>0.05</v>
      </c>
      <c r="O3527" s="24">
        <f t="shared" si="174"/>
        <v>0.05</v>
      </c>
      <c r="P3527" s="25">
        <f t="shared" si="175"/>
        <v>146.06725</v>
      </c>
      <c r="Q3527" s="25">
        <f t="shared" si="176"/>
        <v>147.17103274559193</v>
      </c>
      <c r="R3527" s="45" t="s">
        <v>14220</v>
      </c>
      <c r="S3527" s="40" t="s">
        <v>10758</v>
      </c>
      <c r="T3527" s="6" t="s">
        <v>0</v>
      </c>
      <c r="U3527" s="39" t="s">
        <v>7</v>
      </c>
    </row>
    <row r="3528" spans="1:21">
      <c r="A3528" s="31" t="s">
        <v>10764</v>
      </c>
      <c r="B3528" s="16" t="s">
        <v>4964</v>
      </c>
      <c r="C3528" s="27" t="s">
        <v>1386</v>
      </c>
      <c r="D3528" s="32" t="s">
        <v>1385</v>
      </c>
      <c r="E3528" s="42" t="s">
        <v>10830</v>
      </c>
      <c r="F3528" s="26" t="s">
        <v>1387</v>
      </c>
      <c r="G3528" s="26" t="s">
        <v>11475</v>
      </c>
      <c r="H3528" s="43" t="s">
        <v>10833</v>
      </c>
      <c r="I3528" s="43" t="s">
        <v>10830</v>
      </c>
      <c r="J3528" s="43" t="s">
        <v>10830</v>
      </c>
      <c r="K3528" s="28">
        <v>187.02250000000001</v>
      </c>
      <c r="L3528" s="44" t="s">
        <v>10837</v>
      </c>
      <c r="M3528" s="9">
        <v>0</v>
      </c>
      <c r="N3528" s="9">
        <v>0.05</v>
      </c>
      <c r="O3528" s="24">
        <f t="shared" si="174"/>
        <v>0.05</v>
      </c>
      <c r="P3528" s="25">
        <f t="shared" si="175"/>
        <v>177.67137500000001</v>
      </c>
      <c r="Q3528" s="25">
        <f t="shared" si="176"/>
        <v>179.01397984886651</v>
      </c>
      <c r="R3528" s="45" t="s">
        <v>14220</v>
      </c>
      <c r="S3528" s="40" t="s">
        <v>10758</v>
      </c>
      <c r="T3528" s="6" t="s">
        <v>0</v>
      </c>
      <c r="U3528" s="39" t="s">
        <v>7</v>
      </c>
    </row>
    <row r="3529" spans="1:21">
      <c r="A3529" s="31" t="s">
        <v>10764</v>
      </c>
      <c r="B3529" s="16" t="s">
        <v>4964</v>
      </c>
      <c r="C3529" s="27" t="s">
        <v>555</v>
      </c>
      <c r="D3529" s="32" t="s">
        <v>554</v>
      </c>
      <c r="E3529" s="42" t="s">
        <v>10830</v>
      </c>
      <c r="F3529" s="26" t="s">
        <v>556</v>
      </c>
      <c r="G3529" s="26" t="s">
        <v>11953</v>
      </c>
      <c r="H3529" s="43" t="s">
        <v>10833</v>
      </c>
      <c r="I3529" s="43" t="s">
        <v>10830</v>
      </c>
      <c r="J3529" s="43" t="s">
        <v>10830</v>
      </c>
      <c r="K3529" s="28">
        <v>42.612500000000004</v>
      </c>
      <c r="L3529" s="44" t="s">
        <v>10837</v>
      </c>
      <c r="M3529" s="9">
        <v>0</v>
      </c>
      <c r="N3529" s="9">
        <v>0.05</v>
      </c>
      <c r="O3529" s="24">
        <f t="shared" si="174"/>
        <v>0.05</v>
      </c>
      <c r="P3529" s="25">
        <f t="shared" si="175"/>
        <v>40.481875000000002</v>
      </c>
      <c r="Q3529" s="25">
        <f t="shared" si="176"/>
        <v>40.787783375314859</v>
      </c>
      <c r="R3529" s="45" t="s">
        <v>14220</v>
      </c>
      <c r="S3529" s="40" t="s">
        <v>10758</v>
      </c>
      <c r="T3529" s="6" t="s">
        <v>0</v>
      </c>
      <c r="U3529" s="39" t="s">
        <v>7</v>
      </c>
    </row>
    <row r="3530" spans="1:21">
      <c r="A3530" s="31" t="s">
        <v>10764</v>
      </c>
      <c r="B3530" s="16" t="s">
        <v>4964</v>
      </c>
      <c r="C3530" s="27" t="s">
        <v>1440</v>
      </c>
      <c r="D3530" s="32" t="s">
        <v>1439</v>
      </c>
      <c r="E3530" s="42" t="s">
        <v>10830</v>
      </c>
      <c r="F3530" s="26" t="s">
        <v>1441</v>
      </c>
      <c r="G3530" s="26" t="s">
        <v>11473</v>
      </c>
      <c r="H3530" s="43" t="s">
        <v>10833</v>
      </c>
      <c r="I3530" s="43" t="s">
        <v>10830</v>
      </c>
      <c r="J3530" s="43" t="s">
        <v>10830</v>
      </c>
      <c r="K3530" s="28">
        <v>204.80250000000001</v>
      </c>
      <c r="L3530" s="44" t="s">
        <v>10837</v>
      </c>
      <c r="M3530" s="9">
        <v>0</v>
      </c>
      <c r="N3530" s="9">
        <v>0.05</v>
      </c>
      <c r="O3530" s="24">
        <f t="shared" si="174"/>
        <v>0.05</v>
      </c>
      <c r="P3530" s="25">
        <f t="shared" si="175"/>
        <v>194.562375</v>
      </c>
      <c r="Q3530" s="25">
        <f t="shared" si="176"/>
        <v>196.03261964735515</v>
      </c>
      <c r="R3530" s="45" t="s">
        <v>14220</v>
      </c>
      <c r="S3530" s="40" t="s">
        <v>10758</v>
      </c>
      <c r="T3530" s="6" t="s">
        <v>0</v>
      </c>
      <c r="U3530" s="39" t="s">
        <v>7</v>
      </c>
    </row>
    <row r="3531" spans="1:21">
      <c r="A3531" s="31" t="s">
        <v>10764</v>
      </c>
      <c r="B3531" s="16" t="s">
        <v>4964</v>
      </c>
      <c r="C3531" s="27" t="s">
        <v>1362</v>
      </c>
      <c r="D3531" s="32" t="s">
        <v>1361</v>
      </c>
      <c r="E3531" s="42" t="s">
        <v>10830</v>
      </c>
      <c r="F3531" s="26" t="s">
        <v>1363</v>
      </c>
      <c r="G3531" s="26" t="s">
        <v>12216</v>
      </c>
      <c r="H3531" s="43" t="s">
        <v>10833</v>
      </c>
      <c r="I3531" s="43" t="s">
        <v>10830</v>
      </c>
      <c r="J3531" s="43" t="s">
        <v>10830</v>
      </c>
      <c r="K3531" s="28">
        <v>174.91249999999999</v>
      </c>
      <c r="L3531" s="44" t="s">
        <v>10837</v>
      </c>
      <c r="M3531" s="9">
        <v>0</v>
      </c>
      <c r="N3531" s="9">
        <v>0.05</v>
      </c>
      <c r="O3531" s="24">
        <f t="shared" si="174"/>
        <v>0.05</v>
      </c>
      <c r="P3531" s="25">
        <f t="shared" si="175"/>
        <v>166.166875</v>
      </c>
      <c r="Q3531" s="25">
        <f t="shared" si="176"/>
        <v>167.42254408060452</v>
      </c>
      <c r="R3531" s="45" t="s">
        <v>14220</v>
      </c>
      <c r="S3531" s="40" t="s">
        <v>10758</v>
      </c>
      <c r="T3531" s="6" t="s">
        <v>0</v>
      </c>
      <c r="U3531" s="39" t="s">
        <v>7</v>
      </c>
    </row>
    <row r="3532" spans="1:21">
      <c r="A3532" s="31" t="s">
        <v>10764</v>
      </c>
      <c r="B3532" s="16" t="s">
        <v>4964</v>
      </c>
      <c r="C3532" s="27" t="s">
        <v>1347</v>
      </c>
      <c r="D3532" s="32" t="s">
        <v>1346</v>
      </c>
      <c r="E3532" s="42" t="s">
        <v>10830</v>
      </c>
      <c r="F3532" s="26" t="s">
        <v>1348</v>
      </c>
      <c r="G3532" s="26" t="s">
        <v>11956</v>
      </c>
      <c r="H3532" s="43" t="s">
        <v>10833</v>
      </c>
      <c r="I3532" s="43" t="s">
        <v>10830</v>
      </c>
      <c r="J3532" s="43" t="s">
        <v>10830</v>
      </c>
      <c r="K3532" s="28">
        <v>174.01999999999998</v>
      </c>
      <c r="L3532" s="44" t="s">
        <v>10837</v>
      </c>
      <c r="M3532" s="9">
        <v>0</v>
      </c>
      <c r="N3532" s="9">
        <v>0.05</v>
      </c>
      <c r="O3532" s="24">
        <f t="shared" si="174"/>
        <v>0.05</v>
      </c>
      <c r="P3532" s="25">
        <f t="shared" si="175"/>
        <v>165.31899999999999</v>
      </c>
      <c r="Q3532" s="25">
        <f t="shared" si="176"/>
        <v>166.56826196473548</v>
      </c>
      <c r="R3532" s="45" t="s">
        <v>14220</v>
      </c>
      <c r="S3532" s="40" t="s">
        <v>10758</v>
      </c>
      <c r="T3532" s="6" t="s">
        <v>0</v>
      </c>
      <c r="U3532" s="39" t="s">
        <v>7</v>
      </c>
    </row>
    <row r="3533" spans="1:21">
      <c r="A3533" s="31" t="s">
        <v>10764</v>
      </c>
      <c r="B3533" s="16" t="s">
        <v>4964</v>
      </c>
      <c r="C3533" s="27" t="s">
        <v>1377</v>
      </c>
      <c r="D3533" s="32" t="s">
        <v>1376</v>
      </c>
      <c r="E3533" s="42" t="s">
        <v>10830</v>
      </c>
      <c r="F3533" s="26" t="s">
        <v>1378</v>
      </c>
      <c r="G3533" s="26" t="s">
        <v>11132</v>
      </c>
      <c r="H3533" s="43" t="s">
        <v>10833</v>
      </c>
      <c r="I3533" s="43" t="s">
        <v>10830</v>
      </c>
      <c r="J3533" s="43" t="s">
        <v>10830</v>
      </c>
      <c r="K3533" s="28">
        <v>182.4725</v>
      </c>
      <c r="L3533" s="44" t="s">
        <v>10837</v>
      </c>
      <c r="M3533" s="9">
        <v>0</v>
      </c>
      <c r="N3533" s="9">
        <v>0.05</v>
      </c>
      <c r="O3533" s="24">
        <f t="shared" si="174"/>
        <v>0.05</v>
      </c>
      <c r="P3533" s="25">
        <f t="shared" si="175"/>
        <v>173.34887499999999</v>
      </c>
      <c r="Q3533" s="25">
        <f t="shared" si="176"/>
        <v>174.65881612090678</v>
      </c>
      <c r="R3533" s="45" t="s">
        <v>14220</v>
      </c>
      <c r="S3533" s="40" t="s">
        <v>10758</v>
      </c>
      <c r="T3533" s="6" t="s">
        <v>0</v>
      </c>
      <c r="U3533" s="39" t="s">
        <v>7</v>
      </c>
    </row>
    <row r="3534" spans="1:21">
      <c r="A3534" s="31" t="s">
        <v>10764</v>
      </c>
      <c r="B3534" s="16" t="s">
        <v>4964</v>
      </c>
      <c r="C3534" s="27" t="s">
        <v>1317</v>
      </c>
      <c r="D3534" s="32" t="s">
        <v>1316</v>
      </c>
      <c r="E3534" s="42" t="s">
        <v>10830</v>
      </c>
      <c r="F3534" s="26" t="s">
        <v>1318</v>
      </c>
      <c r="G3534" s="26" t="s">
        <v>12211</v>
      </c>
      <c r="H3534" s="43" t="s">
        <v>10833</v>
      </c>
      <c r="I3534" s="43" t="s">
        <v>10830</v>
      </c>
      <c r="J3534" s="43" t="s">
        <v>10830</v>
      </c>
      <c r="K3534" s="28">
        <v>160.21250000000001</v>
      </c>
      <c r="L3534" s="44" t="s">
        <v>10837</v>
      </c>
      <c r="M3534" s="9">
        <v>0</v>
      </c>
      <c r="N3534" s="9">
        <v>0.05</v>
      </c>
      <c r="O3534" s="24">
        <f t="shared" si="174"/>
        <v>0.05</v>
      </c>
      <c r="P3534" s="25">
        <f t="shared" si="175"/>
        <v>152.201875</v>
      </c>
      <c r="Q3534" s="25">
        <f t="shared" si="176"/>
        <v>153.35201511335012</v>
      </c>
      <c r="R3534" s="45" t="s">
        <v>14220</v>
      </c>
      <c r="S3534" s="40" t="s">
        <v>10758</v>
      </c>
      <c r="T3534" s="6" t="s">
        <v>0</v>
      </c>
      <c r="U3534" s="39" t="s">
        <v>7</v>
      </c>
    </row>
    <row r="3535" spans="1:21">
      <c r="A3535" s="31" t="s">
        <v>10764</v>
      </c>
      <c r="B3535" s="16" t="s">
        <v>4964</v>
      </c>
      <c r="C3535" s="27" t="s">
        <v>1392</v>
      </c>
      <c r="D3535" s="32" t="s">
        <v>1391</v>
      </c>
      <c r="E3535" s="42" t="s">
        <v>10830</v>
      </c>
      <c r="F3535" s="26" t="s">
        <v>1393</v>
      </c>
      <c r="G3535" s="26" t="s">
        <v>12212</v>
      </c>
      <c r="H3535" s="43" t="s">
        <v>10833</v>
      </c>
      <c r="I3535" s="43" t="s">
        <v>10830</v>
      </c>
      <c r="J3535" s="43" t="s">
        <v>10830</v>
      </c>
      <c r="K3535" s="28">
        <v>187.89750000000001</v>
      </c>
      <c r="L3535" s="44" t="s">
        <v>10837</v>
      </c>
      <c r="M3535" s="9">
        <v>0</v>
      </c>
      <c r="N3535" s="9">
        <v>0.05</v>
      </c>
      <c r="O3535" s="24">
        <f t="shared" si="174"/>
        <v>0.05</v>
      </c>
      <c r="P3535" s="25">
        <f t="shared" si="175"/>
        <v>178.50262499999999</v>
      </c>
      <c r="Q3535" s="25">
        <f t="shared" si="176"/>
        <v>179.85151133501259</v>
      </c>
      <c r="R3535" s="45" t="s">
        <v>14220</v>
      </c>
      <c r="S3535" s="40" t="s">
        <v>10758</v>
      </c>
      <c r="T3535" s="6" t="s">
        <v>0</v>
      </c>
      <c r="U3535" s="39" t="s">
        <v>7</v>
      </c>
    </row>
    <row r="3536" spans="1:21">
      <c r="A3536" s="31" t="s">
        <v>10764</v>
      </c>
      <c r="B3536" s="16" t="s">
        <v>4964</v>
      </c>
      <c r="C3536" s="27" t="s">
        <v>1389</v>
      </c>
      <c r="D3536" s="32" t="s">
        <v>1388</v>
      </c>
      <c r="E3536" s="42" t="s">
        <v>10830</v>
      </c>
      <c r="F3536" s="26" t="s">
        <v>1390</v>
      </c>
      <c r="G3536" s="26" t="s">
        <v>12215</v>
      </c>
      <c r="H3536" s="43" t="s">
        <v>10833</v>
      </c>
      <c r="I3536" s="43" t="s">
        <v>10830</v>
      </c>
      <c r="J3536" s="43" t="s">
        <v>10830</v>
      </c>
      <c r="K3536" s="28">
        <v>187.86249999999998</v>
      </c>
      <c r="L3536" s="44" t="s">
        <v>10837</v>
      </c>
      <c r="M3536" s="9">
        <v>0</v>
      </c>
      <c r="N3536" s="9">
        <v>0.05</v>
      </c>
      <c r="O3536" s="24">
        <f t="shared" si="174"/>
        <v>0.05</v>
      </c>
      <c r="P3536" s="25">
        <f t="shared" si="175"/>
        <v>178.46937499999999</v>
      </c>
      <c r="Q3536" s="25">
        <f t="shared" si="176"/>
        <v>179.81801007556672</v>
      </c>
      <c r="R3536" s="45" t="s">
        <v>14220</v>
      </c>
      <c r="S3536" s="40" t="s">
        <v>10758</v>
      </c>
      <c r="T3536" s="6" t="s">
        <v>0</v>
      </c>
      <c r="U3536" s="39" t="s">
        <v>7</v>
      </c>
    </row>
    <row r="3537" spans="1:21">
      <c r="A3537" s="31" t="s">
        <v>10764</v>
      </c>
      <c r="B3537" s="16" t="s">
        <v>4964</v>
      </c>
      <c r="C3537" s="27" t="s">
        <v>990</v>
      </c>
      <c r="D3537" s="32" t="s">
        <v>989</v>
      </c>
      <c r="E3537" s="42" t="s">
        <v>10830</v>
      </c>
      <c r="F3537" s="26" t="s">
        <v>991</v>
      </c>
      <c r="G3537" s="26" t="s">
        <v>12213</v>
      </c>
      <c r="H3537" s="43" t="s">
        <v>10833</v>
      </c>
      <c r="I3537" s="43" t="s">
        <v>10830</v>
      </c>
      <c r="J3537" s="43" t="s">
        <v>10830</v>
      </c>
      <c r="K3537" s="28">
        <v>84</v>
      </c>
      <c r="L3537" s="44" t="s">
        <v>10837</v>
      </c>
      <c r="M3537" s="9">
        <v>0</v>
      </c>
      <c r="N3537" s="9">
        <v>0.05</v>
      </c>
      <c r="O3537" s="24">
        <f t="shared" si="174"/>
        <v>0.05</v>
      </c>
      <c r="P3537" s="25">
        <f t="shared" si="175"/>
        <v>79.8</v>
      </c>
      <c r="Q3537" s="25">
        <f t="shared" si="176"/>
        <v>80.40302267002518</v>
      </c>
      <c r="R3537" s="45" t="s">
        <v>14220</v>
      </c>
      <c r="S3537" s="40" t="s">
        <v>10758</v>
      </c>
      <c r="T3537" s="6" t="s">
        <v>0</v>
      </c>
      <c r="U3537" s="39" t="s">
        <v>7</v>
      </c>
    </row>
    <row r="3538" spans="1:21">
      <c r="A3538" s="31" t="s">
        <v>10764</v>
      </c>
      <c r="B3538" s="16" t="s">
        <v>4964</v>
      </c>
      <c r="C3538" s="27" t="s">
        <v>522</v>
      </c>
      <c r="D3538" s="32" t="s">
        <v>521</v>
      </c>
      <c r="E3538" s="42" t="s">
        <v>10830</v>
      </c>
      <c r="F3538" s="26" t="s">
        <v>523</v>
      </c>
      <c r="G3538" s="26" t="s">
        <v>11668</v>
      </c>
      <c r="H3538" s="43" t="s">
        <v>10833</v>
      </c>
      <c r="I3538" s="43" t="s">
        <v>10830</v>
      </c>
      <c r="J3538" s="43" t="s">
        <v>10830</v>
      </c>
      <c r="K3538" s="28">
        <v>41.16</v>
      </c>
      <c r="L3538" s="44" t="s">
        <v>10837</v>
      </c>
      <c r="M3538" s="9">
        <v>0</v>
      </c>
      <c r="N3538" s="9">
        <v>0.05</v>
      </c>
      <c r="O3538" s="24">
        <f t="shared" si="174"/>
        <v>0.05</v>
      </c>
      <c r="P3538" s="25">
        <f t="shared" si="175"/>
        <v>39.101999999999997</v>
      </c>
      <c r="Q3538" s="25">
        <f t="shared" si="176"/>
        <v>39.397481108312334</v>
      </c>
      <c r="R3538" s="45" t="s">
        <v>14220</v>
      </c>
      <c r="S3538" s="40" t="s">
        <v>10758</v>
      </c>
      <c r="T3538" s="6" t="s">
        <v>0</v>
      </c>
      <c r="U3538" s="39" t="s">
        <v>7</v>
      </c>
    </row>
    <row r="3539" spans="1:21">
      <c r="A3539" s="31" t="s">
        <v>10764</v>
      </c>
      <c r="B3539" s="16" t="s">
        <v>4964</v>
      </c>
      <c r="C3539" s="27" t="s">
        <v>780</v>
      </c>
      <c r="D3539" s="32" t="s">
        <v>779</v>
      </c>
      <c r="E3539" s="42" t="s">
        <v>10830</v>
      </c>
      <c r="F3539" s="26" t="s">
        <v>781</v>
      </c>
      <c r="G3539" s="26" t="s">
        <v>13797</v>
      </c>
      <c r="H3539" s="43" t="s">
        <v>10833</v>
      </c>
      <c r="I3539" s="43" t="s">
        <v>10830</v>
      </c>
      <c r="J3539" s="43" t="s">
        <v>10830</v>
      </c>
      <c r="K3539" s="28">
        <v>57.470000000000006</v>
      </c>
      <c r="L3539" s="44" t="s">
        <v>10837</v>
      </c>
      <c r="M3539" s="9">
        <v>0</v>
      </c>
      <c r="N3539" s="9">
        <v>0.05</v>
      </c>
      <c r="O3539" s="24">
        <f t="shared" si="174"/>
        <v>0.05</v>
      </c>
      <c r="P3539" s="25">
        <f t="shared" si="175"/>
        <v>54.596500000000006</v>
      </c>
      <c r="Q3539" s="25">
        <f t="shared" si="176"/>
        <v>55.009068010075573</v>
      </c>
      <c r="R3539" s="45" t="s">
        <v>14220</v>
      </c>
      <c r="S3539" s="40" t="s">
        <v>10758</v>
      </c>
      <c r="T3539" s="6" t="s">
        <v>0</v>
      </c>
      <c r="U3539" s="39" t="s">
        <v>7</v>
      </c>
    </row>
    <row r="3540" spans="1:21">
      <c r="A3540" s="31" t="s">
        <v>10764</v>
      </c>
      <c r="B3540" s="16" t="s">
        <v>4964</v>
      </c>
      <c r="C3540" s="27" t="s">
        <v>1419</v>
      </c>
      <c r="D3540" s="32" t="s">
        <v>1418</v>
      </c>
      <c r="E3540" s="42" t="s">
        <v>10830</v>
      </c>
      <c r="F3540" s="26" t="s">
        <v>1420</v>
      </c>
      <c r="G3540" s="26" t="s">
        <v>11257</v>
      </c>
      <c r="H3540" s="43" t="s">
        <v>10833</v>
      </c>
      <c r="I3540" s="43" t="s">
        <v>10830</v>
      </c>
      <c r="J3540" s="43" t="s">
        <v>10830</v>
      </c>
      <c r="K3540" s="28">
        <v>197.8725</v>
      </c>
      <c r="L3540" s="44" t="s">
        <v>10837</v>
      </c>
      <c r="M3540" s="9">
        <v>0</v>
      </c>
      <c r="N3540" s="9">
        <v>0.05</v>
      </c>
      <c r="O3540" s="24">
        <f t="shared" si="174"/>
        <v>0.05</v>
      </c>
      <c r="P3540" s="25">
        <f t="shared" si="175"/>
        <v>187.97887500000002</v>
      </c>
      <c r="Q3540" s="25">
        <f t="shared" si="176"/>
        <v>189.39937027707811</v>
      </c>
      <c r="R3540" s="45" t="s">
        <v>14220</v>
      </c>
      <c r="S3540" s="40" t="s">
        <v>10758</v>
      </c>
      <c r="T3540" s="6" t="s">
        <v>0</v>
      </c>
      <c r="U3540" s="39" t="s">
        <v>7</v>
      </c>
    </row>
    <row r="3541" spans="1:21">
      <c r="A3541" s="31" t="s">
        <v>10764</v>
      </c>
      <c r="B3541" s="16" t="s">
        <v>4964</v>
      </c>
      <c r="C3541" s="27" t="s">
        <v>1188</v>
      </c>
      <c r="D3541" s="32" t="s">
        <v>1187</v>
      </c>
      <c r="E3541" s="42" t="s">
        <v>10830</v>
      </c>
      <c r="F3541" s="26" t="s">
        <v>1189</v>
      </c>
      <c r="G3541" s="26" t="s">
        <v>12206</v>
      </c>
      <c r="H3541" s="43" t="s">
        <v>10833</v>
      </c>
      <c r="I3541" s="43" t="s">
        <v>10830</v>
      </c>
      <c r="J3541" s="43" t="s">
        <v>10830</v>
      </c>
      <c r="K3541" s="28">
        <v>124.02250000000001</v>
      </c>
      <c r="L3541" s="44" t="s">
        <v>10837</v>
      </c>
      <c r="M3541" s="9">
        <v>0</v>
      </c>
      <c r="N3541" s="9">
        <v>0.05</v>
      </c>
      <c r="O3541" s="24">
        <f t="shared" si="174"/>
        <v>0.05</v>
      </c>
      <c r="P3541" s="25">
        <f t="shared" si="175"/>
        <v>117.821375</v>
      </c>
      <c r="Q3541" s="25">
        <f t="shared" si="176"/>
        <v>118.71171284634761</v>
      </c>
      <c r="R3541" s="45" t="s">
        <v>14220</v>
      </c>
      <c r="S3541" s="40" t="s">
        <v>10758</v>
      </c>
      <c r="T3541" s="6" t="s">
        <v>0</v>
      </c>
      <c r="U3541" s="39" t="s">
        <v>7</v>
      </c>
    </row>
    <row r="3542" spans="1:21">
      <c r="A3542" s="31" t="s">
        <v>10764</v>
      </c>
      <c r="B3542" s="16" t="s">
        <v>4964</v>
      </c>
      <c r="C3542" s="27" t="s">
        <v>1056</v>
      </c>
      <c r="D3542" s="32" t="s">
        <v>1055</v>
      </c>
      <c r="E3542" s="42" t="s">
        <v>10830</v>
      </c>
      <c r="F3542" s="26" t="s">
        <v>1057</v>
      </c>
      <c r="G3542" s="26" t="s">
        <v>12214</v>
      </c>
      <c r="H3542" s="43" t="s">
        <v>10833</v>
      </c>
      <c r="I3542" s="43" t="s">
        <v>10830</v>
      </c>
      <c r="J3542" s="43" t="s">
        <v>10830</v>
      </c>
      <c r="K3542" s="28">
        <v>92.785000000000011</v>
      </c>
      <c r="L3542" s="44" t="s">
        <v>10837</v>
      </c>
      <c r="M3542" s="9">
        <v>0</v>
      </c>
      <c r="N3542" s="9">
        <v>0.05</v>
      </c>
      <c r="O3542" s="24">
        <f t="shared" si="174"/>
        <v>0.05</v>
      </c>
      <c r="P3542" s="25">
        <f t="shared" si="175"/>
        <v>88.145750000000007</v>
      </c>
      <c r="Q3542" s="25">
        <f t="shared" si="176"/>
        <v>88.811838790931986</v>
      </c>
      <c r="R3542" s="45" t="s">
        <v>14220</v>
      </c>
      <c r="S3542" s="40" t="s">
        <v>10758</v>
      </c>
      <c r="T3542" s="6" t="s">
        <v>0</v>
      </c>
      <c r="U3542" s="39" t="s">
        <v>7</v>
      </c>
    </row>
    <row r="3543" spans="1:21">
      <c r="A3543" s="31" t="s">
        <v>10764</v>
      </c>
      <c r="B3543" s="16" t="s">
        <v>4964</v>
      </c>
      <c r="C3543" s="27" t="s">
        <v>1443</v>
      </c>
      <c r="D3543" s="32" t="s">
        <v>1442</v>
      </c>
      <c r="E3543" s="42" t="s">
        <v>10830</v>
      </c>
      <c r="F3543" s="26" t="s">
        <v>1444</v>
      </c>
      <c r="G3543" s="26" t="s">
        <v>11474</v>
      </c>
      <c r="H3543" s="43" t="s">
        <v>10833</v>
      </c>
      <c r="I3543" s="43" t="s">
        <v>10830</v>
      </c>
      <c r="J3543" s="43" t="s">
        <v>10830</v>
      </c>
      <c r="K3543" s="28">
        <v>205.99249999999998</v>
      </c>
      <c r="L3543" s="44" t="s">
        <v>10837</v>
      </c>
      <c r="M3543" s="9">
        <v>0</v>
      </c>
      <c r="N3543" s="9">
        <v>0.05</v>
      </c>
      <c r="O3543" s="24">
        <f t="shared" si="174"/>
        <v>0.05</v>
      </c>
      <c r="P3543" s="25">
        <f t="shared" si="175"/>
        <v>195.69287499999999</v>
      </c>
      <c r="Q3543" s="25">
        <f t="shared" si="176"/>
        <v>197.17166246851383</v>
      </c>
      <c r="R3543" s="45" t="s">
        <v>14220</v>
      </c>
      <c r="S3543" s="40" t="s">
        <v>10758</v>
      </c>
      <c r="T3543" s="6" t="s">
        <v>0</v>
      </c>
      <c r="U3543" s="39" t="s">
        <v>7</v>
      </c>
    </row>
    <row r="3544" spans="1:21">
      <c r="A3544" s="31" t="s">
        <v>10764</v>
      </c>
      <c r="B3544" s="16" t="s">
        <v>4964</v>
      </c>
      <c r="C3544" s="27" t="s">
        <v>1449</v>
      </c>
      <c r="D3544" s="32" t="s">
        <v>1448</v>
      </c>
      <c r="E3544" s="42" t="s">
        <v>10830</v>
      </c>
      <c r="F3544" s="26" t="s">
        <v>1450</v>
      </c>
      <c r="G3544" s="26" t="s">
        <v>11472</v>
      </c>
      <c r="H3544" s="43" t="s">
        <v>10833</v>
      </c>
      <c r="I3544" s="43" t="s">
        <v>10830</v>
      </c>
      <c r="J3544" s="43" t="s">
        <v>10830</v>
      </c>
      <c r="K3544" s="28">
        <v>210.28</v>
      </c>
      <c r="L3544" s="44" t="s">
        <v>10837</v>
      </c>
      <c r="M3544" s="9">
        <v>0</v>
      </c>
      <c r="N3544" s="9">
        <v>0.05</v>
      </c>
      <c r="O3544" s="24">
        <f t="shared" si="174"/>
        <v>0.05</v>
      </c>
      <c r="P3544" s="25">
        <f t="shared" si="175"/>
        <v>199.76599999999999</v>
      </c>
      <c r="Q3544" s="25">
        <f t="shared" si="176"/>
        <v>201.27556675062971</v>
      </c>
      <c r="R3544" s="45" t="s">
        <v>14220</v>
      </c>
      <c r="S3544" s="40" t="s">
        <v>10758</v>
      </c>
      <c r="T3544" s="6" t="s">
        <v>0</v>
      </c>
      <c r="U3544" s="39" t="s">
        <v>7</v>
      </c>
    </row>
    <row r="3545" spans="1:21">
      <c r="A3545" s="31" t="s">
        <v>10764</v>
      </c>
      <c r="B3545" s="16" t="s">
        <v>4964</v>
      </c>
      <c r="C3545" s="27" t="s">
        <v>450</v>
      </c>
      <c r="D3545" s="32" t="s">
        <v>449</v>
      </c>
      <c r="E3545" s="42" t="s">
        <v>10830</v>
      </c>
      <c r="F3545" s="26" t="s">
        <v>451</v>
      </c>
      <c r="G3545" s="26" t="s">
        <v>11862</v>
      </c>
      <c r="H3545" s="43" t="s">
        <v>10833</v>
      </c>
      <c r="I3545" s="43" t="s">
        <v>10830</v>
      </c>
      <c r="J3545" s="43" t="s">
        <v>10830</v>
      </c>
      <c r="K3545" s="28">
        <v>36.137499999999996</v>
      </c>
      <c r="L3545" s="44" t="s">
        <v>10837</v>
      </c>
      <c r="M3545" s="9">
        <v>0</v>
      </c>
      <c r="N3545" s="9">
        <v>0.05</v>
      </c>
      <c r="O3545" s="24">
        <f t="shared" si="174"/>
        <v>0.05</v>
      </c>
      <c r="P3545" s="25">
        <f t="shared" si="175"/>
        <v>34.330624999999998</v>
      </c>
      <c r="Q3545" s="25">
        <f t="shared" si="176"/>
        <v>34.590050377833748</v>
      </c>
      <c r="R3545" s="45" t="s">
        <v>14220</v>
      </c>
      <c r="S3545" s="40" t="s">
        <v>10758</v>
      </c>
      <c r="T3545" s="6" t="s">
        <v>0</v>
      </c>
      <c r="U3545" s="39" t="s">
        <v>7</v>
      </c>
    </row>
    <row r="3546" spans="1:21">
      <c r="A3546" s="31" t="s">
        <v>10764</v>
      </c>
      <c r="B3546" s="16" t="s">
        <v>4964</v>
      </c>
      <c r="C3546" s="27" t="s">
        <v>1311</v>
      </c>
      <c r="D3546" s="32" t="s">
        <v>1310</v>
      </c>
      <c r="E3546" s="42" t="s">
        <v>10830</v>
      </c>
      <c r="F3546" s="26" t="s">
        <v>1312</v>
      </c>
      <c r="G3546" s="26" t="s">
        <v>11131</v>
      </c>
      <c r="H3546" s="43" t="s">
        <v>10833</v>
      </c>
      <c r="I3546" s="43" t="s">
        <v>10830</v>
      </c>
      <c r="J3546" s="43" t="s">
        <v>10830</v>
      </c>
      <c r="K3546" s="28">
        <v>156.94</v>
      </c>
      <c r="L3546" s="44" t="s">
        <v>10837</v>
      </c>
      <c r="M3546" s="9">
        <v>0</v>
      </c>
      <c r="N3546" s="9">
        <v>0.05</v>
      </c>
      <c r="O3546" s="24">
        <f t="shared" si="174"/>
        <v>0.05</v>
      </c>
      <c r="P3546" s="25">
        <f t="shared" si="175"/>
        <v>149.09299999999999</v>
      </c>
      <c r="Q3546" s="25">
        <f t="shared" si="176"/>
        <v>150.21964735516372</v>
      </c>
      <c r="R3546" s="45" t="s">
        <v>14220</v>
      </c>
      <c r="S3546" s="40" t="s">
        <v>10758</v>
      </c>
      <c r="T3546" s="6" t="s">
        <v>0</v>
      </c>
      <c r="U3546" s="39" t="s">
        <v>7</v>
      </c>
    </row>
    <row r="3547" spans="1:21">
      <c r="A3547" s="31" t="s">
        <v>10764</v>
      </c>
      <c r="B3547" s="16" t="s">
        <v>4964</v>
      </c>
      <c r="C3547" s="27" t="s">
        <v>369</v>
      </c>
      <c r="D3547" s="32" t="s">
        <v>368</v>
      </c>
      <c r="E3547" s="42" t="s">
        <v>10830</v>
      </c>
      <c r="F3547" s="26" t="s">
        <v>370</v>
      </c>
      <c r="G3547" s="26" t="s">
        <v>11859</v>
      </c>
      <c r="H3547" s="43" t="s">
        <v>10833</v>
      </c>
      <c r="I3547" s="43" t="s">
        <v>10830</v>
      </c>
      <c r="J3547" s="43" t="s">
        <v>10830</v>
      </c>
      <c r="K3547" s="28">
        <v>32.252499999999998</v>
      </c>
      <c r="L3547" s="44" t="s">
        <v>10837</v>
      </c>
      <c r="M3547" s="9">
        <v>0</v>
      </c>
      <c r="N3547" s="9">
        <v>0.05</v>
      </c>
      <c r="O3547" s="24">
        <f t="shared" si="174"/>
        <v>0.05</v>
      </c>
      <c r="P3547" s="25">
        <f t="shared" si="175"/>
        <v>30.639874999999996</v>
      </c>
      <c r="Q3547" s="25">
        <f t="shared" si="176"/>
        <v>30.871410579345081</v>
      </c>
      <c r="R3547" s="45" t="s">
        <v>14220</v>
      </c>
      <c r="S3547" s="40" t="s">
        <v>10758</v>
      </c>
      <c r="T3547" s="6" t="s">
        <v>0</v>
      </c>
      <c r="U3547" s="39" t="s">
        <v>7</v>
      </c>
    </row>
    <row r="3548" spans="1:21">
      <c r="A3548" s="31" t="s">
        <v>10764</v>
      </c>
      <c r="B3548" s="16" t="s">
        <v>4964</v>
      </c>
      <c r="C3548" s="27" t="s">
        <v>1047</v>
      </c>
      <c r="D3548" s="32" t="s">
        <v>1046</v>
      </c>
      <c r="E3548" s="42" t="s">
        <v>10830</v>
      </c>
      <c r="F3548" s="26" t="s">
        <v>1048</v>
      </c>
      <c r="G3548" s="26" t="s">
        <v>12187</v>
      </c>
      <c r="H3548" s="43" t="s">
        <v>10833</v>
      </c>
      <c r="I3548" s="43" t="s">
        <v>10830</v>
      </c>
      <c r="J3548" s="43" t="s">
        <v>10830</v>
      </c>
      <c r="K3548" s="28">
        <v>91.332499999999996</v>
      </c>
      <c r="L3548" s="44" t="s">
        <v>10837</v>
      </c>
      <c r="M3548" s="9">
        <v>0</v>
      </c>
      <c r="N3548" s="9">
        <v>0.05</v>
      </c>
      <c r="O3548" s="24">
        <f t="shared" si="174"/>
        <v>0.05</v>
      </c>
      <c r="P3548" s="25">
        <f t="shared" si="175"/>
        <v>86.765874999999994</v>
      </c>
      <c r="Q3548" s="25">
        <f t="shared" si="176"/>
        <v>87.421536523929461</v>
      </c>
      <c r="R3548" s="45" t="s">
        <v>14220</v>
      </c>
      <c r="S3548" s="40" t="s">
        <v>10758</v>
      </c>
      <c r="T3548" s="6" t="s">
        <v>0</v>
      </c>
      <c r="U3548" s="39" t="s">
        <v>7</v>
      </c>
    </row>
    <row r="3549" spans="1:21">
      <c r="A3549" s="31" t="s">
        <v>10764</v>
      </c>
      <c r="B3549" s="16" t="s">
        <v>4964</v>
      </c>
      <c r="C3549" s="27" t="s">
        <v>801</v>
      </c>
      <c r="D3549" s="32" t="s">
        <v>800</v>
      </c>
      <c r="E3549" s="42" t="s">
        <v>10830</v>
      </c>
      <c r="F3549" s="26" t="s">
        <v>802</v>
      </c>
      <c r="G3549" s="26" t="s">
        <v>12187</v>
      </c>
      <c r="H3549" s="43" t="s">
        <v>10833</v>
      </c>
      <c r="I3549" s="43" t="s">
        <v>10830</v>
      </c>
      <c r="J3549" s="43" t="s">
        <v>10830</v>
      </c>
      <c r="K3549" s="28">
        <v>59.08</v>
      </c>
      <c r="L3549" s="44" t="s">
        <v>10837</v>
      </c>
      <c r="M3549" s="9">
        <v>0</v>
      </c>
      <c r="N3549" s="9">
        <v>0.05</v>
      </c>
      <c r="O3549" s="24">
        <f t="shared" si="174"/>
        <v>0.05</v>
      </c>
      <c r="P3549" s="25">
        <f t="shared" si="175"/>
        <v>56.125999999999998</v>
      </c>
      <c r="Q3549" s="25">
        <f t="shared" si="176"/>
        <v>56.55012594458438</v>
      </c>
      <c r="R3549" s="45" t="s">
        <v>14220</v>
      </c>
      <c r="S3549" s="40" t="s">
        <v>10758</v>
      </c>
      <c r="T3549" s="6" t="s">
        <v>0</v>
      </c>
      <c r="U3549" s="39" t="s">
        <v>7</v>
      </c>
    </row>
    <row r="3550" spans="1:21">
      <c r="A3550" s="31" t="s">
        <v>10764</v>
      </c>
      <c r="B3550" s="16" t="s">
        <v>4964</v>
      </c>
      <c r="C3550" s="27" t="s">
        <v>831</v>
      </c>
      <c r="D3550" s="32" t="s">
        <v>830</v>
      </c>
      <c r="E3550" s="42" t="s">
        <v>10830</v>
      </c>
      <c r="F3550" s="26" t="s">
        <v>832</v>
      </c>
      <c r="G3550" s="26" t="s">
        <v>11680</v>
      </c>
      <c r="H3550" s="43" t="s">
        <v>10833</v>
      </c>
      <c r="I3550" s="43" t="s">
        <v>10830</v>
      </c>
      <c r="J3550" s="43" t="s">
        <v>10830</v>
      </c>
      <c r="K3550" s="28">
        <v>62.667500000000004</v>
      </c>
      <c r="L3550" s="44" t="s">
        <v>10837</v>
      </c>
      <c r="M3550" s="9">
        <v>0</v>
      </c>
      <c r="N3550" s="9">
        <v>0.05</v>
      </c>
      <c r="O3550" s="24">
        <f t="shared" si="174"/>
        <v>0.05</v>
      </c>
      <c r="P3550" s="25">
        <f t="shared" si="175"/>
        <v>59.534125000000003</v>
      </c>
      <c r="Q3550" s="25">
        <f t="shared" si="176"/>
        <v>59.984005037783376</v>
      </c>
      <c r="R3550" s="45" t="s">
        <v>14220</v>
      </c>
      <c r="S3550" s="40" t="s">
        <v>10758</v>
      </c>
      <c r="T3550" s="6" t="s">
        <v>0</v>
      </c>
      <c r="U3550" s="39" t="s">
        <v>7</v>
      </c>
    </row>
    <row r="3551" spans="1:21">
      <c r="A3551" s="31" t="s">
        <v>10764</v>
      </c>
      <c r="B3551" s="16" t="s">
        <v>4964</v>
      </c>
      <c r="C3551" s="27" t="s">
        <v>900</v>
      </c>
      <c r="D3551" s="32" t="s">
        <v>899</v>
      </c>
      <c r="E3551" s="42" t="s">
        <v>10830</v>
      </c>
      <c r="F3551" s="26" t="s">
        <v>901</v>
      </c>
      <c r="G3551" s="26" t="s">
        <v>12186</v>
      </c>
      <c r="H3551" s="43" t="s">
        <v>10833</v>
      </c>
      <c r="I3551" s="43" t="s">
        <v>10830</v>
      </c>
      <c r="J3551" s="43" t="s">
        <v>10830</v>
      </c>
      <c r="K3551" s="28">
        <v>72.52</v>
      </c>
      <c r="L3551" s="44" t="s">
        <v>10837</v>
      </c>
      <c r="M3551" s="9">
        <v>0</v>
      </c>
      <c r="N3551" s="9">
        <v>0.05</v>
      </c>
      <c r="O3551" s="24">
        <f t="shared" si="174"/>
        <v>0.05</v>
      </c>
      <c r="P3551" s="25">
        <f t="shared" si="175"/>
        <v>68.893999999999991</v>
      </c>
      <c r="Q3551" s="25">
        <f t="shared" si="176"/>
        <v>69.414609571788404</v>
      </c>
      <c r="R3551" s="45" t="s">
        <v>14220</v>
      </c>
      <c r="S3551" s="40" t="s">
        <v>10758</v>
      </c>
      <c r="T3551" s="6" t="s">
        <v>0</v>
      </c>
      <c r="U3551" s="39" t="s">
        <v>7</v>
      </c>
    </row>
    <row r="3552" spans="1:21">
      <c r="A3552" s="31" t="s">
        <v>10764</v>
      </c>
      <c r="B3552" s="16" t="s">
        <v>4964</v>
      </c>
      <c r="C3552" s="27" t="s">
        <v>942</v>
      </c>
      <c r="D3552" s="32" t="s">
        <v>941</v>
      </c>
      <c r="E3552" s="42" t="s">
        <v>10830</v>
      </c>
      <c r="F3552" s="26" t="s">
        <v>943</v>
      </c>
      <c r="G3552" s="26" t="s">
        <v>10976</v>
      </c>
      <c r="H3552" s="43" t="s">
        <v>10833</v>
      </c>
      <c r="I3552" s="43" t="s">
        <v>10830</v>
      </c>
      <c r="J3552" s="43" t="s">
        <v>10830</v>
      </c>
      <c r="K3552" s="28">
        <v>78.05</v>
      </c>
      <c r="L3552" s="44" t="s">
        <v>10837</v>
      </c>
      <c r="M3552" s="9">
        <v>0</v>
      </c>
      <c r="N3552" s="9">
        <v>0.05</v>
      </c>
      <c r="O3552" s="24">
        <f t="shared" si="174"/>
        <v>0.05</v>
      </c>
      <c r="P3552" s="25">
        <f t="shared" si="175"/>
        <v>74.147499999999994</v>
      </c>
      <c r="Q3552" s="25">
        <f t="shared" si="176"/>
        <v>74.707808564231726</v>
      </c>
      <c r="R3552" s="45" t="s">
        <v>14220</v>
      </c>
      <c r="S3552" s="40" t="s">
        <v>10758</v>
      </c>
      <c r="T3552" s="6" t="s">
        <v>0</v>
      </c>
      <c r="U3552" s="39" t="s">
        <v>7</v>
      </c>
    </row>
    <row r="3553" spans="1:21">
      <c r="A3553" s="31" t="s">
        <v>10764</v>
      </c>
      <c r="B3553" s="16" t="s">
        <v>4964</v>
      </c>
      <c r="C3553" s="27" t="s">
        <v>678</v>
      </c>
      <c r="D3553" s="32" t="s">
        <v>677</v>
      </c>
      <c r="E3553" s="42" t="s">
        <v>10830</v>
      </c>
      <c r="F3553" s="26" t="s">
        <v>679</v>
      </c>
      <c r="G3553" s="26" t="s">
        <v>11771</v>
      </c>
      <c r="H3553" s="43" t="s">
        <v>10833</v>
      </c>
      <c r="I3553" s="43" t="s">
        <v>10830</v>
      </c>
      <c r="J3553" s="43" t="s">
        <v>10830</v>
      </c>
      <c r="K3553" s="28">
        <v>48.580000000000005</v>
      </c>
      <c r="L3553" s="44" t="s">
        <v>10837</v>
      </c>
      <c r="M3553" s="9">
        <v>0</v>
      </c>
      <c r="N3553" s="9">
        <v>0.05</v>
      </c>
      <c r="O3553" s="24">
        <f t="shared" si="174"/>
        <v>0.05</v>
      </c>
      <c r="P3553" s="25">
        <f t="shared" si="175"/>
        <v>46.151000000000003</v>
      </c>
      <c r="Q3553" s="25">
        <f t="shared" si="176"/>
        <v>46.499748110831234</v>
      </c>
      <c r="R3553" s="45" t="s">
        <v>14220</v>
      </c>
      <c r="S3553" s="40" t="s">
        <v>10758</v>
      </c>
      <c r="T3553" s="6" t="s">
        <v>0</v>
      </c>
      <c r="U3553" s="39" t="s">
        <v>7</v>
      </c>
    </row>
    <row r="3554" spans="1:21">
      <c r="A3554" s="31" t="s">
        <v>10764</v>
      </c>
      <c r="B3554" s="16" t="s">
        <v>4964</v>
      </c>
      <c r="C3554" s="27" t="s">
        <v>1101</v>
      </c>
      <c r="D3554" s="32" t="s">
        <v>1100</v>
      </c>
      <c r="E3554" s="42" t="s">
        <v>10830</v>
      </c>
      <c r="F3554" s="26" t="s">
        <v>1102</v>
      </c>
      <c r="G3554" s="26" t="s">
        <v>13923</v>
      </c>
      <c r="H3554" s="43" t="s">
        <v>10833</v>
      </c>
      <c r="I3554" s="43" t="s">
        <v>10830</v>
      </c>
      <c r="J3554" s="43" t="s">
        <v>10830</v>
      </c>
      <c r="K3554" s="28">
        <v>104.16000000000001</v>
      </c>
      <c r="L3554" s="44" t="s">
        <v>10837</v>
      </c>
      <c r="M3554" s="9">
        <v>0</v>
      </c>
      <c r="N3554" s="9">
        <v>0.05</v>
      </c>
      <c r="O3554" s="24">
        <f t="shared" si="174"/>
        <v>0.05</v>
      </c>
      <c r="P3554" s="25">
        <f t="shared" si="175"/>
        <v>98.952000000000012</v>
      </c>
      <c r="Q3554" s="25">
        <f t="shared" si="176"/>
        <v>99.699748110831237</v>
      </c>
      <c r="R3554" s="45" t="s">
        <v>14220</v>
      </c>
      <c r="S3554" s="40" t="s">
        <v>10758</v>
      </c>
      <c r="T3554" s="6" t="s">
        <v>0</v>
      </c>
      <c r="U3554" s="39" t="s">
        <v>7</v>
      </c>
    </row>
    <row r="3555" spans="1:21">
      <c r="A3555" s="31" t="s">
        <v>10764</v>
      </c>
      <c r="B3555" s="16" t="s">
        <v>4964</v>
      </c>
      <c r="C3555" s="27" t="s">
        <v>1242</v>
      </c>
      <c r="D3555" s="32" t="s">
        <v>1241</v>
      </c>
      <c r="E3555" s="42" t="s">
        <v>10830</v>
      </c>
      <c r="F3555" s="26" t="s">
        <v>1243</v>
      </c>
      <c r="G3555" s="26" t="s">
        <v>12298</v>
      </c>
      <c r="H3555" s="43" t="s">
        <v>10833</v>
      </c>
      <c r="I3555" s="43" t="s">
        <v>10830</v>
      </c>
      <c r="J3555" s="43" t="s">
        <v>10830</v>
      </c>
      <c r="K3555" s="28">
        <v>135.45000000000002</v>
      </c>
      <c r="L3555" s="44" t="s">
        <v>10837</v>
      </c>
      <c r="M3555" s="9">
        <v>0</v>
      </c>
      <c r="N3555" s="9">
        <v>0.05</v>
      </c>
      <c r="O3555" s="24">
        <f t="shared" si="174"/>
        <v>0.05</v>
      </c>
      <c r="P3555" s="25">
        <f t="shared" si="175"/>
        <v>128.67750000000001</v>
      </c>
      <c r="Q3555" s="25">
        <f t="shared" si="176"/>
        <v>129.64987405541561</v>
      </c>
      <c r="R3555" s="45" t="s">
        <v>14220</v>
      </c>
      <c r="S3555" s="40" t="s">
        <v>10758</v>
      </c>
      <c r="T3555" s="6" t="s">
        <v>0</v>
      </c>
      <c r="U3555" s="39" t="s">
        <v>7</v>
      </c>
    </row>
    <row r="3556" spans="1:21">
      <c r="A3556" s="31" t="s">
        <v>10764</v>
      </c>
      <c r="B3556" s="16" t="s">
        <v>4964</v>
      </c>
      <c r="C3556" s="27" t="s">
        <v>648</v>
      </c>
      <c r="D3556" s="32" t="s">
        <v>647</v>
      </c>
      <c r="E3556" s="42" t="s">
        <v>10830</v>
      </c>
      <c r="F3556" s="26" t="s">
        <v>649</v>
      </c>
      <c r="G3556" s="26" t="s">
        <v>11696</v>
      </c>
      <c r="H3556" s="43" t="s">
        <v>10833</v>
      </c>
      <c r="I3556" s="43" t="s">
        <v>10830</v>
      </c>
      <c r="J3556" s="43" t="s">
        <v>10830</v>
      </c>
      <c r="K3556" s="28">
        <v>46.655000000000001</v>
      </c>
      <c r="L3556" s="44" t="s">
        <v>10837</v>
      </c>
      <c r="M3556" s="9">
        <v>0</v>
      </c>
      <c r="N3556" s="9">
        <v>0.05</v>
      </c>
      <c r="O3556" s="24">
        <f t="shared" si="174"/>
        <v>0.05</v>
      </c>
      <c r="P3556" s="25">
        <f t="shared" si="175"/>
        <v>44.322250000000004</v>
      </c>
      <c r="Q3556" s="25">
        <f t="shared" si="176"/>
        <v>44.657178841309829</v>
      </c>
      <c r="R3556" s="45" t="s">
        <v>14220</v>
      </c>
      <c r="S3556" s="40" t="s">
        <v>10758</v>
      </c>
      <c r="T3556" s="6" t="s">
        <v>0</v>
      </c>
      <c r="U3556" s="39" t="s">
        <v>7</v>
      </c>
    </row>
    <row r="3557" spans="1:21">
      <c r="A3557" s="31" t="s">
        <v>10764</v>
      </c>
      <c r="B3557" s="16" t="s">
        <v>4964</v>
      </c>
      <c r="C3557" s="27" t="s">
        <v>921</v>
      </c>
      <c r="D3557" s="32" t="s">
        <v>920</v>
      </c>
      <c r="E3557" s="42" t="s">
        <v>10830</v>
      </c>
      <c r="F3557" s="26" t="s">
        <v>922</v>
      </c>
      <c r="G3557" s="26" t="s">
        <v>13827</v>
      </c>
      <c r="H3557" s="43" t="s">
        <v>10833</v>
      </c>
      <c r="I3557" s="43" t="s">
        <v>10830</v>
      </c>
      <c r="J3557" s="43" t="s">
        <v>10830</v>
      </c>
      <c r="K3557" s="28">
        <v>76.107500000000002</v>
      </c>
      <c r="L3557" s="44" t="s">
        <v>10837</v>
      </c>
      <c r="M3557" s="9">
        <v>0</v>
      </c>
      <c r="N3557" s="9">
        <v>0.05</v>
      </c>
      <c r="O3557" s="24">
        <f t="shared" si="174"/>
        <v>0.05</v>
      </c>
      <c r="P3557" s="25">
        <f t="shared" si="175"/>
        <v>72.302125000000004</v>
      </c>
      <c r="Q3557" s="25">
        <f t="shared" si="176"/>
        <v>72.8484886649874</v>
      </c>
      <c r="R3557" s="45" t="s">
        <v>14220</v>
      </c>
      <c r="S3557" s="40" t="s">
        <v>10758</v>
      </c>
      <c r="T3557" s="6" t="s">
        <v>0</v>
      </c>
      <c r="U3557" s="39" t="s">
        <v>7</v>
      </c>
    </row>
    <row r="3558" spans="1:21">
      <c r="A3558" s="31" t="s">
        <v>10764</v>
      </c>
      <c r="B3558" s="16" t="s">
        <v>4964</v>
      </c>
      <c r="C3558" s="27" t="s">
        <v>591</v>
      </c>
      <c r="D3558" s="32" t="s">
        <v>590</v>
      </c>
      <c r="E3558" s="42" t="s">
        <v>10830</v>
      </c>
      <c r="F3558" s="26" t="s">
        <v>592</v>
      </c>
      <c r="G3558" s="26" t="s">
        <v>11962</v>
      </c>
      <c r="H3558" s="43" t="s">
        <v>10833</v>
      </c>
      <c r="I3558" s="43" t="s">
        <v>10830</v>
      </c>
      <c r="J3558" s="43" t="s">
        <v>10830</v>
      </c>
      <c r="K3558" s="28">
        <v>44.625</v>
      </c>
      <c r="L3558" s="44" t="s">
        <v>10837</v>
      </c>
      <c r="M3558" s="9">
        <v>0</v>
      </c>
      <c r="N3558" s="9">
        <v>0.05</v>
      </c>
      <c r="O3558" s="24">
        <f t="shared" si="174"/>
        <v>0.05</v>
      </c>
      <c r="P3558" s="25">
        <f t="shared" si="175"/>
        <v>42.393749999999997</v>
      </c>
      <c r="Q3558" s="25">
        <f t="shared" si="176"/>
        <v>42.714105793450877</v>
      </c>
      <c r="R3558" s="45" t="s">
        <v>14220</v>
      </c>
      <c r="S3558" s="40" t="s">
        <v>10758</v>
      </c>
      <c r="T3558" s="6" t="s">
        <v>0</v>
      </c>
      <c r="U3558" s="39" t="s">
        <v>7</v>
      </c>
    </row>
    <row r="3559" spans="1:21">
      <c r="A3559" s="31" t="s">
        <v>10764</v>
      </c>
      <c r="B3559" s="16" t="s">
        <v>4964</v>
      </c>
      <c r="C3559" s="27" t="s">
        <v>396</v>
      </c>
      <c r="D3559" s="32" t="s">
        <v>395</v>
      </c>
      <c r="E3559" s="42" t="s">
        <v>10830</v>
      </c>
      <c r="F3559" s="26" t="s">
        <v>397</v>
      </c>
      <c r="G3559" s="26" t="s">
        <v>11957</v>
      </c>
      <c r="H3559" s="43" t="s">
        <v>10833</v>
      </c>
      <c r="I3559" s="43" t="s">
        <v>10830</v>
      </c>
      <c r="J3559" s="43" t="s">
        <v>10830</v>
      </c>
      <c r="K3559" s="28">
        <v>33.495000000000005</v>
      </c>
      <c r="L3559" s="44" t="s">
        <v>10837</v>
      </c>
      <c r="M3559" s="9">
        <v>0</v>
      </c>
      <c r="N3559" s="9">
        <v>0.05</v>
      </c>
      <c r="O3559" s="24">
        <f t="shared" si="174"/>
        <v>0.05</v>
      </c>
      <c r="P3559" s="25">
        <f t="shared" si="175"/>
        <v>31.820250000000005</v>
      </c>
      <c r="Q3559" s="25">
        <f t="shared" si="176"/>
        <v>32.060705289672548</v>
      </c>
      <c r="R3559" s="45" t="s">
        <v>14220</v>
      </c>
      <c r="S3559" s="40" t="s">
        <v>10758</v>
      </c>
      <c r="T3559" s="6" t="s">
        <v>0</v>
      </c>
      <c r="U3559" s="39" t="s">
        <v>7</v>
      </c>
    </row>
    <row r="3560" spans="1:21">
      <c r="A3560" s="31" t="s">
        <v>10764</v>
      </c>
      <c r="B3560" s="17" t="s">
        <v>4964</v>
      </c>
      <c r="C3560" s="27" t="s">
        <v>1368</v>
      </c>
      <c r="D3560" s="32" t="s">
        <v>1367</v>
      </c>
      <c r="E3560" s="42" t="s">
        <v>10830</v>
      </c>
      <c r="F3560" s="26" t="s">
        <v>1369</v>
      </c>
      <c r="G3560" s="26" t="s">
        <v>11846</v>
      </c>
      <c r="H3560" s="43" t="s">
        <v>10833</v>
      </c>
      <c r="I3560" s="43" t="s">
        <v>10830</v>
      </c>
      <c r="J3560" s="43" t="s">
        <v>10830</v>
      </c>
      <c r="K3560" s="28">
        <v>178.42999999999998</v>
      </c>
      <c r="L3560" s="44" t="s">
        <v>10837</v>
      </c>
      <c r="M3560" s="9">
        <v>0</v>
      </c>
      <c r="N3560" s="9">
        <v>0.05</v>
      </c>
      <c r="O3560" s="24">
        <f t="shared" si="174"/>
        <v>0.05</v>
      </c>
      <c r="P3560" s="25">
        <f t="shared" si="175"/>
        <v>169.50849999999997</v>
      </c>
      <c r="Q3560" s="25">
        <f t="shared" si="176"/>
        <v>170.78942065491179</v>
      </c>
      <c r="R3560" s="45" t="s">
        <v>14220</v>
      </c>
      <c r="S3560" s="40" t="s">
        <v>10758</v>
      </c>
      <c r="T3560" s="6" t="s">
        <v>0</v>
      </c>
      <c r="U3560" s="39" t="s">
        <v>7</v>
      </c>
    </row>
    <row r="3561" spans="1:21">
      <c r="A3561" s="31" t="s">
        <v>10764</v>
      </c>
      <c r="B3561" s="17" t="s">
        <v>4964</v>
      </c>
      <c r="C3561" s="27" t="s">
        <v>1287</v>
      </c>
      <c r="D3561" s="32" t="s">
        <v>1286</v>
      </c>
      <c r="E3561" s="42" t="s">
        <v>10830</v>
      </c>
      <c r="F3561" s="26" t="s">
        <v>1288</v>
      </c>
      <c r="G3561" s="26" t="s">
        <v>11845</v>
      </c>
      <c r="H3561" s="43" t="s">
        <v>10833</v>
      </c>
      <c r="I3561" s="43" t="s">
        <v>10830</v>
      </c>
      <c r="J3561" s="43" t="s">
        <v>10830</v>
      </c>
      <c r="K3561" s="28">
        <v>147.035</v>
      </c>
      <c r="L3561" s="44" t="s">
        <v>10837</v>
      </c>
      <c r="M3561" s="9">
        <v>0</v>
      </c>
      <c r="N3561" s="9">
        <v>0.05</v>
      </c>
      <c r="O3561" s="24">
        <f t="shared" si="174"/>
        <v>0.05</v>
      </c>
      <c r="P3561" s="25">
        <f t="shared" si="175"/>
        <v>139.68324999999999</v>
      </c>
      <c r="Q3561" s="25">
        <f t="shared" si="176"/>
        <v>140.73879093198991</v>
      </c>
      <c r="R3561" s="45" t="s">
        <v>14220</v>
      </c>
      <c r="S3561" s="40" t="s">
        <v>10758</v>
      </c>
      <c r="T3561" s="6" t="s">
        <v>0</v>
      </c>
      <c r="U3561" s="39" t="s">
        <v>7</v>
      </c>
    </row>
    <row r="3562" spans="1:21">
      <c r="A3562" s="31" t="s">
        <v>10764</v>
      </c>
      <c r="B3562" s="17" t="s">
        <v>4964</v>
      </c>
      <c r="C3562" s="27" t="s">
        <v>1305</v>
      </c>
      <c r="D3562" s="32" t="s">
        <v>1304</v>
      </c>
      <c r="E3562" s="42" t="s">
        <v>10830</v>
      </c>
      <c r="F3562" s="26" t="s">
        <v>1306</v>
      </c>
      <c r="G3562" s="26" t="s">
        <v>11030</v>
      </c>
      <c r="H3562" s="43" t="s">
        <v>10833</v>
      </c>
      <c r="I3562" s="43" t="s">
        <v>10830</v>
      </c>
      <c r="J3562" s="43" t="s">
        <v>10830</v>
      </c>
      <c r="K3562" s="28">
        <v>155.24249999999998</v>
      </c>
      <c r="L3562" s="44" t="s">
        <v>10837</v>
      </c>
      <c r="M3562" s="9">
        <v>0</v>
      </c>
      <c r="N3562" s="9">
        <v>0.05</v>
      </c>
      <c r="O3562" s="24">
        <f t="shared" si="174"/>
        <v>0.05</v>
      </c>
      <c r="P3562" s="25">
        <f t="shared" si="175"/>
        <v>147.48037499999998</v>
      </c>
      <c r="Q3562" s="25">
        <f t="shared" si="176"/>
        <v>148.59483627204028</v>
      </c>
      <c r="R3562" s="45" t="s">
        <v>14220</v>
      </c>
      <c r="S3562" s="40" t="s">
        <v>10758</v>
      </c>
      <c r="T3562" s="6" t="s">
        <v>0</v>
      </c>
      <c r="U3562" s="39" t="s">
        <v>7</v>
      </c>
    </row>
    <row r="3563" spans="1:21">
      <c r="A3563" s="31" t="s">
        <v>10764</v>
      </c>
      <c r="B3563" s="17" t="s">
        <v>4964</v>
      </c>
      <c r="C3563" s="27" t="s">
        <v>1338</v>
      </c>
      <c r="D3563" s="32" t="s">
        <v>1337</v>
      </c>
      <c r="E3563" s="42" t="s">
        <v>10830</v>
      </c>
      <c r="F3563" s="26" t="s">
        <v>1339</v>
      </c>
      <c r="G3563" s="26" t="s">
        <v>11061</v>
      </c>
      <c r="H3563" s="43" t="s">
        <v>10833</v>
      </c>
      <c r="I3563" s="43" t="s">
        <v>10830</v>
      </c>
      <c r="J3563" s="43" t="s">
        <v>10830</v>
      </c>
      <c r="K3563" s="28">
        <v>166.54750000000001</v>
      </c>
      <c r="L3563" s="44" t="s">
        <v>10837</v>
      </c>
      <c r="M3563" s="9">
        <v>0</v>
      </c>
      <c r="N3563" s="9">
        <v>0.05</v>
      </c>
      <c r="O3563" s="24">
        <f t="shared" si="174"/>
        <v>0.05</v>
      </c>
      <c r="P3563" s="25">
        <f t="shared" si="175"/>
        <v>158.22012500000002</v>
      </c>
      <c r="Q3563" s="25">
        <f t="shared" si="176"/>
        <v>159.41574307304788</v>
      </c>
      <c r="R3563" s="45" t="s">
        <v>14220</v>
      </c>
      <c r="S3563" s="40" t="s">
        <v>10758</v>
      </c>
      <c r="T3563" s="6" t="s">
        <v>0</v>
      </c>
      <c r="U3563" s="39" t="s">
        <v>7</v>
      </c>
    </row>
    <row r="3564" spans="1:21">
      <c r="A3564" s="31" t="s">
        <v>10764</v>
      </c>
      <c r="B3564" s="17" t="s">
        <v>4964</v>
      </c>
      <c r="C3564" s="27" t="s">
        <v>1446</v>
      </c>
      <c r="D3564" s="32" t="s">
        <v>1445</v>
      </c>
      <c r="E3564" s="42" t="s">
        <v>10830</v>
      </c>
      <c r="F3564" s="26" t="s">
        <v>1447</v>
      </c>
      <c r="G3564" s="26" t="s">
        <v>11013</v>
      </c>
      <c r="H3564" s="43" t="s">
        <v>10833</v>
      </c>
      <c r="I3564" s="43" t="s">
        <v>10830</v>
      </c>
      <c r="J3564" s="43" t="s">
        <v>10830</v>
      </c>
      <c r="K3564" s="28">
        <v>207.95249999999999</v>
      </c>
      <c r="L3564" s="44" t="s">
        <v>10837</v>
      </c>
      <c r="M3564" s="9">
        <v>0</v>
      </c>
      <c r="N3564" s="9">
        <v>0.05</v>
      </c>
      <c r="O3564" s="24">
        <f t="shared" si="174"/>
        <v>0.05</v>
      </c>
      <c r="P3564" s="25">
        <f t="shared" si="175"/>
        <v>197.55487499999998</v>
      </c>
      <c r="Q3564" s="25">
        <f t="shared" si="176"/>
        <v>199.04773299748109</v>
      </c>
      <c r="R3564" s="45" t="s">
        <v>14220</v>
      </c>
      <c r="S3564" s="40" t="s">
        <v>10758</v>
      </c>
      <c r="T3564" s="6" t="s">
        <v>0</v>
      </c>
      <c r="U3564" s="39" t="s">
        <v>7</v>
      </c>
    </row>
    <row r="3565" spans="1:21">
      <c r="A3565" s="31" t="s">
        <v>10764</v>
      </c>
      <c r="B3565" s="17" t="s">
        <v>4964</v>
      </c>
      <c r="C3565" s="27" t="s">
        <v>513</v>
      </c>
      <c r="D3565" s="32" t="s">
        <v>512</v>
      </c>
      <c r="E3565" s="42" t="s">
        <v>10830</v>
      </c>
      <c r="F3565" s="26" t="s">
        <v>514</v>
      </c>
      <c r="G3565" s="26" t="s">
        <v>13864</v>
      </c>
      <c r="H3565" s="43" t="s">
        <v>10833</v>
      </c>
      <c r="I3565" s="43" t="s">
        <v>10830</v>
      </c>
      <c r="J3565" s="43" t="s">
        <v>10830</v>
      </c>
      <c r="K3565" s="28">
        <v>40.564999999999998</v>
      </c>
      <c r="L3565" s="44" t="s">
        <v>10837</v>
      </c>
      <c r="M3565" s="9">
        <v>0</v>
      </c>
      <c r="N3565" s="9">
        <v>0.05</v>
      </c>
      <c r="O3565" s="24">
        <f t="shared" si="174"/>
        <v>0.05</v>
      </c>
      <c r="P3565" s="25">
        <f t="shared" si="175"/>
        <v>38.536749999999998</v>
      </c>
      <c r="Q3565" s="25">
        <f t="shared" si="176"/>
        <v>38.827959697732993</v>
      </c>
      <c r="R3565" s="45" t="s">
        <v>14220</v>
      </c>
      <c r="S3565" s="40" t="s">
        <v>10758</v>
      </c>
      <c r="T3565" s="6" t="s">
        <v>0</v>
      </c>
      <c r="U3565" s="39" t="s">
        <v>7</v>
      </c>
    </row>
    <row r="3566" spans="1:21">
      <c r="A3566" s="31" t="s">
        <v>10764</v>
      </c>
      <c r="B3566" s="17" t="s">
        <v>4964</v>
      </c>
      <c r="C3566" s="27" t="s">
        <v>288</v>
      </c>
      <c r="D3566" s="32" t="s">
        <v>287</v>
      </c>
      <c r="E3566" s="42" t="s">
        <v>10830</v>
      </c>
      <c r="F3566" s="26" t="s">
        <v>289</v>
      </c>
      <c r="G3566" s="26" t="s">
        <v>11772</v>
      </c>
      <c r="H3566" s="43" t="s">
        <v>10833</v>
      </c>
      <c r="I3566" s="43" t="s">
        <v>10830</v>
      </c>
      <c r="J3566" s="43" t="s">
        <v>10830</v>
      </c>
      <c r="K3566" s="28">
        <v>27.439999999999998</v>
      </c>
      <c r="L3566" s="44" t="s">
        <v>10837</v>
      </c>
      <c r="M3566" s="9">
        <v>0</v>
      </c>
      <c r="N3566" s="9">
        <v>0.05</v>
      </c>
      <c r="O3566" s="24">
        <f t="shared" si="174"/>
        <v>0.05</v>
      </c>
      <c r="P3566" s="25">
        <f t="shared" si="175"/>
        <v>26.067999999999998</v>
      </c>
      <c r="Q3566" s="25">
        <f t="shared" si="176"/>
        <v>26.264987405541557</v>
      </c>
      <c r="R3566" s="45" t="s">
        <v>14220</v>
      </c>
      <c r="S3566" s="40" t="s">
        <v>10758</v>
      </c>
      <c r="T3566" s="6" t="s">
        <v>0</v>
      </c>
      <c r="U3566" s="39" t="s">
        <v>7</v>
      </c>
    </row>
    <row r="3567" spans="1:21">
      <c r="A3567" s="31" t="s">
        <v>10764</v>
      </c>
      <c r="B3567" s="17" t="s">
        <v>4964</v>
      </c>
      <c r="C3567" s="27" t="s">
        <v>381</v>
      </c>
      <c r="D3567" s="32" t="s">
        <v>380</v>
      </c>
      <c r="E3567" s="42" t="s">
        <v>10830</v>
      </c>
      <c r="F3567" s="26" t="s">
        <v>382</v>
      </c>
      <c r="G3567" s="26" t="s">
        <v>11670</v>
      </c>
      <c r="H3567" s="43" t="s">
        <v>10833</v>
      </c>
      <c r="I3567" s="43" t="s">
        <v>10830</v>
      </c>
      <c r="J3567" s="43" t="s">
        <v>10830</v>
      </c>
      <c r="K3567" s="28">
        <v>33.04</v>
      </c>
      <c r="L3567" s="44" t="s">
        <v>10837</v>
      </c>
      <c r="M3567" s="9">
        <v>0</v>
      </c>
      <c r="N3567" s="9">
        <v>0.05</v>
      </c>
      <c r="O3567" s="24">
        <f t="shared" si="174"/>
        <v>0.05</v>
      </c>
      <c r="P3567" s="25">
        <f t="shared" si="175"/>
        <v>31.387999999999998</v>
      </c>
      <c r="Q3567" s="25">
        <f t="shared" si="176"/>
        <v>31.625188916876571</v>
      </c>
      <c r="R3567" s="45" t="s">
        <v>14220</v>
      </c>
      <c r="S3567" s="40" t="s">
        <v>10758</v>
      </c>
      <c r="T3567" s="6" t="s">
        <v>0</v>
      </c>
      <c r="U3567" s="39" t="s">
        <v>7</v>
      </c>
    </row>
    <row r="3568" spans="1:21">
      <c r="A3568" s="31" t="s">
        <v>10764</v>
      </c>
      <c r="B3568" s="17" t="s">
        <v>4964</v>
      </c>
      <c r="C3568" s="27" t="s">
        <v>1245</v>
      </c>
      <c r="D3568" s="32" t="s">
        <v>1244</v>
      </c>
      <c r="E3568" s="42" t="s">
        <v>10830</v>
      </c>
      <c r="F3568" s="26" t="s">
        <v>1246</v>
      </c>
      <c r="G3568" s="26" t="s">
        <v>11941</v>
      </c>
      <c r="H3568" s="43" t="s">
        <v>10833</v>
      </c>
      <c r="I3568" s="43" t="s">
        <v>10830</v>
      </c>
      <c r="J3568" s="43" t="s">
        <v>10830</v>
      </c>
      <c r="K3568" s="28">
        <v>136.55250000000001</v>
      </c>
      <c r="L3568" s="44" t="s">
        <v>10837</v>
      </c>
      <c r="M3568" s="9">
        <v>0</v>
      </c>
      <c r="N3568" s="9">
        <v>0.05</v>
      </c>
      <c r="O3568" s="24">
        <f t="shared" si="174"/>
        <v>0.05</v>
      </c>
      <c r="P3568" s="25">
        <f t="shared" si="175"/>
        <v>129.724875</v>
      </c>
      <c r="Q3568" s="25">
        <f t="shared" si="176"/>
        <v>130.7051637279597</v>
      </c>
      <c r="R3568" s="45" t="s">
        <v>14220</v>
      </c>
      <c r="S3568" s="40" t="s">
        <v>10758</v>
      </c>
      <c r="T3568" s="6" t="s">
        <v>0</v>
      </c>
      <c r="U3568" s="39" t="s">
        <v>7</v>
      </c>
    </row>
    <row r="3569" spans="1:21">
      <c r="A3569" s="31" t="s">
        <v>10764</v>
      </c>
      <c r="B3569" s="17" t="s">
        <v>4964</v>
      </c>
      <c r="C3569" s="27" t="s">
        <v>1251</v>
      </c>
      <c r="D3569" s="32" t="s">
        <v>1250</v>
      </c>
      <c r="E3569" s="42" t="s">
        <v>10830</v>
      </c>
      <c r="F3569" s="26" t="s">
        <v>1252</v>
      </c>
      <c r="G3569" s="26" t="s">
        <v>11031</v>
      </c>
      <c r="H3569" s="43" t="s">
        <v>10833</v>
      </c>
      <c r="I3569" s="43" t="s">
        <v>10830</v>
      </c>
      <c r="J3569" s="43" t="s">
        <v>10830</v>
      </c>
      <c r="K3569" s="28">
        <v>138.14499999999998</v>
      </c>
      <c r="L3569" s="44" t="s">
        <v>10837</v>
      </c>
      <c r="M3569" s="9">
        <v>0</v>
      </c>
      <c r="N3569" s="9">
        <v>0.05</v>
      </c>
      <c r="O3569" s="24">
        <f t="shared" si="174"/>
        <v>0.05</v>
      </c>
      <c r="P3569" s="25">
        <f t="shared" si="175"/>
        <v>131.23774999999998</v>
      </c>
      <c r="Q3569" s="25">
        <f t="shared" si="176"/>
        <v>132.22947103274555</v>
      </c>
      <c r="R3569" s="45" t="s">
        <v>14220</v>
      </c>
      <c r="S3569" s="40" t="s">
        <v>10758</v>
      </c>
      <c r="T3569" s="6" t="s">
        <v>0</v>
      </c>
      <c r="U3569" s="39" t="s">
        <v>7</v>
      </c>
    </row>
    <row r="3570" spans="1:21">
      <c r="A3570" s="31" t="s">
        <v>10764</v>
      </c>
      <c r="B3570" s="17" t="s">
        <v>4964</v>
      </c>
      <c r="C3570" s="27" t="s">
        <v>1233</v>
      </c>
      <c r="D3570" s="32" t="s">
        <v>1232</v>
      </c>
      <c r="E3570" s="42" t="s">
        <v>10830</v>
      </c>
      <c r="F3570" s="26" t="s">
        <v>1234</v>
      </c>
      <c r="G3570" s="26" t="s">
        <v>11062</v>
      </c>
      <c r="H3570" s="43" t="s">
        <v>10833</v>
      </c>
      <c r="I3570" s="43" t="s">
        <v>10830</v>
      </c>
      <c r="J3570" s="43" t="s">
        <v>10830</v>
      </c>
      <c r="K3570" s="28">
        <v>131.54750000000001</v>
      </c>
      <c r="L3570" s="44" t="s">
        <v>10837</v>
      </c>
      <c r="M3570" s="9">
        <v>0</v>
      </c>
      <c r="N3570" s="9">
        <v>0.05</v>
      </c>
      <c r="O3570" s="24">
        <f t="shared" si="174"/>
        <v>0.05</v>
      </c>
      <c r="P3570" s="25">
        <f t="shared" si="175"/>
        <v>124.97012500000001</v>
      </c>
      <c r="Q3570" s="25">
        <f t="shared" si="176"/>
        <v>125.91448362720404</v>
      </c>
      <c r="R3570" s="45" t="s">
        <v>14220</v>
      </c>
      <c r="S3570" s="40" t="s">
        <v>10758</v>
      </c>
      <c r="T3570" s="6" t="s">
        <v>0</v>
      </c>
      <c r="U3570" s="39" t="s">
        <v>7</v>
      </c>
    </row>
    <row r="3571" spans="1:21">
      <c r="A3571" s="31" t="s">
        <v>10764</v>
      </c>
      <c r="B3571" s="17" t="s">
        <v>4964</v>
      </c>
      <c r="C3571" s="27" t="s">
        <v>1401</v>
      </c>
      <c r="D3571" s="32" t="s">
        <v>1400</v>
      </c>
      <c r="E3571" s="42" t="s">
        <v>10830</v>
      </c>
      <c r="F3571" s="26" t="s">
        <v>1402</v>
      </c>
      <c r="G3571" s="26" t="s">
        <v>11014</v>
      </c>
      <c r="H3571" s="43" t="s">
        <v>10833</v>
      </c>
      <c r="I3571" s="43" t="s">
        <v>10830</v>
      </c>
      <c r="J3571" s="43" t="s">
        <v>10830</v>
      </c>
      <c r="K3571" s="28">
        <v>190.64499999999998</v>
      </c>
      <c r="L3571" s="44" t="s">
        <v>10837</v>
      </c>
      <c r="M3571" s="9">
        <v>0</v>
      </c>
      <c r="N3571" s="9">
        <v>0.05</v>
      </c>
      <c r="O3571" s="24">
        <f t="shared" si="174"/>
        <v>0.05</v>
      </c>
      <c r="P3571" s="25">
        <f t="shared" si="175"/>
        <v>181.11274999999998</v>
      </c>
      <c r="Q3571" s="25">
        <f t="shared" si="176"/>
        <v>182.48136020151131</v>
      </c>
      <c r="R3571" s="45" t="s">
        <v>14220</v>
      </c>
      <c r="S3571" s="40" t="s">
        <v>10758</v>
      </c>
      <c r="T3571" s="6" t="s">
        <v>0</v>
      </c>
      <c r="U3571" s="39" t="s">
        <v>7</v>
      </c>
    </row>
    <row r="3572" spans="1:21">
      <c r="A3572" s="31" t="s">
        <v>10764</v>
      </c>
      <c r="B3572" s="17" t="s">
        <v>4964</v>
      </c>
      <c r="C3572" s="27" t="s">
        <v>432</v>
      </c>
      <c r="D3572" s="32" t="s">
        <v>431</v>
      </c>
      <c r="E3572" s="42" t="s">
        <v>10830</v>
      </c>
      <c r="F3572" s="26" t="s">
        <v>433</v>
      </c>
      <c r="G3572" s="26" t="s">
        <v>10986</v>
      </c>
      <c r="H3572" s="43" t="s">
        <v>10833</v>
      </c>
      <c r="I3572" s="43" t="s">
        <v>10830</v>
      </c>
      <c r="J3572" s="43" t="s">
        <v>10830</v>
      </c>
      <c r="K3572" s="28">
        <v>35.262499999999996</v>
      </c>
      <c r="L3572" s="44" t="s">
        <v>10837</v>
      </c>
      <c r="M3572" s="9">
        <v>0</v>
      </c>
      <c r="N3572" s="9">
        <v>0.05</v>
      </c>
      <c r="O3572" s="24">
        <f t="shared" si="174"/>
        <v>0.05</v>
      </c>
      <c r="P3572" s="25">
        <f t="shared" si="175"/>
        <v>33.499374999999993</v>
      </c>
      <c r="Q3572" s="25">
        <f t="shared" si="176"/>
        <v>33.75251889168765</v>
      </c>
      <c r="R3572" s="45" t="s">
        <v>14220</v>
      </c>
      <c r="S3572" s="40" t="s">
        <v>10758</v>
      </c>
      <c r="T3572" s="6" t="s">
        <v>0</v>
      </c>
      <c r="U3572" s="39" t="s">
        <v>7</v>
      </c>
    </row>
    <row r="3573" spans="1:21">
      <c r="A3573" s="31" t="s">
        <v>10764</v>
      </c>
      <c r="B3573" s="17" t="s">
        <v>4964</v>
      </c>
      <c r="C3573" s="27" t="s">
        <v>1284</v>
      </c>
      <c r="D3573" s="32" t="s">
        <v>1283</v>
      </c>
      <c r="E3573" s="42" t="s">
        <v>10830</v>
      </c>
      <c r="F3573" s="26" t="s">
        <v>1285</v>
      </c>
      <c r="G3573" s="26" t="s">
        <v>11106</v>
      </c>
      <c r="H3573" s="43" t="s">
        <v>10833</v>
      </c>
      <c r="I3573" s="43" t="s">
        <v>10830</v>
      </c>
      <c r="J3573" s="43" t="s">
        <v>10830</v>
      </c>
      <c r="K3573" s="28">
        <v>146.07249999999999</v>
      </c>
      <c r="L3573" s="44" t="s">
        <v>10837</v>
      </c>
      <c r="M3573" s="9">
        <v>0</v>
      </c>
      <c r="N3573" s="9">
        <v>0.05</v>
      </c>
      <c r="O3573" s="24">
        <f t="shared" si="174"/>
        <v>0.05</v>
      </c>
      <c r="P3573" s="25">
        <f t="shared" si="175"/>
        <v>138.76887499999998</v>
      </c>
      <c r="Q3573" s="25">
        <f t="shared" si="176"/>
        <v>139.81750629722919</v>
      </c>
      <c r="R3573" s="45" t="s">
        <v>14220</v>
      </c>
      <c r="S3573" s="40" t="s">
        <v>10758</v>
      </c>
      <c r="T3573" s="6" t="s">
        <v>0</v>
      </c>
      <c r="U3573" s="39" t="s">
        <v>7</v>
      </c>
    </row>
    <row r="3574" spans="1:21">
      <c r="A3574" s="31" t="s">
        <v>10764</v>
      </c>
      <c r="B3574" s="17" t="s">
        <v>4964</v>
      </c>
      <c r="C3574" s="27" t="s">
        <v>1470</v>
      </c>
      <c r="D3574" s="32" t="s">
        <v>1469</v>
      </c>
      <c r="E3574" s="42" t="s">
        <v>10830</v>
      </c>
      <c r="F3574" s="26" t="s">
        <v>1471</v>
      </c>
      <c r="G3574" s="26" t="s">
        <v>11032</v>
      </c>
      <c r="H3574" s="43" t="s">
        <v>10833</v>
      </c>
      <c r="I3574" s="43" t="s">
        <v>10830</v>
      </c>
      <c r="J3574" s="43" t="s">
        <v>10830</v>
      </c>
      <c r="K3574" s="28">
        <v>223.66750000000002</v>
      </c>
      <c r="L3574" s="44" t="s">
        <v>10837</v>
      </c>
      <c r="M3574" s="9">
        <v>0</v>
      </c>
      <c r="N3574" s="9">
        <v>0.05</v>
      </c>
      <c r="O3574" s="24">
        <f t="shared" ref="O3574:O3637" si="177">N3574-M3574</f>
        <v>0.05</v>
      </c>
      <c r="P3574" s="25">
        <f t="shared" ref="P3574:P3637" si="178">(K3574-(K3574*N3574))</f>
        <v>212.48412500000001</v>
      </c>
      <c r="Q3574" s="25">
        <f t="shared" ref="Q3574:Q3637" si="179">(K3574-(K3574*N3574))/0.9925</f>
        <v>214.089798488665</v>
      </c>
      <c r="R3574" s="45" t="s">
        <v>14220</v>
      </c>
      <c r="S3574" s="40" t="s">
        <v>10758</v>
      </c>
      <c r="T3574" s="6" t="s">
        <v>0</v>
      </c>
      <c r="U3574" s="39" t="s">
        <v>7</v>
      </c>
    </row>
    <row r="3575" spans="1:21">
      <c r="A3575" s="31" t="s">
        <v>10764</v>
      </c>
      <c r="B3575" s="17" t="s">
        <v>4964</v>
      </c>
      <c r="C3575" s="27" t="s">
        <v>330</v>
      </c>
      <c r="D3575" s="32" t="s">
        <v>329</v>
      </c>
      <c r="E3575" s="42" t="s">
        <v>10830</v>
      </c>
      <c r="F3575" s="26" t="s">
        <v>331</v>
      </c>
      <c r="G3575" s="26" t="s">
        <v>13813</v>
      </c>
      <c r="H3575" s="43" t="s">
        <v>10833</v>
      </c>
      <c r="I3575" s="43" t="s">
        <v>10830</v>
      </c>
      <c r="J3575" s="43" t="s">
        <v>10830</v>
      </c>
      <c r="K3575" s="28">
        <v>29.330000000000002</v>
      </c>
      <c r="L3575" s="44" t="s">
        <v>10837</v>
      </c>
      <c r="M3575" s="9">
        <v>0</v>
      </c>
      <c r="N3575" s="9">
        <v>0.05</v>
      </c>
      <c r="O3575" s="24">
        <f t="shared" si="177"/>
        <v>0.05</v>
      </c>
      <c r="P3575" s="25">
        <f t="shared" si="178"/>
        <v>27.863500000000002</v>
      </c>
      <c r="Q3575" s="25">
        <f t="shared" si="179"/>
        <v>28.074055415617128</v>
      </c>
      <c r="R3575" s="45" t="s">
        <v>14220</v>
      </c>
      <c r="S3575" s="40" t="s">
        <v>10758</v>
      </c>
      <c r="T3575" s="6" t="s">
        <v>0</v>
      </c>
      <c r="U3575" s="39" t="s">
        <v>7</v>
      </c>
    </row>
    <row r="3576" spans="1:21">
      <c r="A3576" s="31" t="s">
        <v>10764</v>
      </c>
      <c r="B3576" s="17" t="s">
        <v>4964</v>
      </c>
      <c r="C3576" s="27" t="s">
        <v>354</v>
      </c>
      <c r="D3576" s="32" t="s">
        <v>353</v>
      </c>
      <c r="E3576" s="42" t="s">
        <v>10830</v>
      </c>
      <c r="F3576" s="26" t="s">
        <v>355</v>
      </c>
      <c r="G3576" s="26" t="s">
        <v>11671</v>
      </c>
      <c r="H3576" s="43" t="s">
        <v>10833</v>
      </c>
      <c r="I3576" s="43" t="s">
        <v>10830</v>
      </c>
      <c r="J3576" s="43" t="s">
        <v>10830</v>
      </c>
      <c r="K3576" s="28">
        <v>31.29</v>
      </c>
      <c r="L3576" s="44" t="s">
        <v>10837</v>
      </c>
      <c r="M3576" s="9">
        <v>0</v>
      </c>
      <c r="N3576" s="9">
        <v>0.05</v>
      </c>
      <c r="O3576" s="24">
        <f t="shared" si="177"/>
        <v>0.05</v>
      </c>
      <c r="P3576" s="25">
        <f t="shared" si="178"/>
        <v>29.7255</v>
      </c>
      <c r="Q3576" s="25">
        <f t="shared" si="179"/>
        <v>29.950125944584382</v>
      </c>
      <c r="R3576" s="45" t="s">
        <v>14220</v>
      </c>
      <c r="S3576" s="40" t="s">
        <v>10758</v>
      </c>
      <c r="T3576" s="6" t="s">
        <v>0</v>
      </c>
      <c r="U3576" s="39" t="s">
        <v>7</v>
      </c>
    </row>
    <row r="3577" spans="1:21">
      <c r="A3577" s="31" t="s">
        <v>10764</v>
      </c>
      <c r="B3577" s="17" t="s">
        <v>4964</v>
      </c>
      <c r="C3577" s="27" t="s">
        <v>1464</v>
      </c>
      <c r="D3577" s="32" t="s">
        <v>1463</v>
      </c>
      <c r="E3577" s="42" t="s">
        <v>10830</v>
      </c>
      <c r="F3577" s="26" t="s">
        <v>1465</v>
      </c>
      <c r="G3577" s="26" t="s">
        <v>11254</v>
      </c>
      <c r="H3577" s="43" t="s">
        <v>10833</v>
      </c>
      <c r="I3577" s="43" t="s">
        <v>10830</v>
      </c>
      <c r="J3577" s="43" t="s">
        <v>10830</v>
      </c>
      <c r="K3577" s="28">
        <v>217.05250000000001</v>
      </c>
      <c r="L3577" s="44" t="s">
        <v>10837</v>
      </c>
      <c r="M3577" s="9">
        <v>0</v>
      </c>
      <c r="N3577" s="9">
        <v>0.05</v>
      </c>
      <c r="O3577" s="24">
        <f t="shared" si="177"/>
        <v>0.05</v>
      </c>
      <c r="P3577" s="25">
        <f t="shared" si="178"/>
        <v>206.19987500000002</v>
      </c>
      <c r="Q3577" s="25">
        <f t="shared" si="179"/>
        <v>207.7580604534005</v>
      </c>
      <c r="R3577" s="45" t="s">
        <v>14220</v>
      </c>
      <c r="S3577" s="40" t="s">
        <v>10758</v>
      </c>
      <c r="T3577" s="6" t="s">
        <v>0</v>
      </c>
      <c r="U3577" s="39" t="s">
        <v>7</v>
      </c>
    </row>
    <row r="3578" spans="1:21">
      <c r="A3578" s="31" t="s">
        <v>10764</v>
      </c>
      <c r="B3578" s="17" t="s">
        <v>4964</v>
      </c>
      <c r="C3578" s="27" t="s">
        <v>1548</v>
      </c>
      <c r="D3578" s="32" t="s">
        <v>1547</v>
      </c>
      <c r="E3578" s="42" t="s">
        <v>10830</v>
      </c>
      <c r="F3578" s="26" t="s">
        <v>1549</v>
      </c>
      <c r="G3578" s="26" t="s">
        <v>11666</v>
      </c>
      <c r="H3578" s="43" t="s">
        <v>10833</v>
      </c>
      <c r="I3578" s="43" t="s">
        <v>10830</v>
      </c>
      <c r="J3578" s="43" t="s">
        <v>10830</v>
      </c>
      <c r="K3578" s="28">
        <v>280.34999999999997</v>
      </c>
      <c r="L3578" s="44" t="s">
        <v>10837</v>
      </c>
      <c r="M3578" s="9">
        <v>0</v>
      </c>
      <c r="N3578" s="9">
        <v>0.05</v>
      </c>
      <c r="O3578" s="24">
        <f t="shared" si="177"/>
        <v>0.05</v>
      </c>
      <c r="P3578" s="25">
        <f t="shared" si="178"/>
        <v>266.33249999999998</v>
      </c>
      <c r="Q3578" s="25">
        <f t="shared" si="179"/>
        <v>268.34508816120905</v>
      </c>
      <c r="R3578" s="45" t="s">
        <v>14220</v>
      </c>
      <c r="S3578" s="40" t="s">
        <v>10758</v>
      </c>
      <c r="T3578" s="6" t="s">
        <v>0</v>
      </c>
      <c r="U3578" s="39" t="s">
        <v>7</v>
      </c>
    </row>
    <row r="3579" spans="1:21">
      <c r="A3579" s="31" t="s">
        <v>10764</v>
      </c>
      <c r="B3579" s="17" t="s">
        <v>4964</v>
      </c>
      <c r="C3579" s="27" t="s">
        <v>1551</v>
      </c>
      <c r="D3579" s="32" t="s">
        <v>1550</v>
      </c>
      <c r="E3579" s="42" t="s">
        <v>10830</v>
      </c>
      <c r="F3579" s="26" t="s">
        <v>1552</v>
      </c>
      <c r="G3579" s="26" t="s">
        <v>11665</v>
      </c>
      <c r="H3579" s="43" t="s">
        <v>10833</v>
      </c>
      <c r="I3579" s="43" t="s">
        <v>10830</v>
      </c>
      <c r="J3579" s="43" t="s">
        <v>10830</v>
      </c>
      <c r="K3579" s="28">
        <v>302.435</v>
      </c>
      <c r="L3579" s="44" t="s">
        <v>10837</v>
      </c>
      <c r="M3579" s="9">
        <v>0</v>
      </c>
      <c r="N3579" s="9">
        <v>0.05</v>
      </c>
      <c r="O3579" s="24">
        <f t="shared" si="177"/>
        <v>0.05</v>
      </c>
      <c r="P3579" s="25">
        <f t="shared" si="178"/>
        <v>287.31324999999998</v>
      </c>
      <c r="Q3579" s="25">
        <f t="shared" si="179"/>
        <v>289.48438287153647</v>
      </c>
      <c r="R3579" s="45" t="s">
        <v>14220</v>
      </c>
      <c r="S3579" s="40" t="s">
        <v>10758</v>
      </c>
      <c r="T3579" s="6" t="s">
        <v>0</v>
      </c>
      <c r="U3579" s="39" t="s">
        <v>7</v>
      </c>
    </row>
    <row r="3580" spans="1:21">
      <c r="A3580" s="31" t="s">
        <v>10764</v>
      </c>
      <c r="B3580" s="17" t="s">
        <v>4964</v>
      </c>
      <c r="C3580" s="27" t="s">
        <v>1458</v>
      </c>
      <c r="D3580" s="32" t="s">
        <v>1457</v>
      </c>
      <c r="E3580" s="42" t="s">
        <v>10830</v>
      </c>
      <c r="F3580" s="26" t="s">
        <v>1459</v>
      </c>
      <c r="G3580" s="26" t="s">
        <v>11678</v>
      </c>
      <c r="H3580" s="43" t="s">
        <v>10833</v>
      </c>
      <c r="I3580" s="43" t="s">
        <v>10830</v>
      </c>
      <c r="J3580" s="43" t="s">
        <v>10830</v>
      </c>
      <c r="K3580" s="28">
        <v>213.185</v>
      </c>
      <c r="L3580" s="44" t="s">
        <v>10837</v>
      </c>
      <c r="M3580" s="9">
        <v>0</v>
      </c>
      <c r="N3580" s="9">
        <v>0.05</v>
      </c>
      <c r="O3580" s="24">
        <f t="shared" si="177"/>
        <v>0.05</v>
      </c>
      <c r="P3580" s="25">
        <f t="shared" si="178"/>
        <v>202.52575000000002</v>
      </c>
      <c r="Q3580" s="25">
        <f t="shared" si="179"/>
        <v>204.05617128463476</v>
      </c>
      <c r="R3580" s="45" t="s">
        <v>14220</v>
      </c>
      <c r="S3580" s="40" t="s">
        <v>10758</v>
      </c>
      <c r="T3580" s="6" t="s">
        <v>0</v>
      </c>
      <c r="U3580" s="39" t="s">
        <v>7</v>
      </c>
    </row>
    <row r="3581" spans="1:21">
      <c r="A3581" s="31" t="s">
        <v>10764</v>
      </c>
      <c r="B3581" s="17" t="s">
        <v>4964</v>
      </c>
      <c r="C3581" s="27" t="s">
        <v>1407</v>
      </c>
      <c r="D3581" s="32" t="s">
        <v>1406</v>
      </c>
      <c r="E3581" s="42" t="s">
        <v>10830</v>
      </c>
      <c r="F3581" s="26" t="s">
        <v>1408</v>
      </c>
      <c r="G3581" s="26" t="s">
        <v>11676</v>
      </c>
      <c r="H3581" s="43" t="s">
        <v>10833</v>
      </c>
      <c r="I3581" s="43" t="s">
        <v>10830</v>
      </c>
      <c r="J3581" s="43" t="s">
        <v>10830</v>
      </c>
      <c r="K3581" s="28">
        <v>192.745</v>
      </c>
      <c r="L3581" s="44" t="s">
        <v>10837</v>
      </c>
      <c r="M3581" s="9">
        <v>0</v>
      </c>
      <c r="N3581" s="9">
        <v>0.05</v>
      </c>
      <c r="O3581" s="24">
        <f t="shared" si="177"/>
        <v>0.05</v>
      </c>
      <c r="P3581" s="25">
        <f t="shared" si="178"/>
        <v>183.10775000000001</v>
      </c>
      <c r="Q3581" s="25">
        <f t="shared" si="179"/>
        <v>184.49143576826197</v>
      </c>
      <c r="R3581" s="45" t="s">
        <v>14220</v>
      </c>
      <c r="S3581" s="40" t="s">
        <v>10758</v>
      </c>
      <c r="T3581" s="6" t="s">
        <v>0</v>
      </c>
      <c r="U3581" s="39" t="s">
        <v>7</v>
      </c>
    </row>
    <row r="3582" spans="1:21">
      <c r="A3582" s="31" t="s">
        <v>10764</v>
      </c>
      <c r="B3582" s="17" t="s">
        <v>4964</v>
      </c>
      <c r="C3582" s="27" t="s">
        <v>1434</v>
      </c>
      <c r="D3582" s="32" t="s">
        <v>1433</v>
      </c>
      <c r="E3582" s="42" t="s">
        <v>10830</v>
      </c>
      <c r="F3582" s="26" t="s">
        <v>1435</v>
      </c>
      <c r="G3582" s="26" t="s">
        <v>11677</v>
      </c>
      <c r="H3582" s="43" t="s">
        <v>10833</v>
      </c>
      <c r="I3582" s="43" t="s">
        <v>10830</v>
      </c>
      <c r="J3582" s="43" t="s">
        <v>10830</v>
      </c>
      <c r="K3582" s="28">
        <v>201.845</v>
      </c>
      <c r="L3582" s="44" t="s">
        <v>10837</v>
      </c>
      <c r="M3582" s="9">
        <v>0</v>
      </c>
      <c r="N3582" s="9">
        <v>0.05</v>
      </c>
      <c r="O3582" s="24">
        <f t="shared" si="177"/>
        <v>0.05</v>
      </c>
      <c r="P3582" s="25">
        <f t="shared" si="178"/>
        <v>191.75274999999999</v>
      </c>
      <c r="Q3582" s="25">
        <f t="shared" si="179"/>
        <v>193.20176322418135</v>
      </c>
      <c r="R3582" s="45" t="s">
        <v>14220</v>
      </c>
      <c r="S3582" s="40" t="s">
        <v>10758</v>
      </c>
      <c r="T3582" s="6" t="s">
        <v>0</v>
      </c>
      <c r="U3582" s="39" t="s">
        <v>7</v>
      </c>
    </row>
    <row r="3583" spans="1:21">
      <c r="A3583" s="31" t="s">
        <v>10764</v>
      </c>
      <c r="B3583" s="17" t="s">
        <v>4964</v>
      </c>
      <c r="C3583" s="27" t="s">
        <v>1437</v>
      </c>
      <c r="D3583" s="32" t="s">
        <v>1436</v>
      </c>
      <c r="E3583" s="42" t="s">
        <v>10830</v>
      </c>
      <c r="F3583" s="26" t="s">
        <v>1438</v>
      </c>
      <c r="G3583" s="26" t="s">
        <v>11675</v>
      </c>
      <c r="H3583" s="43" t="s">
        <v>10833</v>
      </c>
      <c r="I3583" s="43" t="s">
        <v>10830</v>
      </c>
      <c r="J3583" s="43" t="s">
        <v>10830</v>
      </c>
      <c r="K3583" s="28">
        <v>204.57500000000002</v>
      </c>
      <c r="L3583" s="44" t="s">
        <v>10837</v>
      </c>
      <c r="M3583" s="9">
        <v>0</v>
      </c>
      <c r="N3583" s="9">
        <v>0.05</v>
      </c>
      <c r="O3583" s="24">
        <f t="shared" si="177"/>
        <v>0.05</v>
      </c>
      <c r="P3583" s="25">
        <f t="shared" si="178"/>
        <v>194.34625000000003</v>
      </c>
      <c r="Q3583" s="25">
        <f t="shared" si="179"/>
        <v>195.81486146095719</v>
      </c>
      <c r="R3583" s="45" t="s">
        <v>14220</v>
      </c>
      <c r="S3583" s="40" t="s">
        <v>10758</v>
      </c>
      <c r="T3583" s="6" t="s">
        <v>0</v>
      </c>
      <c r="U3583" s="39" t="s">
        <v>7</v>
      </c>
    </row>
    <row r="3584" spans="1:21">
      <c r="A3584" s="31" t="s">
        <v>10764</v>
      </c>
      <c r="B3584" s="17" t="s">
        <v>4964</v>
      </c>
      <c r="C3584" s="27" t="s">
        <v>1488</v>
      </c>
      <c r="D3584" s="32" t="s">
        <v>1487</v>
      </c>
      <c r="E3584" s="42" t="s">
        <v>10830</v>
      </c>
      <c r="F3584" s="26" t="s">
        <v>1489</v>
      </c>
      <c r="G3584" s="26" t="s">
        <v>11664</v>
      </c>
      <c r="H3584" s="43" t="s">
        <v>10833</v>
      </c>
      <c r="I3584" s="43" t="s">
        <v>10830</v>
      </c>
      <c r="J3584" s="43" t="s">
        <v>10830</v>
      </c>
      <c r="K3584" s="28">
        <v>241.3775</v>
      </c>
      <c r="L3584" s="44" t="s">
        <v>10837</v>
      </c>
      <c r="M3584" s="9">
        <v>0</v>
      </c>
      <c r="N3584" s="9">
        <v>0.05</v>
      </c>
      <c r="O3584" s="24">
        <f t="shared" si="177"/>
        <v>0.05</v>
      </c>
      <c r="P3584" s="25">
        <f t="shared" si="178"/>
        <v>229.30862500000001</v>
      </c>
      <c r="Q3584" s="25">
        <f t="shared" si="179"/>
        <v>231.04143576826195</v>
      </c>
      <c r="R3584" s="45" t="s">
        <v>14220</v>
      </c>
      <c r="S3584" s="40" t="s">
        <v>10758</v>
      </c>
      <c r="T3584" s="6" t="s">
        <v>0</v>
      </c>
      <c r="U3584" s="39" t="s">
        <v>7</v>
      </c>
    </row>
    <row r="3585" spans="1:21">
      <c r="A3585" s="31" t="s">
        <v>10764</v>
      </c>
      <c r="B3585" s="17" t="s">
        <v>4964</v>
      </c>
      <c r="C3585" s="27" t="s">
        <v>1170</v>
      </c>
      <c r="D3585" s="32" t="s">
        <v>1169</v>
      </c>
      <c r="E3585" s="42" t="s">
        <v>10830</v>
      </c>
      <c r="F3585" s="26" t="s">
        <v>1171</v>
      </c>
      <c r="G3585" s="26" t="s">
        <v>11939</v>
      </c>
      <c r="H3585" s="43" t="s">
        <v>10833</v>
      </c>
      <c r="I3585" s="43" t="s">
        <v>10830</v>
      </c>
      <c r="J3585" s="43" t="s">
        <v>10830</v>
      </c>
      <c r="K3585" s="28">
        <v>121.83500000000001</v>
      </c>
      <c r="L3585" s="44" t="s">
        <v>10837</v>
      </c>
      <c r="M3585" s="9">
        <v>0</v>
      </c>
      <c r="N3585" s="9">
        <v>0.05</v>
      </c>
      <c r="O3585" s="24">
        <f t="shared" si="177"/>
        <v>0.05</v>
      </c>
      <c r="P3585" s="25">
        <f t="shared" si="178"/>
        <v>115.74325</v>
      </c>
      <c r="Q3585" s="25">
        <f t="shared" si="179"/>
        <v>116.61788413098236</v>
      </c>
      <c r="R3585" s="45" t="s">
        <v>14220</v>
      </c>
      <c r="S3585" s="40" t="s">
        <v>10758</v>
      </c>
      <c r="T3585" s="6" t="s">
        <v>0</v>
      </c>
      <c r="U3585" s="39" t="s">
        <v>7</v>
      </c>
    </row>
    <row r="3586" spans="1:21">
      <c r="A3586" s="31" t="s">
        <v>10764</v>
      </c>
      <c r="B3586" s="17" t="s">
        <v>4964</v>
      </c>
      <c r="C3586" s="27" t="s">
        <v>1173</v>
      </c>
      <c r="D3586" s="32" t="s">
        <v>1172</v>
      </c>
      <c r="E3586" s="42" t="s">
        <v>10830</v>
      </c>
      <c r="F3586" s="26" t="s">
        <v>1174</v>
      </c>
      <c r="G3586" s="26" t="s">
        <v>11940</v>
      </c>
      <c r="H3586" s="43" t="s">
        <v>10833</v>
      </c>
      <c r="I3586" s="43" t="s">
        <v>10830</v>
      </c>
      <c r="J3586" s="43" t="s">
        <v>10830</v>
      </c>
      <c r="K3586" s="28">
        <v>121.94000000000001</v>
      </c>
      <c r="L3586" s="44" t="s">
        <v>10837</v>
      </c>
      <c r="M3586" s="9">
        <v>0</v>
      </c>
      <c r="N3586" s="9">
        <v>0.05</v>
      </c>
      <c r="O3586" s="24">
        <f t="shared" si="177"/>
        <v>0.05</v>
      </c>
      <c r="P3586" s="25">
        <f t="shared" si="178"/>
        <v>115.84300000000002</v>
      </c>
      <c r="Q3586" s="25">
        <f t="shared" si="179"/>
        <v>116.71838790931992</v>
      </c>
      <c r="R3586" s="45" t="s">
        <v>14220</v>
      </c>
      <c r="S3586" s="40" t="s">
        <v>10758</v>
      </c>
      <c r="T3586" s="6" t="s">
        <v>0</v>
      </c>
      <c r="U3586" s="39" t="s">
        <v>7</v>
      </c>
    </row>
    <row r="3587" spans="1:21">
      <c r="A3587" s="31" t="s">
        <v>10764</v>
      </c>
      <c r="B3587" s="17" t="s">
        <v>4964</v>
      </c>
      <c r="C3587" s="27" t="s">
        <v>1125</v>
      </c>
      <c r="D3587" s="32" t="s">
        <v>1124</v>
      </c>
      <c r="E3587" s="42" t="s">
        <v>10830</v>
      </c>
      <c r="F3587" s="26" t="s">
        <v>1126</v>
      </c>
      <c r="G3587" s="26" t="s">
        <v>10991</v>
      </c>
      <c r="H3587" s="43" t="s">
        <v>10833</v>
      </c>
      <c r="I3587" s="43" t="s">
        <v>10830</v>
      </c>
      <c r="J3587" s="43" t="s">
        <v>10830</v>
      </c>
      <c r="K3587" s="28">
        <v>106.97750000000001</v>
      </c>
      <c r="L3587" s="44" t="s">
        <v>10837</v>
      </c>
      <c r="M3587" s="9">
        <v>0</v>
      </c>
      <c r="N3587" s="9">
        <v>0.05</v>
      </c>
      <c r="O3587" s="24">
        <f t="shared" si="177"/>
        <v>0.05</v>
      </c>
      <c r="P3587" s="25">
        <f t="shared" si="178"/>
        <v>101.628625</v>
      </c>
      <c r="Q3587" s="25">
        <f t="shared" si="179"/>
        <v>102.39659949622165</v>
      </c>
      <c r="R3587" s="45" t="s">
        <v>14220</v>
      </c>
      <c r="S3587" s="40" t="s">
        <v>10758</v>
      </c>
      <c r="T3587" s="6" t="s">
        <v>0</v>
      </c>
      <c r="U3587" s="39" t="s">
        <v>7</v>
      </c>
    </row>
    <row r="3588" spans="1:21">
      <c r="A3588" s="31" t="s">
        <v>10764</v>
      </c>
      <c r="B3588" s="17" t="s">
        <v>4964</v>
      </c>
      <c r="C3588" s="27" t="s">
        <v>315</v>
      </c>
      <c r="D3588" s="32" t="s">
        <v>314</v>
      </c>
      <c r="E3588" s="42" t="s">
        <v>10830</v>
      </c>
      <c r="F3588" s="26" t="s">
        <v>316</v>
      </c>
      <c r="G3588" s="26" t="s">
        <v>11638</v>
      </c>
      <c r="H3588" s="43" t="s">
        <v>10833</v>
      </c>
      <c r="I3588" s="43" t="s">
        <v>10830</v>
      </c>
      <c r="J3588" s="43" t="s">
        <v>10830</v>
      </c>
      <c r="K3588" s="28">
        <v>28.612500000000004</v>
      </c>
      <c r="L3588" s="44" t="s">
        <v>10837</v>
      </c>
      <c r="M3588" s="9">
        <v>0</v>
      </c>
      <c r="N3588" s="9">
        <v>0.05</v>
      </c>
      <c r="O3588" s="24">
        <f t="shared" si="177"/>
        <v>0.05</v>
      </c>
      <c r="P3588" s="25">
        <f t="shared" si="178"/>
        <v>27.181875000000005</v>
      </c>
      <c r="Q3588" s="25">
        <f t="shared" si="179"/>
        <v>27.387279596977333</v>
      </c>
      <c r="R3588" s="45" t="s">
        <v>14220</v>
      </c>
      <c r="S3588" s="40" t="s">
        <v>10758</v>
      </c>
      <c r="T3588" s="6" t="s">
        <v>0</v>
      </c>
      <c r="U3588" s="39" t="s">
        <v>7</v>
      </c>
    </row>
    <row r="3589" spans="1:21">
      <c r="A3589" s="31" t="s">
        <v>10764</v>
      </c>
      <c r="B3589" s="17" t="s">
        <v>4964</v>
      </c>
      <c r="C3589" s="2" t="s">
        <v>4972</v>
      </c>
      <c r="D3589" s="33" t="s">
        <v>4971</v>
      </c>
      <c r="E3589" s="42" t="s">
        <v>10830</v>
      </c>
      <c r="F3589" s="2" t="s">
        <v>4973</v>
      </c>
      <c r="G3589" s="26" t="s">
        <v>14036</v>
      </c>
      <c r="H3589" s="43" t="s">
        <v>10833</v>
      </c>
      <c r="I3589" s="43" t="s">
        <v>10830</v>
      </c>
      <c r="J3589" s="43" t="s">
        <v>10830</v>
      </c>
      <c r="K3589" s="28">
        <v>2449.598</v>
      </c>
      <c r="L3589" s="44" t="s">
        <v>10837</v>
      </c>
      <c r="M3589" s="9">
        <v>0</v>
      </c>
      <c r="N3589" s="9">
        <v>0.05</v>
      </c>
      <c r="O3589" s="24">
        <f t="shared" si="177"/>
        <v>0.05</v>
      </c>
      <c r="P3589" s="25">
        <f t="shared" si="178"/>
        <v>2327.1181000000001</v>
      </c>
      <c r="Q3589" s="25">
        <f t="shared" si="179"/>
        <v>2344.7033753148617</v>
      </c>
      <c r="R3589" s="45" t="s">
        <v>14220</v>
      </c>
      <c r="S3589" s="40" t="s">
        <v>10758</v>
      </c>
      <c r="T3589" s="6" t="s">
        <v>0</v>
      </c>
      <c r="U3589" s="39" t="s">
        <v>7</v>
      </c>
    </row>
    <row r="3590" spans="1:21">
      <c r="A3590" s="31" t="s">
        <v>10764</v>
      </c>
      <c r="B3590" s="17" t="s">
        <v>4964</v>
      </c>
      <c r="C3590" s="27" t="s">
        <v>1281</v>
      </c>
      <c r="D3590" s="32" t="s">
        <v>1280</v>
      </c>
      <c r="E3590" s="42" t="s">
        <v>10830</v>
      </c>
      <c r="F3590" s="26" t="s">
        <v>1282</v>
      </c>
      <c r="G3590" s="26" t="s">
        <v>11657</v>
      </c>
      <c r="H3590" s="43" t="s">
        <v>10833</v>
      </c>
      <c r="I3590" s="43" t="s">
        <v>10830</v>
      </c>
      <c r="J3590" s="43" t="s">
        <v>10830</v>
      </c>
      <c r="K3590" s="28">
        <v>145.86249999999998</v>
      </c>
      <c r="L3590" s="44" t="s">
        <v>10837</v>
      </c>
      <c r="M3590" s="9">
        <v>0</v>
      </c>
      <c r="N3590" s="9">
        <v>0.05</v>
      </c>
      <c r="O3590" s="24">
        <f t="shared" si="177"/>
        <v>0.05</v>
      </c>
      <c r="P3590" s="25">
        <f t="shared" si="178"/>
        <v>138.56937499999998</v>
      </c>
      <c r="Q3590" s="25">
        <f t="shared" si="179"/>
        <v>139.61649874055414</v>
      </c>
      <c r="R3590" s="45" t="s">
        <v>14220</v>
      </c>
      <c r="S3590" s="40" t="s">
        <v>10758</v>
      </c>
      <c r="T3590" s="6" t="s">
        <v>0</v>
      </c>
      <c r="U3590" s="39" t="s">
        <v>7</v>
      </c>
    </row>
    <row r="3591" spans="1:21">
      <c r="A3591" s="31" t="s">
        <v>10766</v>
      </c>
      <c r="B3591" s="17" t="s">
        <v>4964</v>
      </c>
      <c r="C3591" s="27" t="s">
        <v>993</v>
      </c>
      <c r="D3591" s="32" t="s">
        <v>992</v>
      </c>
      <c r="E3591" s="42" t="s">
        <v>10830</v>
      </c>
      <c r="F3591" s="26" t="s">
        <v>994</v>
      </c>
      <c r="G3591" s="26" t="s">
        <v>13284</v>
      </c>
      <c r="H3591" s="43" t="s">
        <v>10833</v>
      </c>
      <c r="I3591" s="43" t="s">
        <v>10830</v>
      </c>
      <c r="J3591" s="43" t="s">
        <v>10830</v>
      </c>
      <c r="K3591" s="28">
        <v>84.367500000000007</v>
      </c>
      <c r="L3591" s="44" t="s">
        <v>10837</v>
      </c>
      <c r="M3591" s="9">
        <v>0</v>
      </c>
      <c r="N3591" s="9">
        <v>0.05</v>
      </c>
      <c r="O3591" s="24">
        <f t="shared" si="177"/>
        <v>0.05</v>
      </c>
      <c r="P3591" s="25">
        <f t="shared" si="178"/>
        <v>80.149125000000012</v>
      </c>
      <c r="Q3591" s="25">
        <f t="shared" si="179"/>
        <v>80.754785894206563</v>
      </c>
      <c r="R3591" s="45" t="s">
        <v>14220</v>
      </c>
      <c r="S3591" s="40" t="s">
        <v>10758</v>
      </c>
      <c r="T3591" s="6" t="s">
        <v>0</v>
      </c>
      <c r="U3591" s="39" t="s">
        <v>7</v>
      </c>
    </row>
    <row r="3592" spans="1:21">
      <c r="A3592" s="31" t="s">
        <v>10766</v>
      </c>
      <c r="B3592" s="17" t="s">
        <v>4964</v>
      </c>
      <c r="C3592" s="27" t="s">
        <v>1050</v>
      </c>
      <c r="D3592" s="32" t="s">
        <v>1049</v>
      </c>
      <c r="E3592" s="42" t="s">
        <v>10830</v>
      </c>
      <c r="F3592" s="26" t="s">
        <v>1051</v>
      </c>
      <c r="G3592" s="26" t="s">
        <v>13287</v>
      </c>
      <c r="H3592" s="43" t="s">
        <v>10833</v>
      </c>
      <c r="I3592" s="43" t="s">
        <v>10830</v>
      </c>
      <c r="J3592" s="43" t="s">
        <v>10830</v>
      </c>
      <c r="K3592" s="28">
        <v>91.822499999999991</v>
      </c>
      <c r="L3592" s="44" t="s">
        <v>10837</v>
      </c>
      <c r="M3592" s="9">
        <v>0</v>
      </c>
      <c r="N3592" s="9">
        <v>0.05</v>
      </c>
      <c r="O3592" s="24">
        <f t="shared" si="177"/>
        <v>0.05</v>
      </c>
      <c r="P3592" s="25">
        <f t="shared" si="178"/>
        <v>87.231374999999986</v>
      </c>
      <c r="Q3592" s="25">
        <f t="shared" si="179"/>
        <v>87.890554156171262</v>
      </c>
      <c r="R3592" s="45" t="s">
        <v>14220</v>
      </c>
      <c r="S3592" s="40" t="s">
        <v>10758</v>
      </c>
      <c r="T3592" s="6" t="s">
        <v>0</v>
      </c>
      <c r="U3592" s="39" t="s">
        <v>7</v>
      </c>
    </row>
    <row r="3593" spans="1:21">
      <c r="A3593" s="31" t="s">
        <v>10766</v>
      </c>
      <c r="B3593" s="17" t="s">
        <v>4964</v>
      </c>
      <c r="C3593" s="27" t="s">
        <v>1248</v>
      </c>
      <c r="D3593" s="32" t="s">
        <v>1247</v>
      </c>
      <c r="E3593" s="42" t="s">
        <v>10830</v>
      </c>
      <c r="F3593" s="26" t="s">
        <v>1249</v>
      </c>
      <c r="G3593" s="26" t="s">
        <v>13288</v>
      </c>
      <c r="H3593" s="43" t="s">
        <v>10833</v>
      </c>
      <c r="I3593" s="43" t="s">
        <v>10830</v>
      </c>
      <c r="J3593" s="43" t="s">
        <v>10830</v>
      </c>
      <c r="K3593" s="28">
        <v>137.13</v>
      </c>
      <c r="L3593" s="44" t="s">
        <v>10837</v>
      </c>
      <c r="M3593" s="9">
        <v>0</v>
      </c>
      <c r="N3593" s="9">
        <v>0.05</v>
      </c>
      <c r="O3593" s="24">
        <f t="shared" si="177"/>
        <v>0.05</v>
      </c>
      <c r="P3593" s="25">
        <f t="shared" si="178"/>
        <v>130.27349999999998</v>
      </c>
      <c r="Q3593" s="25">
        <f t="shared" si="179"/>
        <v>131.25793450881611</v>
      </c>
      <c r="R3593" s="45" t="s">
        <v>14220</v>
      </c>
      <c r="S3593" s="40" t="s">
        <v>10758</v>
      </c>
      <c r="T3593" s="6" t="s">
        <v>0</v>
      </c>
      <c r="U3593" s="39" t="s">
        <v>7</v>
      </c>
    </row>
    <row r="3594" spans="1:21">
      <c r="A3594" s="31" t="s">
        <v>10766</v>
      </c>
      <c r="B3594" s="17" t="s">
        <v>4964</v>
      </c>
      <c r="C3594" s="27" t="s">
        <v>1227</v>
      </c>
      <c r="D3594" s="32" t="s">
        <v>1226</v>
      </c>
      <c r="E3594" s="42" t="s">
        <v>10830</v>
      </c>
      <c r="F3594" s="26" t="s">
        <v>1228</v>
      </c>
      <c r="G3594" s="26" t="s">
        <v>13285</v>
      </c>
      <c r="H3594" s="43" t="s">
        <v>10833</v>
      </c>
      <c r="I3594" s="43" t="s">
        <v>10830</v>
      </c>
      <c r="J3594" s="43" t="s">
        <v>10830</v>
      </c>
      <c r="K3594" s="28">
        <v>130.2175</v>
      </c>
      <c r="L3594" s="44" t="s">
        <v>10837</v>
      </c>
      <c r="M3594" s="9">
        <v>0</v>
      </c>
      <c r="N3594" s="9">
        <v>0.05</v>
      </c>
      <c r="O3594" s="24">
        <f t="shared" si="177"/>
        <v>0.05</v>
      </c>
      <c r="P3594" s="25">
        <f t="shared" si="178"/>
        <v>123.706625</v>
      </c>
      <c r="Q3594" s="25">
        <f t="shared" si="179"/>
        <v>124.64143576826196</v>
      </c>
      <c r="R3594" s="45" t="s">
        <v>14220</v>
      </c>
      <c r="S3594" s="40" t="s">
        <v>10758</v>
      </c>
      <c r="T3594" s="6" t="s">
        <v>0</v>
      </c>
      <c r="U3594" s="39" t="s">
        <v>7</v>
      </c>
    </row>
    <row r="3595" spans="1:21">
      <c r="A3595" s="31" t="s">
        <v>10766</v>
      </c>
      <c r="B3595" s="17" t="s">
        <v>4964</v>
      </c>
      <c r="C3595" s="27" t="s">
        <v>1116</v>
      </c>
      <c r="D3595" s="32" t="s">
        <v>1115</v>
      </c>
      <c r="E3595" s="42" t="s">
        <v>10830</v>
      </c>
      <c r="F3595" s="26" t="s">
        <v>1117</v>
      </c>
      <c r="G3595" s="26" t="s">
        <v>13286</v>
      </c>
      <c r="H3595" s="43" t="s">
        <v>10833</v>
      </c>
      <c r="I3595" s="43" t="s">
        <v>10830</v>
      </c>
      <c r="J3595" s="43" t="s">
        <v>10830</v>
      </c>
      <c r="K3595" s="28">
        <v>106.4525</v>
      </c>
      <c r="L3595" s="44" t="s">
        <v>10837</v>
      </c>
      <c r="M3595" s="9">
        <v>0</v>
      </c>
      <c r="N3595" s="9">
        <v>0.05</v>
      </c>
      <c r="O3595" s="24">
        <f t="shared" si="177"/>
        <v>0.05</v>
      </c>
      <c r="P3595" s="25">
        <f t="shared" si="178"/>
        <v>101.129875</v>
      </c>
      <c r="Q3595" s="25">
        <f t="shared" si="179"/>
        <v>101.894080604534</v>
      </c>
      <c r="R3595" s="45" t="s">
        <v>14220</v>
      </c>
      <c r="S3595" s="40" t="s">
        <v>10758</v>
      </c>
      <c r="T3595" s="6" t="s">
        <v>0</v>
      </c>
      <c r="U3595" s="39" t="s">
        <v>7</v>
      </c>
    </row>
    <row r="3596" spans="1:21">
      <c r="A3596" s="31" t="s">
        <v>10766</v>
      </c>
      <c r="B3596" s="17" t="s">
        <v>4964</v>
      </c>
      <c r="C3596" s="27" t="s">
        <v>1032</v>
      </c>
      <c r="D3596" s="32" t="s">
        <v>1031</v>
      </c>
      <c r="E3596" s="42" t="s">
        <v>10830</v>
      </c>
      <c r="F3596" s="26" t="s">
        <v>1033</v>
      </c>
      <c r="G3596" s="26" t="s">
        <v>14213</v>
      </c>
      <c r="H3596" s="43" t="s">
        <v>10833</v>
      </c>
      <c r="I3596" s="43" t="s">
        <v>10830</v>
      </c>
      <c r="J3596" s="43" t="s">
        <v>10830</v>
      </c>
      <c r="K3596" s="28">
        <v>88.759999999999991</v>
      </c>
      <c r="L3596" s="44" t="s">
        <v>10837</v>
      </c>
      <c r="M3596" s="9">
        <v>0</v>
      </c>
      <c r="N3596" s="9">
        <v>0.05</v>
      </c>
      <c r="O3596" s="24">
        <f t="shared" si="177"/>
        <v>0.05</v>
      </c>
      <c r="P3596" s="25">
        <f t="shared" si="178"/>
        <v>84.321999999999989</v>
      </c>
      <c r="Q3596" s="25">
        <f t="shared" si="179"/>
        <v>84.959193954659938</v>
      </c>
      <c r="R3596" s="45" t="s">
        <v>14220</v>
      </c>
      <c r="S3596" s="40" t="s">
        <v>10758</v>
      </c>
      <c r="T3596" s="6" t="s">
        <v>0</v>
      </c>
      <c r="U3596" s="39" t="s">
        <v>7</v>
      </c>
    </row>
    <row r="3597" spans="1:21">
      <c r="A3597" s="31" t="s">
        <v>10766</v>
      </c>
      <c r="B3597" s="17" t="s">
        <v>4964</v>
      </c>
      <c r="C3597" s="27" t="s">
        <v>1041</v>
      </c>
      <c r="D3597" s="32" t="s">
        <v>1040</v>
      </c>
      <c r="E3597" s="42" t="s">
        <v>10830</v>
      </c>
      <c r="F3597" s="26" t="s">
        <v>1042</v>
      </c>
      <c r="G3597" s="26" t="s">
        <v>14215</v>
      </c>
      <c r="H3597" s="43" t="s">
        <v>10833</v>
      </c>
      <c r="I3597" s="43" t="s">
        <v>10830</v>
      </c>
      <c r="J3597" s="43" t="s">
        <v>10830</v>
      </c>
      <c r="K3597" s="28">
        <v>90.002499999999998</v>
      </c>
      <c r="L3597" s="44" t="s">
        <v>10837</v>
      </c>
      <c r="M3597" s="9">
        <v>0</v>
      </c>
      <c r="N3597" s="9">
        <v>0.05</v>
      </c>
      <c r="O3597" s="24">
        <f t="shared" si="177"/>
        <v>0.05</v>
      </c>
      <c r="P3597" s="25">
        <f t="shared" si="178"/>
        <v>85.502375000000001</v>
      </c>
      <c r="Q3597" s="25">
        <f t="shared" si="179"/>
        <v>86.148488664987397</v>
      </c>
      <c r="R3597" s="45" t="s">
        <v>14220</v>
      </c>
      <c r="S3597" s="40" t="s">
        <v>10758</v>
      </c>
      <c r="T3597" s="6" t="s">
        <v>0</v>
      </c>
      <c r="U3597" s="39" t="s">
        <v>7</v>
      </c>
    </row>
    <row r="3598" spans="1:21">
      <c r="A3598" s="31" t="s">
        <v>10766</v>
      </c>
      <c r="B3598" s="17" t="s">
        <v>4964</v>
      </c>
      <c r="C3598" s="27" t="s">
        <v>1095</v>
      </c>
      <c r="D3598" s="32" t="s">
        <v>1094</v>
      </c>
      <c r="E3598" s="42" t="s">
        <v>10830</v>
      </c>
      <c r="F3598" s="26" t="s">
        <v>1096</v>
      </c>
      <c r="G3598" s="26" t="s">
        <v>14217</v>
      </c>
      <c r="H3598" s="43" t="s">
        <v>10833</v>
      </c>
      <c r="I3598" s="43" t="s">
        <v>10830</v>
      </c>
      <c r="J3598" s="43" t="s">
        <v>10830</v>
      </c>
      <c r="K3598" s="28">
        <v>101.6925</v>
      </c>
      <c r="L3598" s="44" t="s">
        <v>10837</v>
      </c>
      <c r="M3598" s="9">
        <v>0</v>
      </c>
      <c r="N3598" s="9">
        <v>0.05</v>
      </c>
      <c r="O3598" s="24">
        <f t="shared" si="177"/>
        <v>0.05</v>
      </c>
      <c r="P3598" s="25">
        <f t="shared" si="178"/>
        <v>96.607874999999993</v>
      </c>
      <c r="Q3598" s="25">
        <f t="shared" si="179"/>
        <v>97.337909319899239</v>
      </c>
      <c r="R3598" s="45" t="s">
        <v>14220</v>
      </c>
      <c r="S3598" s="40" t="s">
        <v>10758</v>
      </c>
      <c r="T3598" s="6" t="s">
        <v>0</v>
      </c>
      <c r="U3598" s="39" t="s">
        <v>7</v>
      </c>
    </row>
    <row r="3599" spans="1:21">
      <c r="A3599" s="31" t="s">
        <v>10766</v>
      </c>
      <c r="B3599" s="17" t="s">
        <v>4964</v>
      </c>
      <c r="C3599" s="27" t="s">
        <v>1296</v>
      </c>
      <c r="D3599" s="32" t="s">
        <v>1295</v>
      </c>
      <c r="E3599" s="42" t="s">
        <v>10830</v>
      </c>
      <c r="F3599" s="26" t="s">
        <v>1297</v>
      </c>
      <c r="G3599" s="26" t="s">
        <v>14218</v>
      </c>
      <c r="H3599" s="43" t="s">
        <v>10833</v>
      </c>
      <c r="I3599" s="43" t="s">
        <v>10830</v>
      </c>
      <c r="J3599" s="43" t="s">
        <v>10830</v>
      </c>
      <c r="K3599" s="28">
        <v>151.74249999999998</v>
      </c>
      <c r="L3599" s="44" t="s">
        <v>10837</v>
      </c>
      <c r="M3599" s="9">
        <v>0</v>
      </c>
      <c r="N3599" s="9">
        <v>0.05</v>
      </c>
      <c r="O3599" s="24">
        <f t="shared" si="177"/>
        <v>0.05</v>
      </c>
      <c r="P3599" s="25">
        <f t="shared" si="178"/>
        <v>144.15537499999999</v>
      </c>
      <c r="Q3599" s="25">
        <f t="shared" si="179"/>
        <v>145.24471032745589</v>
      </c>
      <c r="R3599" s="45" t="s">
        <v>14220</v>
      </c>
      <c r="S3599" s="40" t="s">
        <v>10758</v>
      </c>
      <c r="T3599" s="6" t="s">
        <v>0</v>
      </c>
      <c r="U3599" s="39" t="s">
        <v>7</v>
      </c>
    </row>
    <row r="3600" spans="1:21">
      <c r="A3600" s="31" t="s">
        <v>10766</v>
      </c>
      <c r="B3600" s="17" t="s">
        <v>4964</v>
      </c>
      <c r="C3600" s="27" t="s">
        <v>1272</v>
      </c>
      <c r="D3600" s="32" t="s">
        <v>1271</v>
      </c>
      <c r="E3600" s="42" t="s">
        <v>10830</v>
      </c>
      <c r="F3600" s="26" t="s">
        <v>1273</v>
      </c>
      <c r="G3600" s="26" t="s">
        <v>14214</v>
      </c>
      <c r="H3600" s="43" t="s">
        <v>10833</v>
      </c>
      <c r="I3600" s="43" t="s">
        <v>10830</v>
      </c>
      <c r="J3600" s="43" t="s">
        <v>10830</v>
      </c>
      <c r="K3600" s="28">
        <v>144.39250000000001</v>
      </c>
      <c r="L3600" s="44" t="s">
        <v>10837</v>
      </c>
      <c r="M3600" s="9">
        <v>0</v>
      </c>
      <c r="N3600" s="9">
        <v>0.05</v>
      </c>
      <c r="O3600" s="24">
        <f t="shared" si="177"/>
        <v>0.05</v>
      </c>
      <c r="P3600" s="25">
        <f t="shared" si="178"/>
        <v>137.172875</v>
      </c>
      <c r="Q3600" s="25">
        <f t="shared" si="179"/>
        <v>138.20944584382872</v>
      </c>
      <c r="R3600" s="45" t="s">
        <v>14220</v>
      </c>
      <c r="S3600" s="40" t="s">
        <v>10758</v>
      </c>
      <c r="T3600" s="6" t="s">
        <v>0</v>
      </c>
      <c r="U3600" s="39" t="s">
        <v>7</v>
      </c>
    </row>
    <row r="3601" spans="1:21">
      <c r="A3601" s="31" t="s">
        <v>10766</v>
      </c>
      <c r="B3601" s="17" t="s">
        <v>4964</v>
      </c>
      <c r="C3601" s="27" t="s">
        <v>1164</v>
      </c>
      <c r="D3601" s="32" t="s">
        <v>1163</v>
      </c>
      <c r="E3601" s="42" t="s">
        <v>10830</v>
      </c>
      <c r="F3601" s="26" t="s">
        <v>1165</v>
      </c>
      <c r="G3601" s="26" t="s">
        <v>14216</v>
      </c>
      <c r="H3601" s="43" t="s">
        <v>10833</v>
      </c>
      <c r="I3601" s="43" t="s">
        <v>10830</v>
      </c>
      <c r="J3601" s="43" t="s">
        <v>10830</v>
      </c>
      <c r="K3601" s="28">
        <v>118.07249999999999</v>
      </c>
      <c r="L3601" s="44" t="s">
        <v>10837</v>
      </c>
      <c r="M3601" s="9">
        <v>0</v>
      </c>
      <c r="N3601" s="9">
        <v>0.05</v>
      </c>
      <c r="O3601" s="24">
        <f t="shared" si="177"/>
        <v>0.05</v>
      </c>
      <c r="P3601" s="25">
        <f t="shared" si="178"/>
        <v>112.16887499999999</v>
      </c>
      <c r="Q3601" s="25">
        <f t="shared" si="179"/>
        <v>113.01649874055414</v>
      </c>
      <c r="R3601" s="45" t="s">
        <v>14220</v>
      </c>
      <c r="S3601" s="40" t="s">
        <v>10758</v>
      </c>
      <c r="T3601" s="6" t="s">
        <v>0</v>
      </c>
      <c r="U3601" s="39" t="s">
        <v>7</v>
      </c>
    </row>
    <row r="3602" spans="1:21">
      <c r="A3602" s="31" t="s">
        <v>10766</v>
      </c>
      <c r="B3602" s="17" t="s">
        <v>4964</v>
      </c>
      <c r="C3602" s="27" t="s">
        <v>219</v>
      </c>
      <c r="D3602" s="32" t="s">
        <v>218</v>
      </c>
      <c r="E3602" s="42" t="s">
        <v>10830</v>
      </c>
      <c r="F3602" s="26" t="s">
        <v>220</v>
      </c>
      <c r="G3602" s="26" t="s">
        <v>14202</v>
      </c>
      <c r="H3602" s="43" t="s">
        <v>10833</v>
      </c>
      <c r="I3602" s="43" t="s">
        <v>10830</v>
      </c>
      <c r="J3602" s="43" t="s">
        <v>10830</v>
      </c>
      <c r="K3602" s="28">
        <v>20.58</v>
      </c>
      <c r="L3602" s="44" t="s">
        <v>10837</v>
      </c>
      <c r="M3602" s="9">
        <v>0</v>
      </c>
      <c r="N3602" s="9">
        <v>0.05</v>
      </c>
      <c r="O3602" s="24">
        <f t="shared" si="177"/>
        <v>0.05</v>
      </c>
      <c r="P3602" s="25">
        <f t="shared" si="178"/>
        <v>19.550999999999998</v>
      </c>
      <c r="Q3602" s="25">
        <f t="shared" si="179"/>
        <v>19.698740554156167</v>
      </c>
      <c r="R3602" s="45" t="s">
        <v>14220</v>
      </c>
      <c r="S3602" s="40" t="s">
        <v>10758</v>
      </c>
      <c r="T3602" s="6" t="s">
        <v>0</v>
      </c>
      <c r="U3602" s="39" t="s">
        <v>7</v>
      </c>
    </row>
    <row r="3603" spans="1:21">
      <c r="A3603" s="31" t="s">
        <v>10766</v>
      </c>
      <c r="B3603" s="17" t="s">
        <v>4964</v>
      </c>
      <c r="C3603" s="27" t="s">
        <v>1590</v>
      </c>
      <c r="D3603" s="32" t="s">
        <v>1589</v>
      </c>
      <c r="E3603" s="42" t="s">
        <v>10830</v>
      </c>
      <c r="F3603" s="26" t="s">
        <v>1591</v>
      </c>
      <c r="G3603" s="26" t="s">
        <v>14203</v>
      </c>
      <c r="H3603" s="43" t="s">
        <v>10833</v>
      </c>
      <c r="I3603" s="43" t="s">
        <v>10830</v>
      </c>
      <c r="J3603" s="43" t="s">
        <v>10830</v>
      </c>
      <c r="K3603" s="28">
        <v>328.89499999999998</v>
      </c>
      <c r="L3603" s="44" t="s">
        <v>10837</v>
      </c>
      <c r="M3603" s="9">
        <v>0</v>
      </c>
      <c r="N3603" s="9">
        <v>0.05</v>
      </c>
      <c r="O3603" s="24">
        <f t="shared" si="177"/>
        <v>0.05</v>
      </c>
      <c r="P3603" s="25">
        <f t="shared" si="178"/>
        <v>312.45024999999998</v>
      </c>
      <c r="Q3603" s="25">
        <f t="shared" si="179"/>
        <v>314.81133501259444</v>
      </c>
      <c r="R3603" s="45" t="s">
        <v>14220</v>
      </c>
      <c r="S3603" s="40" t="s">
        <v>10758</v>
      </c>
      <c r="T3603" s="6" t="s">
        <v>0</v>
      </c>
      <c r="U3603" s="39" t="s">
        <v>7</v>
      </c>
    </row>
    <row r="3604" spans="1:21">
      <c r="A3604" s="31" t="s">
        <v>10766</v>
      </c>
      <c r="B3604" s="17" t="s">
        <v>4964</v>
      </c>
      <c r="C3604" s="27" t="s">
        <v>1455</v>
      </c>
      <c r="D3604" s="32" t="s">
        <v>1454</v>
      </c>
      <c r="E3604" s="42" t="s">
        <v>10830</v>
      </c>
      <c r="F3604" s="26" t="s">
        <v>1456</v>
      </c>
      <c r="G3604" s="26" t="s">
        <v>14204</v>
      </c>
      <c r="H3604" s="43" t="s">
        <v>10833</v>
      </c>
      <c r="I3604" s="43" t="s">
        <v>10830</v>
      </c>
      <c r="J3604" s="43" t="s">
        <v>10830</v>
      </c>
      <c r="K3604" s="28">
        <v>212.88750000000002</v>
      </c>
      <c r="L3604" s="44" t="s">
        <v>10837</v>
      </c>
      <c r="M3604" s="9">
        <v>0</v>
      </c>
      <c r="N3604" s="9">
        <v>0.05</v>
      </c>
      <c r="O3604" s="24">
        <f t="shared" si="177"/>
        <v>0.05</v>
      </c>
      <c r="P3604" s="25">
        <f t="shared" si="178"/>
        <v>202.24312500000002</v>
      </c>
      <c r="Q3604" s="25">
        <f t="shared" si="179"/>
        <v>203.77141057934509</v>
      </c>
      <c r="R3604" s="45" t="s">
        <v>14220</v>
      </c>
      <c r="S3604" s="40" t="s">
        <v>10758</v>
      </c>
      <c r="T3604" s="6" t="s">
        <v>0</v>
      </c>
      <c r="U3604" s="39" t="s">
        <v>7</v>
      </c>
    </row>
    <row r="3605" spans="1:21">
      <c r="A3605" s="31" t="s">
        <v>10766</v>
      </c>
      <c r="B3605" s="17" t="s">
        <v>4964</v>
      </c>
      <c r="C3605" s="27" t="s">
        <v>1257</v>
      </c>
      <c r="D3605" s="32" t="s">
        <v>1256</v>
      </c>
      <c r="E3605" s="42" t="s">
        <v>10830</v>
      </c>
      <c r="F3605" s="26" t="s">
        <v>1258</v>
      </c>
      <c r="G3605" s="26" t="s">
        <v>14205</v>
      </c>
      <c r="H3605" s="43" t="s">
        <v>10833</v>
      </c>
      <c r="I3605" s="43" t="s">
        <v>10830</v>
      </c>
      <c r="J3605" s="43" t="s">
        <v>10830</v>
      </c>
      <c r="K3605" s="28">
        <v>139.44</v>
      </c>
      <c r="L3605" s="44" t="s">
        <v>10837</v>
      </c>
      <c r="M3605" s="9">
        <v>0</v>
      </c>
      <c r="N3605" s="9">
        <v>0.05</v>
      </c>
      <c r="O3605" s="24">
        <f t="shared" si="177"/>
        <v>0.05</v>
      </c>
      <c r="P3605" s="25">
        <f t="shared" si="178"/>
        <v>132.46799999999999</v>
      </c>
      <c r="Q3605" s="25">
        <f t="shared" si="179"/>
        <v>133.46901763224179</v>
      </c>
      <c r="R3605" s="45" t="s">
        <v>14220</v>
      </c>
      <c r="S3605" s="40" t="s">
        <v>10758</v>
      </c>
      <c r="T3605" s="6" t="s">
        <v>0</v>
      </c>
      <c r="U3605" s="39" t="s">
        <v>7</v>
      </c>
    </row>
    <row r="3606" spans="1:21">
      <c r="A3606" s="31" t="s">
        <v>10766</v>
      </c>
      <c r="B3606" s="17" t="s">
        <v>4964</v>
      </c>
      <c r="C3606" s="27" t="s">
        <v>795</v>
      </c>
      <c r="D3606" s="32" t="s">
        <v>794</v>
      </c>
      <c r="E3606" s="42" t="s">
        <v>10830</v>
      </c>
      <c r="F3606" s="26" t="s">
        <v>796</v>
      </c>
      <c r="G3606" s="26" t="s">
        <v>11114</v>
      </c>
      <c r="H3606" s="43" t="s">
        <v>10833</v>
      </c>
      <c r="I3606" s="43" t="s">
        <v>10830</v>
      </c>
      <c r="J3606" s="43" t="s">
        <v>10830</v>
      </c>
      <c r="K3606" s="28">
        <v>58.502499999999998</v>
      </c>
      <c r="L3606" s="44" t="s">
        <v>10837</v>
      </c>
      <c r="M3606" s="9">
        <v>0</v>
      </c>
      <c r="N3606" s="9">
        <v>0.05</v>
      </c>
      <c r="O3606" s="24">
        <f t="shared" si="177"/>
        <v>0.05</v>
      </c>
      <c r="P3606" s="25">
        <f t="shared" si="178"/>
        <v>55.577374999999996</v>
      </c>
      <c r="Q3606" s="25">
        <f t="shared" si="179"/>
        <v>55.997355163727953</v>
      </c>
      <c r="R3606" s="45" t="s">
        <v>14220</v>
      </c>
      <c r="S3606" s="40" t="s">
        <v>10758</v>
      </c>
      <c r="T3606" s="6" t="s">
        <v>0</v>
      </c>
      <c r="U3606" s="39" t="s">
        <v>7</v>
      </c>
    </row>
    <row r="3607" spans="1:21">
      <c r="A3607" s="31" t="s">
        <v>10766</v>
      </c>
      <c r="B3607" s="17" t="s">
        <v>4964</v>
      </c>
      <c r="C3607" s="27" t="s">
        <v>564</v>
      </c>
      <c r="D3607" s="32" t="s">
        <v>563</v>
      </c>
      <c r="E3607" s="42" t="s">
        <v>10830</v>
      </c>
      <c r="F3607" s="26" t="s">
        <v>565</v>
      </c>
      <c r="G3607" s="26" t="s">
        <v>11115</v>
      </c>
      <c r="H3607" s="43" t="s">
        <v>10833</v>
      </c>
      <c r="I3607" s="43" t="s">
        <v>10830</v>
      </c>
      <c r="J3607" s="43" t="s">
        <v>10830</v>
      </c>
      <c r="K3607" s="28">
        <v>43.225000000000001</v>
      </c>
      <c r="L3607" s="44" t="s">
        <v>10837</v>
      </c>
      <c r="M3607" s="9">
        <v>0</v>
      </c>
      <c r="N3607" s="9">
        <v>0.05</v>
      </c>
      <c r="O3607" s="24">
        <f t="shared" si="177"/>
        <v>0.05</v>
      </c>
      <c r="P3607" s="25">
        <f t="shared" si="178"/>
        <v>41.063749999999999</v>
      </c>
      <c r="Q3607" s="25">
        <f t="shared" si="179"/>
        <v>41.374055415617129</v>
      </c>
      <c r="R3607" s="45" t="s">
        <v>14220</v>
      </c>
      <c r="S3607" s="40" t="s">
        <v>10758</v>
      </c>
      <c r="T3607" s="6" t="s">
        <v>0</v>
      </c>
      <c r="U3607" s="39" t="s">
        <v>7</v>
      </c>
    </row>
    <row r="3608" spans="1:21">
      <c r="A3608" s="31" t="s">
        <v>10766</v>
      </c>
      <c r="B3608" s="17" t="s">
        <v>4964</v>
      </c>
      <c r="C3608" s="27" t="s">
        <v>975</v>
      </c>
      <c r="D3608" s="32" t="s">
        <v>974</v>
      </c>
      <c r="E3608" s="42" t="s">
        <v>10830</v>
      </c>
      <c r="F3608" s="26" t="s">
        <v>976</v>
      </c>
      <c r="G3608" s="26" t="s">
        <v>11421</v>
      </c>
      <c r="H3608" s="43" t="s">
        <v>10833</v>
      </c>
      <c r="I3608" s="43" t="s">
        <v>10830</v>
      </c>
      <c r="J3608" s="43" t="s">
        <v>10830</v>
      </c>
      <c r="K3608" s="28">
        <v>82.915000000000006</v>
      </c>
      <c r="L3608" s="44" t="s">
        <v>10837</v>
      </c>
      <c r="M3608" s="9">
        <v>0</v>
      </c>
      <c r="N3608" s="9">
        <v>0.05</v>
      </c>
      <c r="O3608" s="24">
        <f t="shared" si="177"/>
        <v>0.05</v>
      </c>
      <c r="P3608" s="25">
        <f t="shared" si="178"/>
        <v>78.76925</v>
      </c>
      <c r="Q3608" s="25">
        <f t="shared" si="179"/>
        <v>79.364483627204024</v>
      </c>
      <c r="R3608" s="45" t="s">
        <v>14220</v>
      </c>
      <c r="S3608" s="40" t="s">
        <v>10758</v>
      </c>
      <c r="T3608" s="6" t="s">
        <v>0</v>
      </c>
      <c r="U3608" s="39" t="s">
        <v>7</v>
      </c>
    </row>
    <row r="3609" spans="1:21">
      <c r="A3609" s="31" t="s">
        <v>10766</v>
      </c>
      <c r="B3609" s="17" t="s">
        <v>4964</v>
      </c>
      <c r="C3609" s="27" t="s">
        <v>771</v>
      </c>
      <c r="D3609" s="32" t="s">
        <v>770</v>
      </c>
      <c r="E3609" s="42" t="s">
        <v>10830</v>
      </c>
      <c r="F3609" s="26" t="s">
        <v>772</v>
      </c>
      <c r="G3609" s="26" t="s">
        <v>11422</v>
      </c>
      <c r="H3609" s="43" t="s">
        <v>10833</v>
      </c>
      <c r="I3609" s="43" t="s">
        <v>10830</v>
      </c>
      <c r="J3609" s="43" t="s">
        <v>10830</v>
      </c>
      <c r="K3609" s="28">
        <v>57.015000000000001</v>
      </c>
      <c r="L3609" s="44" t="s">
        <v>10837</v>
      </c>
      <c r="M3609" s="9">
        <v>0</v>
      </c>
      <c r="N3609" s="9">
        <v>0.05</v>
      </c>
      <c r="O3609" s="24">
        <f t="shared" si="177"/>
        <v>0.05</v>
      </c>
      <c r="P3609" s="25">
        <f t="shared" si="178"/>
        <v>54.164250000000003</v>
      </c>
      <c r="Q3609" s="25">
        <f t="shared" si="179"/>
        <v>54.5735516372796</v>
      </c>
      <c r="R3609" s="45" t="s">
        <v>14220</v>
      </c>
      <c r="S3609" s="40" t="s">
        <v>10758</v>
      </c>
      <c r="T3609" s="6" t="s">
        <v>0</v>
      </c>
      <c r="U3609" s="39" t="s">
        <v>7</v>
      </c>
    </row>
    <row r="3610" spans="1:21">
      <c r="A3610" s="31" t="s">
        <v>10766</v>
      </c>
      <c r="B3610" s="17" t="s">
        <v>4964</v>
      </c>
      <c r="C3610" s="27" t="s">
        <v>888</v>
      </c>
      <c r="D3610" s="32" t="s">
        <v>887</v>
      </c>
      <c r="E3610" s="42" t="s">
        <v>10830</v>
      </c>
      <c r="F3610" s="26" t="s">
        <v>889</v>
      </c>
      <c r="G3610" s="26" t="s">
        <v>11795</v>
      </c>
      <c r="H3610" s="43" t="s">
        <v>10833</v>
      </c>
      <c r="I3610" s="43" t="s">
        <v>10830</v>
      </c>
      <c r="J3610" s="43" t="s">
        <v>10830</v>
      </c>
      <c r="K3610" s="28">
        <v>71.872500000000002</v>
      </c>
      <c r="L3610" s="44" t="s">
        <v>10837</v>
      </c>
      <c r="M3610" s="9">
        <v>0</v>
      </c>
      <c r="N3610" s="9">
        <v>0.05</v>
      </c>
      <c r="O3610" s="24">
        <f t="shared" si="177"/>
        <v>0.05</v>
      </c>
      <c r="P3610" s="25">
        <f t="shared" si="178"/>
        <v>68.278874999999999</v>
      </c>
      <c r="Q3610" s="25">
        <f t="shared" si="179"/>
        <v>68.7948362720403</v>
      </c>
      <c r="R3610" s="45" t="s">
        <v>14220</v>
      </c>
      <c r="S3610" s="40" t="s">
        <v>10758</v>
      </c>
      <c r="T3610" s="6" t="s">
        <v>0</v>
      </c>
      <c r="U3610" s="39" t="s">
        <v>7</v>
      </c>
    </row>
    <row r="3611" spans="1:21">
      <c r="A3611" s="31" t="s">
        <v>10766</v>
      </c>
      <c r="B3611" s="17" t="s">
        <v>4964</v>
      </c>
      <c r="C3611" s="27" t="s">
        <v>750</v>
      </c>
      <c r="D3611" s="32" t="s">
        <v>749</v>
      </c>
      <c r="E3611" s="42" t="s">
        <v>10830</v>
      </c>
      <c r="F3611" s="26" t="s">
        <v>751</v>
      </c>
      <c r="G3611" s="26" t="s">
        <v>11796</v>
      </c>
      <c r="H3611" s="43" t="s">
        <v>10833</v>
      </c>
      <c r="I3611" s="43" t="s">
        <v>10830</v>
      </c>
      <c r="J3611" s="43" t="s">
        <v>10830</v>
      </c>
      <c r="K3611" s="28">
        <v>55.754999999999995</v>
      </c>
      <c r="L3611" s="44" t="s">
        <v>10837</v>
      </c>
      <c r="M3611" s="9">
        <v>0</v>
      </c>
      <c r="N3611" s="9">
        <v>0.05</v>
      </c>
      <c r="O3611" s="24">
        <f t="shared" si="177"/>
        <v>0.05</v>
      </c>
      <c r="P3611" s="25">
        <f t="shared" si="178"/>
        <v>52.967249999999993</v>
      </c>
      <c r="Q3611" s="25">
        <f t="shared" si="179"/>
        <v>53.367506297229212</v>
      </c>
      <c r="R3611" s="45" t="s">
        <v>14220</v>
      </c>
      <c r="S3611" s="40" t="s">
        <v>10758</v>
      </c>
      <c r="T3611" s="6" t="s">
        <v>0</v>
      </c>
      <c r="U3611" s="39" t="s">
        <v>7</v>
      </c>
    </row>
    <row r="3612" spans="1:21">
      <c r="A3612" s="31" t="s">
        <v>10766</v>
      </c>
      <c r="B3612" s="17" t="s">
        <v>4964</v>
      </c>
      <c r="C3612" s="27" t="s">
        <v>276</v>
      </c>
      <c r="D3612" s="32" t="s">
        <v>275</v>
      </c>
      <c r="E3612" s="42" t="s">
        <v>10830</v>
      </c>
      <c r="F3612" s="26" t="s">
        <v>277</v>
      </c>
      <c r="G3612" s="26" t="s">
        <v>13936</v>
      </c>
      <c r="H3612" s="43" t="s">
        <v>10833</v>
      </c>
      <c r="I3612" s="43" t="s">
        <v>10830</v>
      </c>
      <c r="J3612" s="43" t="s">
        <v>10830</v>
      </c>
      <c r="K3612" s="28">
        <v>25.532499999999999</v>
      </c>
      <c r="L3612" s="44" t="s">
        <v>10837</v>
      </c>
      <c r="M3612" s="9">
        <v>0</v>
      </c>
      <c r="N3612" s="9">
        <v>0.05</v>
      </c>
      <c r="O3612" s="24">
        <f t="shared" si="177"/>
        <v>0.05</v>
      </c>
      <c r="P3612" s="25">
        <f t="shared" si="178"/>
        <v>24.255875</v>
      </c>
      <c r="Q3612" s="25">
        <f t="shared" si="179"/>
        <v>24.439168765743073</v>
      </c>
      <c r="R3612" s="45" t="s">
        <v>14220</v>
      </c>
      <c r="S3612" s="40" t="s">
        <v>10758</v>
      </c>
      <c r="T3612" s="6" t="s">
        <v>0</v>
      </c>
      <c r="U3612" s="39" t="s">
        <v>7</v>
      </c>
    </row>
    <row r="3613" spans="1:21">
      <c r="A3613" s="31" t="s">
        <v>10766</v>
      </c>
      <c r="B3613" s="17" t="s">
        <v>4964</v>
      </c>
      <c r="C3613" s="27" t="s">
        <v>759</v>
      </c>
      <c r="D3613" s="32" t="s">
        <v>758</v>
      </c>
      <c r="E3613" s="42" t="s">
        <v>10830</v>
      </c>
      <c r="F3613" s="26" t="s">
        <v>760</v>
      </c>
      <c r="G3613" s="26" t="s">
        <v>11039</v>
      </c>
      <c r="H3613" s="43" t="s">
        <v>10833</v>
      </c>
      <c r="I3613" s="43" t="s">
        <v>10830</v>
      </c>
      <c r="J3613" s="43" t="s">
        <v>10830</v>
      </c>
      <c r="K3613" s="28">
        <v>56.472500000000004</v>
      </c>
      <c r="L3613" s="44" t="s">
        <v>10837</v>
      </c>
      <c r="M3613" s="9">
        <v>0</v>
      </c>
      <c r="N3613" s="9">
        <v>0.05</v>
      </c>
      <c r="O3613" s="24">
        <f t="shared" si="177"/>
        <v>0.05</v>
      </c>
      <c r="P3613" s="25">
        <f t="shared" si="178"/>
        <v>53.648875000000004</v>
      </c>
      <c r="Q3613" s="25">
        <f t="shared" si="179"/>
        <v>54.054282115869022</v>
      </c>
      <c r="R3613" s="45" t="s">
        <v>14220</v>
      </c>
      <c r="S3613" s="40" t="s">
        <v>10758</v>
      </c>
      <c r="T3613" s="6" t="s">
        <v>0</v>
      </c>
      <c r="U3613" s="39" t="s">
        <v>7</v>
      </c>
    </row>
    <row r="3614" spans="1:21">
      <c r="A3614" s="31" t="s">
        <v>10766</v>
      </c>
      <c r="B3614" s="17" t="s">
        <v>4964</v>
      </c>
      <c r="C3614" s="27" t="s">
        <v>720</v>
      </c>
      <c r="D3614" s="32" t="s">
        <v>719</v>
      </c>
      <c r="E3614" s="42" t="s">
        <v>10830</v>
      </c>
      <c r="F3614" s="26" t="s">
        <v>721</v>
      </c>
      <c r="G3614" s="26" t="s">
        <v>13933</v>
      </c>
      <c r="H3614" s="43" t="s">
        <v>10833</v>
      </c>
      <c r="I3614" s="43" t="s">
        <v>10830</v>
      </c>
      <c r="J3614" s="43" t="s">
        <v>10830</v>
      </c>
      <c r="K3614" s="28">
        <v>51.484999999999999</v>
      </c>
      <c r="L3614" s="44" t="s">
        <v>10837</v>
      </c>
      <c r="M3614" s="9">
        <v>0</v>
      </c>
      <c r="N3614" s="9">
        <v>0.05</v>
      </c>
      <c r="O3614" s="24">
        <f t="shared" si="177"/>
        <v>0.05</v>
      </c>
      <c r="P3614" s="25">
        <f t="shared" si="178"/>
        <v>48.91075</v>
      </c>
      <c r="Q3614" s="25">
        <f t="shared" si="179"/>
        <v>49.28035264483627</v>
      </c>
      <c r="R3614" s="45" t="s">
        <v>14220</v>
      </c>
      <c r="S3614" s="40" t="s">
        <v>10758</v>
      </c>
      <c r="T3614" s="6" t="s">
        <v>0</v>
      </c>
      <c r="U3614" s="39" t="s">
        <v>7</v>
      </c>
    </row>
    <row r="3615" spans="1:21">
      <c r="A3615" s="31" t="s">
        <v>10766</v>
      </c>
      <c r="B3615" s="17" t="s">
        <v>4964</v>
      </c>
      <c r="C3615" s="27" t="s">
        <v>348</v>
      </c>
      <c r="D3615" s="32" t="s">
        <v>347</v>
      </c>
      <c r="E3615" s="42" t="s">
        <v>10830</v>
      </c>
      <c r="F3615" s="26" t="s">
        <v>349</v>
      </c>
      <c r="G3615" s="26" t="s">
        <v>11313</v>
      </c>
      <c r="H3615" s="43" t="s">
        <v>10833</v>
      </c>
      <c r="I3615" s="43" t="s">
        <v>10830</v>
      </c>
      <c r="J3615" s="43" t="s">
        <v>10830</v>
      </c>
      <c r="K3615" s="28">
        <v>30.817499999999999</v>
      </c>
      <c r="L3615" s="44" t="s">
        <v>10837</v>
      </c>
      <c r="M3615" s="9">
        <v>0</v>
      </c>
      <c r="N3615" s="9">
        <v>0.05</v>
      </c>
      <c r="O3615" s="24">
        <f t="shared" si="177"/>
        <v>0.05</v>
      </c>
      <c r="P3615" s="25">
        <f t="shared" si="178"/>
        <v>29.276624999999999</v>
      </c>
      <c r="Q3615" s="25">
        <f t="shared" si="179"/>
        <v>29.497858942065488</v>
      </c>
      <c r="R3615" s="45" t="s">
        <v>14220</v>
      </c>
      <c r="S3615" s="40" t="s">
        <v>10758</v>
      </c>
      <c r="T3615" s="6" t="s">
        <v>0</v>
      </c>
      <c r="U3615" s="39" t="s">
        <v>7</v>
      </c>
    </row>
    <row r="3616" spans="1:21">
      <c r="A3616" s="31" t="s">
        <v>10766</v>
      </c>
      <c r="B3616" s="17" t="s">
        <v>4964</v>
      </c>
      <c r="C3616" s="27" t="s">
        <v>1110</v>
      </c>
      <c r="D3616" s="32" t="s">
        <v>1109</v>
      </c>
      <c r="E3616" s="42" t="s">
        <v>10830</v>
      </c>
      <c r="F3616" s="26" t="s">
        <v>1111</v>
      </c>
      <c r="G3616" s="26" t="s">
        <v>11312</v>
      </c>
      <c r="H3616" s="43" t="s">
        <v>10833</v>
      </c>
      <c r="I3616" s="43" t="s">
        <v>10830</v>
      </c>
      <c r="J3616" s="43" t="s">
        <v>10830</v>
      </c>
      <c r="K3616" s="28">
        <v>106.1725</v>
      </c>
      <c r="L3616" s="44" t="s">
        <v>10837</v>
      </c>
      <c r="M3616" s="9">
        <v>0</v>
      </c>
      <c r="N3616" s="9">
        <v>0.05</v>
      </c>
      <c r="O3616" s="24">
        <f t="shared" si="177"/>
        <v>0.05</v>
      </c>
      <c r="P3616" s="25">
        <f t="shared" si="178"/>
        <v>100.86387499999999</v>
      </c>
      <c r="Q3616" s="25">
        <f t="shared" si="179"/>
        <v>101.62607052896725</v>
      </c>
      <c r="R3616" s="45" t="s">
        <v>14220</v>
      </c>
      <c r="S3616" s="40" t="s">
        <v>10758</v>
      </c>
      <c r="T3616" s="6" t="s">
        <v>0</v>
      </c>
      <c r="U3616" s="39" t="s">
        <v>7</v>
      </c>
    </row>
    <row r="3617" spans="1:21">
      <c r="A3617" s="31" t="s">
        <v>10766</v>
      </c>
      <c r="B3617" s="17" t="s">
        <v>4964</v>
      </c>
      <c r="C3617" s="27" t="s">
        <v>267</v>
      </c>
      <c r="D3617" s="32" t="s">
        <v>266</v>
      </c>
      <c r="E3617" s="42" t="s">
        <v>10830</v>
      </c>
      <c r="F3617" s="26" t="s">
        <v>268</v>
      </c>
      <c r="G3617" s="26" t="s">
        <v>11314</v>
      </c>
      <c r="H3617" s="43" t="s">
        <v>10833</v>
      </c>
      <c r="I3617" s="43" t="s">
        <v>10830</v>
      </c>
      <c r="J3617" s="43" t="s">
        <v>10830</v>
      </c>
      <c r="K3617" s="28">
        <v>25.060000000000002</v>
      </c>
      <c r="L3617" s="44" t="s">
        <v>10837</v>
      </c>
      <c r="M3617" s="9">
        <v>0</v>
      </c>
      <c r="N3617" s="9">
        <v>0.05</v>
      </c>
      <c r="O3617" s="24">
        <f t="shared" si="177"/>
        <v>0.05</v>
      </c>
      <c r="P3617" s="25">
        <f t="shared" si="178"/>
        <v>23.807000000000002</v>
      </c>
      <c r="Q3617" s="25">
        <f t="shared" si="179"/>
        <v>23.986901763224182</v>
      </c>
      <c r="R3617" s="45" t="s">
        <v>14220</v>
      </c>
      <c r="S3617" s="40" t="s">
        <v>10758</v>
      </c>
      <c r="T3617" s="6" t="s">
        <v>0</v>
      </c>
      <c r="U3617" s="39" t="s">
        <v>7</v>
      </c>
    </row>
    <row r="3618" spans="1:21">
      <c r="A3618" s="31" t="s">
        <v>10766</v>
      </c>
      <c r="B3618" s="17" t="s">
        <v>4964</v>
      </c>
      <c r="C3618" s="27" t="s">
        <v>600</v>
      </c>
      <c r="D3618" s="32" t="s">
        <v>599</v>
      </c>
      <c r="E3618" s="42" t="s">
        <v>10830</v>
      </c>
      <c r="F3618" s="26" t="s">
        <v>601</v>
      </c>
      <c r="G3618" s="26" t="s">
        <v>13290</v>
      </c>
      <c r="H3618" s="43" t="s">
        <v>10833</v>
      </c>
      <c r="I3618" s="43" t="s">
        <v>10830</v>
      </c>
      <c r="J3618" s="43" t="s">
        <v>10830</v>
      </c>
      <c r="K3618" s="28">
        <v>45.0625</v>
      </c>
      <c r="L3618" s="44" t="s">
        <v>10837</v>
      </c>
      <c r="M3618" s="9">
        <v>0</v>
      </c>
      <c r="N3618" s="9">
        <v>0.05</v>
      </c>
      <c r="O3618" s="24">
        <f t="shared" si="177"/>
        <v>0.05</v>
      </c>
      <c r="P3618" s="25">
        <f t="shared" si="178"/>
        <v>42.809375000000003</v>
      </c>
      <c r="Q3618" s="25">
        <f t="shared" si="179"/>
        <v>43.132871536523929</v>
      </c>
      <c r="R3618" s="45" t="s">
        <v>14220</v>
      </c>
      <c r="S3618" s="40" t="s">
        <v>10758</v>
      </c>
      <c r="T3618" s="6" t="s">
        <v>0</v>
      </c>
      <c r="U3618" s="39" t="s">
        <v>7</v>
      </c>
    </row>
    <row r="3619" spans="1:21">
      <c r="A3619" s="31" t="s">
        <v>10766</v>
      </c>
      <c r="B3619" s="17" t="s">
        <v>4964</v>
      </c>
      <c r="C3619" s="27" t="s">
        <v>738</v>
      </c>
      <c r="D3619" s="32" t="s">
        <v>737</v>
      </c>
      <c r="E3619" s="42" t="s">
        <v>10830</v>
      </c>
      <c r="F3619" s="26" t="s">
        <v>739</v>
      </c>
      <c r="G3619" s="26" t="s">
        <v>13292</v>
      </c>
      <c r="H3619" s="43" t="s">
        <v>10833</v>
      </c>
      <c r="I3619" s="43" t="s">
        <v>10830</v>
      </c>
      <c r="J3619" s="43" t="s">
        <v>10830</v>
      </c>
      <c r="K3619" s="28">
        <v>54.18</v>
      </c>
      <c r="L3619" s="44" t="s">
        <v>10837</v>
      </c>
      <c r="M3619" s="9">
        <v>0</v>
      </c>
      <c r="N3619" s="9">
        <v>0.05</v>
      </c>
      <c r="O3619" s="24">
        <f t="shared" si="177"/>
        <v>0.05</v>
      </c>
      <c r="P3619" s="25">
        <f t="shared" si="178"/>
        <v>51.470999999999997</v>
      </c>
      <c r="Q3619" s="25">
        <f t="shared" si="179"/>
        <v>51.859949622166241</v>
      </c>
      <c r="R3619" s="45" t="s">
        <v>14220</v>
      </c>
      <c r="S3619" s="40" t="s">
        <v>10758</v>
      </c>
      <c r="T3619" s="6" t="s">
        <v>0</v>
      </c>
      <c r="U3619" s="39" t="s">
        <v>7</v>
      </c>
    </row>
    <row r="3620" spans="1:21">
      <c r="A3620" s="31" t="s">
        <v>10766</v>
      </c>
      <c r="B3620" s="17" t="s">
        <v>4964</v>
      </c>
      <c r="C3620" s="27" t="s">
        <v>882</v>
      </c>
      <c r="D3620" s="32" t="s">
        <v>881</v>
      </c>
      <c r="E3620" s="42" t="s">
        <v>10830</v>
      </c>
      <c r="F3620" s="26" t="s">
        <v>883</v>
      </c>
      <c r="G3620" s="26" t="s">
        <v>13294</v>
      </c>
      <c r="H3620" s="43" t="s">
        <v>10833</v>
      </c>
      <c r="I3620" s="43" t="s">
        <v>10830</v>
      </c>
      <c r="J3620" s="43" t="s">
        <v>10830</v>
      </c>
      <c r="K3620" s="28">
        <v>71.277499999999989</v>
      </c>
      <c r="L3620" s="44" t="s">
        <v>10837</v>
      </c>
      <c r="M3620" s="9">
        <v>0</v>
      </c>
      <c r="N3620" s="9">
        <v>0.05</v>
      </c>
      <c r="O3620" s="24">
        <f t="shared" si="177"/>
        <v>0.05</v>
      </c>
      <c r="P3620" s="25">
        <f t="shared" si="178"/>
        <v>67.713624999999993</v>
      </c>
      <c r="Q3620" s="25">
        <f t="shared" si="179"/>
        <v>68.225314861460944</v>
      </c>
      <c r="R3620" s="45" t="s">
        <v>14220</v>
      </c>
      <c r="S3620" s="40" t="s">
        <v>10758</v>
      </c>
      <c r="T3620" s="6" t="s">
        <v>0</v>
      </c>
      <c r="U3620" s="39" t="s">
        <v>7</v>
      </c>
    </row>
    <row r="3621" spans="1:21">
      <c r="A3621" s="31" t="s">
        <v>10766</v>
      </c>
      <c r="B3621" s="17" t="s">
        <v>4964</v>
      </c>
      <c r="C3621" s="27" t="s">
        <v>615</v>
      </c>
      <c r="D3621" s="32" t="s">
        <v>614</v>
      </c>
      <c r="E3621" s="42" t="s">
        <v>10830</v>
      </c>
      <c r="F3621" s="26" t="s">
        <v>616</v>
      </c>
      <c r="G3621" s="26" t="s">
        <v>13289</v>
      </c>
      <c r="H3621" s="43" t="s">
        <v>10833</v>
      </c>
      <c r="I3621" s="43" t="s">
        <v>10830</v>
      </c>
      <c r="J3621" s="43" t="s">
        <v>10830</v>
      </c>
      <c r="K3621" s="28">
        <v>45.395000000000003</v>
      </c>
      <c r="L3621" s="44" t="s">
        <v>10837</v>
      </c>
      <c r="M3621" s="9">
        <v>0</v>
      </c>
      <c r="N3621" s="9">
        <v>0.05</v>
      </c>
      <c r="O3621" s="24">
        <f t="shared" si="177"/>
        <v>0.05</v>
      </c>
      <c r="P3621" s="25">
        <f t="shared" si="178"/>
        <v>43.125250000000001</v>
      </c>
      <c r="Q3621" s="25">
        <f t="shared" si="179"/>
        <v>43.451133501259442</v>
      </c>
      <c r="R3621" s="45" t="s">
        <v>14220</v>
      </c>
      <c r="S3621" s="40" t="s">
        <v>10758</v>
      </c>
      <c r="T3621" s="6" t="s">
        <v>0</v>
      </c>
      <c r="U3621" s="39" t="s">
        <v>7</v>
      </c>
    </row>
    <row r="3622" spans="1:21">
      <c r="A3622" s="31" t="s">
        <v>10766</v>
      </c>
      <c r="B3622" s="17" t="s">
        <v>4964</v>
      </c>
      <c r="C3622" s="27" t="s">
        <v>552</v>
      </c>
      <c r="D3622" s="32" t="s">
        <v>551</v>
      </c>
      <c r="E3622" s="42" t="s">
        <v>10830</v>
      </c>
      <c r="F3622" s="26" t="s">
        <v>553</v>
      </c>
      <c r="G3622" s="26" t="s">
        <v>13291</v>
      </c>
      <c r="H3622" s="43" t="s">
        <v>10833</v>
      </c>
      <c r="I3622" s="43" t="s">
        <v>10830</v>
      </c>
      <c r="J3622" s="43" t="s">
        <v>10830</v>
      </c>
      <c r="K3622" s="28">
        <v>42.5075</v>
      </c>
      <c r="L3622" s="44" t="s">
        <v>10837</v>
      </c>
      <c r="M3622" s="9">
        <v>0</v>
      </c>
      <c r="N3622" s="9">
        <v>0.05</v>
      </c>
      <c r="O3622" s="24">
        <f t="shared" si="177"/>
        <v>0.05</v>
      </c>
      <c r="P3622" s="25">
        <f t="shared" si="178"/>
        <v>40.382125000000002</v>
      </c>
      <c r="Q3622" s="25">
        <f t="shared" si="179"/>
        <v>40.687279596977334</v>
      </c>
      <c r="R3622" s="45" t="s">
        <v>14220</v>
      </c>
      <c r="S3622" s="40" t="s">
        <v>10758</v>
      </c>
      <c r="T3622" s="6" t="s">
        <v>0</v>
      </c>
      <c r="U3622" s="39" t="s">
        <v>7</v>
      </c>
    </row>
    <row r="3623" spans="1:21">
      <c r="A3623" s="31" t="s">
        <v>10766</v>
      </c>
      <c r="B3623" s="17" t="s">
        <v>4964</v>
      </c>
      <c r="C3623" s="27" t="s">
        <v>804</v>
      </c>
      <c r="D3623" s="32" t="s">
        <v>803</v>
      </c>
      <c r="E3623" s="42" t="s">
        <v>10830</v>
      </c>
      <c r="F3623" s="26" t="s">
        <v>805</v>
      </c>
      <c r="G3623" s="26" t="s">
        <v>13293</v>
      </c>
      <c r="H3623" s="43" t="s">
        <v>10833</v>
      </c>
      <c r="I3623" s="43" t="s">
        <v>10830</v>
      </c>
      <c r="J3623" s="43" t="s">
        <v>10830</v>
      </c>
      <c r="K3623" s="28">
        <v>59.324999999999996</v>
      </c>
      <c r="L3623" s="44" t="s">
        <v>10837</v>
      </c>
      <c r="M3623" s="9">
        <v>0</v>
      </c>
      <c r="N3623" s="9">
        <v>0.05</v>
      </c>
      <c r="O3623" s="24">
        <f t="shared" si="177"/>
        <v>0.05</v>
      </c>
      <c r="P3623" s="25">
        <f t="shared" si="178"/>
        <v>56.358749999999993</v>
      </c>
      <c r="Q3623" s="25">
        <f t="shared" si="179"/>
        <v>56.784634760705281</v>
      </c>
      <c r="R3623" s="45" t="s">
        <v>14220</v>
      </c>
      <c r="S3623" s="40" t="s">
        <v>10758</v>
      </c>
      <c r="T3623" s="6" t="s">
        <v>0</v>
      </c>
      <c r="U3623" s="39" t="s">
        <v>7</v>
      </c>
    </row>
    <row r="3624" spans="1:21">
      <c r="A3624" s="31" t="s">
        <v>10766</v>
      </c>
      <c r="B3624" s="17" t="s">
        <v>4964</v>
      </c>
      <c r="C3624" s="27" t="s">
        <v>231</v>
      </c>
      <c r="D3624" s="32" t="s">
        <v>230</v>
      </c>
      <c r="E3624" s="42" t="s">
        <v>10830</v>
      </c>
      <c r="F3624" s="26" t="s">
        <v>232</v>
      </c>
      <c r="G3624" s="26" t="s">
        <v>13938</v>
      </c>
      <c r="H3624" s="43" t="s">
        <v>10833</v>
      </c>
      <c r="I3624" s="43" t="s">
        <v>10830</v>
      </c>
      <c r="J3624" s="43" t="s">
        <v>10830</v>
      </c>
      <c r="K3624" s="28">
        <v>21.052499999999998</v>
      </c>
      <c r="L3624" s="44" t="s">
        <v>10837</v>
      </c>
      <c r="M3624" s="9">
        <v>0</v>
      </c>
      <c r="N3624" s="9">
        <v>0.05</v>
      </c>
      <c r="O3624" s="24">
        <f t="shared" si="177"/>
        <v>0.05</v>
      </c>
      <c r="P3624" s="25">
        <f t="shared" si="178"/>
        <v>19.999874999999999</v>
      </c>
      <c r="Q3624" s="25">
        <f t="shared" si="179"/>
        <v>20.151007556675061</v>
      </c>
      <c r="R3624" s="45" t="s">
        <v>14220</v>
      </c>
      <c r="S3624" s="40" t="s">
        <v>10758</v>
      </c>
      <c r="T3624" s="6" t="s">
        <v>0</v>
      </c>
      <c r="U3624" s="39" t="s">
        <v>7</v>
      </c>
    </row>
    <row r="3625" spans="1:21">
      <c r="A3625" s="31" t="s">
        <v>10766</v>
      </c>
      <c r="B3625" s="17" t="s">
        <v>4964</v>
      </c>
      <c r="C3625" s="27" t="s">
        <v>1374</v>
      </c>
      <c r="D3625" s="32" t="s">
        <v>1373</v>
      </c>
      <c r="E3625" s="42" t="s">
        <v>10830</v>
      </c>
      <c r="F3625" s="26" t="s">
        <v>1375</v>
      </c>
      <c r="G3625" s="26" t="s">
        <v>13306</v>
      </c>
      <c r="H3625" s="43" t="s">
        <v>10833</v>
      </c>
      <c r="I3625" s="43" t="s">
        <v>10830</v>
      </c>
      <c r="J3625" s="43" t="s">
        <v>10830</v>
      </c>
      <c r="K3625" s="28">
        <v>179.98749999999998</v>
      </c>
      <c r="L3625" s="44" t="s">
        <v>10837</v>
      </c>
      <c r="M3625" s="9">
        <v>0</v>
      </c>
      <c r="N3625" s="9">
        <v>0.05</v>
      </c>
      <c r="O3625" s="24">
        <f t="shared" si="177"/>
        <v>0.05</v>
      </c>
      <c r="P3625" s="25">
        <f t="shared" si="178"/>
        <v>170.988125</v>
      </c>
      <c r="Q3625" s="25">
        <f t="shared" si="179"/>
        <v>172.28022670025189</v>
      </c>
      <c r="R3625" s="45" t="s">
        <v>14220</v>
      </c>
      <c r="S3625" s="40" t="s">
        <v>10758</v>
      </c>
      <c r="T3625" s="6" t="s">
        <v>0</v>
      </c>
      <c r="U3625" s="39" t="s">
        <v>7</v>
      </c>
    </row>
    <row r="3626" spans="1:21">
      <c r="A3626" s="31" t="s">
        <v>10766</v>
      </c>
      <c r="B3626" s="17" t="s">
        <v>4964</v>
      </c>
      <c r="C3626" s="27" t="s">
        <v>321</v>
      </c>
      <c r="D3626" s="32" t="s">
        <v>320</v>
      </c>
      <c r="E3626" s="42" t="s">
        <v>10830</v>
      </c>
      <c r="F3626" s="26" t="s">
        <v>322</v>
      </c>
      <c r="G3626" s="26" t="s">
        <v>13309</v>
      </c>
      <c r="H3626" s="43" t="s">
        <v>10833</v>
      </c>
      <c r="I3626" s="43" t="s">
        <v>10830</v>
      </c>
      <c r="J3626" s="43" t="s">
        <v>10830</v>
      </c>
      <c r="K3626" s="28">
        <v>28.752499999999998</v>
      </c>
      <c r="L3626" s="44" t="s">
        <v>10837</v>
      </c>
      <c r="M3626" s="9">
        <v>0</v>
      </c>
      <c r="N3626" s="9">
        <v>0.05</v>
      </c>
      <c r="O3626" s="24">
        <f t="shared" si="177"/>
        <v>0.05</v>
      </c>
      <c r="P3626" s="25">
        <f t="shared" si="178"/>
        <v>27.314874999999997</v>
      </c>
      <c r="Q3626" s="25">
        <f t="shared" si="179"/>
        <v>27.521284634760701</v>
      </c>
      <c r="R3626" s="45" t="s">
        <v>14220</v>
      </c>
      <c r="S3626" s="40" t="s">
        <v>10758</v>
      </c>
      <c r="T3626" s="6" t="s">
        <v>0</v>
      </c>
      <c r="U3626" s="39" t="s">
        <v>7</v>
      </c>
    </row>
    <row r="3627" spans="1:21">
      <c r="A3627" s="31" t="s">
        <v>10766</v>
      </c>
      <c r="B3627" s="17" t="s">
        <v>4964</v>
      </c>
      <c r="C3627" s="27" t="s">
        <v>255</v>
      </c>
      <c r="D3627" s="32" t="s">
        <v>254</v>
      </c>
      <c r="E3627" s="42" t="s">
        <v>10830</v>
      </c>
      <c r="F3627" s="26" t="s">
        <v>256</v>
      </c>
      <c r="G3627" s="26" t="s">
        <v>13304</v>
      </c>
      <c r="H3627" s="43" t="s">
        <v>10833</v>
      </c>
      <c r="I3627" s="43" t="s">
        <v>10830</v>
      </c>
      <c r="J3627" s="43" t="s">
        <v>10830</v>
      </c>
      <c r="K3627" s="28">
        <v>23.572500000000002</v>
      </c>
      <c r="L3627" s="44" t="s">
        <v>10837</v>
      </c>
      <c r="M3627" s="9">
        <v>0</v>
      </c>
      <c r="N3627" s="9">
        <v>0.05</v>
      </c>
      <c r="O3627" s="24">
        <f t="shared" si="177"/>
        <v>0.05</v>
      </c>
      <c r="P3627" s="25">
        <f t="shared" si="178"/>
        <v>22.393875000000001</v>
      </c>
      <c r="Q3627" s="25">
        <f t="shared" si="179"/>
        <v>22.563098236775819</v>
      </c>
      <c r="R3627" s="45" t="s">
        <v>14220</v>
      </c>
      <c r="S3627" s="40" t="s">
        <v>10758</v>
      </c>
      <c r="T3627" s="6" t="s">
        <v>0</v>
      </c>
      <c r="U3627" s="39" t="s">
        <v>7</v>
      </c>
    </row>
    <row r="3628" spans="1:21">
      <c r="A3628" s="31" t="s">
        <v>10766</v>
      </c>
      <c r="B3628" s="17" t="s">
        <v>4964</v>
      </c>
      <c r="C3628" s="27" t="s">
        <v>222</v>
      </c>
      <c r="D3628" s="32" t="s">
        <v>221</v>
      </c>
      <c r="E3628" s="42" t="s">
        <v>10830</v>
      </c>
      <c r="F3628" s="26" t="s">
        <v>223</v>
      </c>
      <c r="G3628" s="26" t="s">
        <v>13297</v>
      </c>
      <c r="H3628" s="43" t="s">
        <v>10833</v>
      </c>
      <c r="I3628" s="43" t="s">
        <v>10830</v>
      </c>
      <c r="J3628" s="43" t="s">
        <v>10830</v>
      </c>
      <c r="K3628" s="28">
        <v>20.772499999999997</v>
      </c>
      <c r="L3628" s="44" t="s">
        <v>10837</v>
      </c>
      <c r="M3628" s="9">
        <v>0</v>
      </c>
      <c r="N3628" s="9">
        <v>0.05</v>
      </c>
      <c r="O3628" s="24">
        <f t="shared" si="177"/>
        <v>0.05</v>
      </c>
      <c r="P3628" s="25">
        <f t="shared" si="178"/>
        <v>19.733874999999998</v>
      </c>
      <c r="Q3628" s="25">
        <f t="shared" si="179"/>
        <v>19.882997481108308</v>
      </c>
      <c r="R3628" s="45" t="s">
        <v>14220</v>
      </c>
      <c r="S3628" s="40" t="s">
        <v>10758</v>
      </c>
      <c r="T3628" s="6" t="s">
        <v>0</v>
      </c>
      <c r="U3628" s="39" t="s">
        <v>7</v>
      </c>
    </row>
    <row r="3629" spans="1:21">
      <c r="A3629" s="31" t="s">
        <v>10766</v>
      </c>
      <c r="B3629" s="17" t="s">
        <v>4964</v>
      </c>
      <c r="C3629" s="27" t="s">
        <v>198</v>
      </c>
      <c r="D3629" s="32" t="s">
        <v>197</v>
      </c>
      <c r="E3629" s="42" t="s">
        <v>10830</v>
      </c>
      <c r="F3629" s="26" t="s">
        <v>199</v>
      </c>
      <c r="G3629" s="26" t="s">
        <v>13317</v>
      </c>
      <c r="H3629" s="43" t="s">
        <v>10833</v>
      </c>
      <c r="I3629" s="43" t="s">
        <v>10830</v>
      </c>
      <c r="J3629" s="43" t="s">
        <v>10830</v>
      </c>
      <c r="K3629" s="28">
        <v>18.392499999999998</v>
      </c>
      <c r="L3629" s="44" t="s">
        <v>10837</v>
      </c>
      <c r="M3629" s="9">
        <v>0</v>
      </c>
      <c r="N3629" s="9">
        <v>0.05</v>
      </c>
      <c r="O3629" s="24">
        <f t="shared" si="177"/>
        <v>0.05</v>
      </c>
      <c r="P3629" s="25">
        <f t="shared" si="178"/>
        <v>17.472874999999998</v>
      </c>
      <c r="Q3629" s="25">
        <f t="shared" si="179"/>
        <v>17.60491183879093</v>
      </c>
      <c r="R3629" s="45" t="s">
        <v>14220</v>
      </c>
      <c r="S3629" s="40" t="s">
        <v>10758</v>
      </c>
      <c r="T3629" s="6" t="s">
        <v>0</v>
      </c>
      <c r="U3629" s="39" t="s">
        <v>7</v>
      </c>
    </row>
    <row r="3630" spans="1:21">
      <c r="A3630" s="31" t="s">
        <v>10766</v>
      </c>
      <c r="B3630" s="17" t="s">
        <v>4964</v>
      </c>
      <c r="C3630" s="27" t="s">
        <v>636</v>
      </c>
      <c r="D3630" s="32" t="s">
        <v>635</v>
      </c>
      <c r="E3630" s="42" t="s">
        <v>10830</v>
      </c>
      <c r="F3630" s="26" t="s">
        <v>637</v>
      </c>
      <c r="G3630" s="26" t="s">
        <v>13318</v>
      </c>
      <c r="H3630" s="43" t="s">
        <v>10833</v>
      </c>
      <c r="I3630" s="43" t="s">
        <v>10830</v>
      </c>
      <c r="J3630" s="43" t="s">
        <v>10830</v>
      </c>
      <c r="K3630" s="28">
        <v>46.217500000000001</v>
      </c>
      <c r="L3630" s="44" t="s">
        <v>10837</v>
      </c>
      <c r="M3630" s="9">
        <v>0</v>
      </c>
      <c r="N3630" s="9">
        <v>0.05</v>
      </c>
      <c r="O3630" s="24">
        <f t="shared" si="177"/>
        <v>0.05</v>
      </c>
      <c r="P3630" s="25">
        <f t="shared" si="178"/>
        <v>43.906624999999998</v>
      </c>
      <c r="Q3630" s="25">
        <f t="shared" si="179"/>
        <v>44.238413098236769</v>
      </c>
      <c r="R3630" s="45" t="s">
        <v>14220</v>
      </c>
      <c r="S3630" s="40" t="s">
        <v>10758</v>
      </c>
      <c r="T3630" s="6" t="s">
        <v>0</v>
      </c>
      <c r="U3630" s="39" t="s">
        <v>7</v>
      </c>
    </row>
    <row r="3631" spans="1:21">
      <c r="A3631" s="31" t="s">
        <v>10766</v>
      </c>
      <c r="B3631" s="17" t="s">
        <v>4964</v>
      </c>
      <c r="C3631" s="27" t="s">
        <v>633</v>
      </c>
      <c r="D3631" s="32" t="s">
        <v>632</v>
      </c>
      <c r="E3631" s="42" t="s">
        <v>10830</v>
      </c>
      <c r="F3631" s="26" t="s">
        <v>634</v>
      </c>
      <c r="G3631" s="26" t="s">
        <v>13296</v>
      </c>
      <c r="H3631" s="43" t="s">
        <v>10833</v>
      </c>
      <c r="I3631" s="43" t="s">
        <v>10830</v>
      </c>
      <c r="J3631" s="43" t="s">
        <v>10830</v>
      </c>
      <c r="K3631" s="28">
        <v>46.164999999999999</v>
      </c>
      <c r="L3631" s="44" t="s">
        <v>10837</v>
      </c>
      <c r="M3631" s="9">
        <v>0</v>
      </c>
      <c r="N3631" s="9">
        <v>0.05</v>
      </c>
      <c r="O3631" s="24">
        <f t="shared" si="177"/>
        <v>0.05</v>
      </c>
      <c r="P3631" s="25">
        <f t="shared" si="178"/>
        <v>43.856749999999998</v>
      </c>
      <c r="Q3631" s="25">
        <f t="shared" si="179"/>
        <v>44.188161209068006</v>
      </c>
      <c r="R3631" s="45" t="s">
        <v>14220</v>
      </c>
      <c r="S3631" s="40" t="s">
        <v>10758</v>
      </c>
      <c r="T3631" s="6" t="s">
        <v>0</v>
      </c>
      <c r="U3631" s="39" t="s">
        <v>7</v>
      </c>
    </row>
    <row r="3632" spans="1:21">
      <c r="A3632" s="31" t="s">
        <v>10766</v>
      </c>
      <c r="B3632" s="17" t="s">
        <v>4964</v>
      </c>
      <c r="C3632" s="27" t="s">
        <v>612</v>
      </c>
      <c r="D3632" s="32" t="s">
        <v>611</v>
      </c>
      <c r="E3632" s="42" t="s">
        <v>10830</v>
      </c>
      <c r="F3632" s="26" t="s">
        <v>613</v>
      </c>
      <c r="G3632" s="26" t="s">
        <v>13310</v>
      </c>
      <c r="H3632" s="43" t="s">
        <v>10833</v>
      </c>
      <c r="I3632" s="43" t="s">
        <v>10830</v>
      </c>
      <c r="J3632" s="43" t="s">
        <v>10830</v>
      </c>
      <c r="K3632" s="28">
        <v>45.36</v>
      </c>
      <c r="L3632" s="44" t="s">
        <v>10837</v>
      </c>
      <c r="M3632" s="9">
        <v>0</v>
      </c>
      <c r="N3632" s="9">
        <v>0.05</v>
      </c>
      <c r="O3632" s="24">
        <f t="shared" si="177"/>
        <v>0.05</v>
      </c>
      <c r="P3632" s="25">
        <f t="shared" si="178"/>
        <v>43.091999999999999</v>
      </c>
      <c r="Q3632" s="25">
        <f t="shared" si="179"/>
        <v>43.4176322418136</v>
      </c>
      <c r="R3632" s="45" t="s">
        <v>14220</v>
      </c>
      <c r="S3632" s="40" t="s">
        <v>10758</v>
      </c>
      <c r="T3632" s="6" t="s">
        <v>0</v>
      </c>
      <c r="U3632" s="39" t="s">
        <v>7</v>
      </c>
    </row>
    <row r="3633" spans="1:21">
      <c r="A3633" s="31" t="s">
        <v>10766</v>
      </c>
      <c r="B3633" s="17" t="s">
        <v>4964</v>
      </c>
      <c r="C3633" s="27" t="s">
        <v>693</v>
      </c>
      <c r="D3633" s="32" t="s">
        <v>692</v>
      </c>
      <c r="E3633" s="42" t="s">
        <v>10830</v>
      </c>
      <c r="F3633" s="26" t="s">
        <v>694</v>
      </c>
      <c r="G3633" s="26" t="s">
        <v>13299</v>
      </c>
      <c r="H3633" s="43" t="s">
        <v>10833</v>
      </c>
      <c r="I3633" s="43" t="s">
        <v>10830</v>
      </c>
      <c r="J3633" s="43" t="s">
        <v>10830</v>
      </c>
      <c r="K3633" s="28">
        <v>49.717500000000001</v>
      </c>
      <c r="L3633" s="44" t="s">
        <v>10837</v>
      </c>
      <c r="M3633" s="9">
        <v>0</v>
      </c>
      <c r="N3633" s="9">
        <v>0.05</v>
      </c>
      <c r="O3633" s="24">
        <f t="shared" si="177"/>
        <v>0.05</v>
      </c>
      <c r="P3633" s="25">
        <f t="shared" si="178"/>
        <v>47.231625000000001</v>
      </c>
      <c r="Q3633" s="25">
        <f t="shared" si="179"/>
        <v>47.588539042821161</v>
      </c>
      <c r="R3633" s="45" t="s">
        <v>14220</v>
      </c>
      <c r="S3633" s="40" t="s">
        <v>10758</v>
      </c>
      <c r="T3633" s="6" t="s">
        <v>0</v>
      </c>
      <c r="U3633" s="39" t="s">
        <v>7</v>
      </c>
    </row>
    <row r="3634" spans="1:21">
      <c r="A3634" s="31" t="s">
        <v>10766</v>
      </c>
      <c r="B3634" s="17" t="s">
        <v>4964</v>
      </c>
      <c r="C3634" s="27" t="s">
        <v>594</v>
      </c>
      <c r="D3634" s="32" t="s">
        <v>593</v>
      </c>
      <c r="E3634" s="42" t="s">
        <v>10830</v>
      </c>
      <c r="F3634" s="26" t="s">
        <v>595</v>
      </c>
      <c r="G3634" s="26" t="s">
        <v>13312</v>
      </c>
      <c r="H3634" s="43" t="s">
        <v>10833</v>
      </c>
      <c r="I3634" s="43" t="s">
        <v>10830</v>
      </c>
      <c r="J3634" s="43" t="s">
        <v>10830</v>
      </c>
      <c r="K3634" s="28">
        <v>44.835000000000001</v>
      </c>
      <c r="L3634" s="44" t="s">
        <v>10837</v>
      </c>
      <c r="M3634" s="9">
        <v>0</v>
      </c>
      <c r="N3634" s="9">
        <v>0.05</v>
      </c>
      <c r="O3634" s="24">
        <f t="shared" si="177"/>
        <v>0.05</v>
      </c>
      <c r="P3634" s="25">
        <f t="shared" si="178"/>
        <v>42.593249999999998</v>
      </c>
      <c r="Q3634" s="25">
        <f t="shared" si="179"/>
        <v>42.915113350125942</v>
      </c>
      <c r="R3634" s="45" t="s">
        <v>14220</v>
      </c>
      <c r="S3634" s="40" t="s">
        <v>10758</v>
      </c>
      <c r="T3634" s="6" t="s">
        <v>0</v>
      </c>
      <c r="U3634" s="39" t="s">
        <v>7</v>
      </c>
    </row>
    <row r="3635" spans="1:21">
      <c r="A3635" s="31" t="s">
        <v>10766</v>
      </c>
      <c r="B3635" s="17" t="s">
        <v>4964</v>
      </c>
      <c r="C3635" s="27" t="s">
        <v>621</v>
      </c>
      <c r="D3635" s="32" t="s">
        <v>620</v>
      </c>
      <c r="E3635" s="42" t="s">
        <v>10830</v>
      </c>
      <c r="F3635" s="26" t="s">
        <v>622</v>
      </c>
      <c r="G3635" s="26" t="s">
        <v>13322</v>
      </c>
      <c r="H3635" s="43" t="s">
        <v>10833</v>
      </c>
      <c r="I3635" s="43" t="s">
        <v>10830</v>
      </c>
      <c r="J3635" s="43" t="s">
        <v>10830</v>
      </c>
      <c r="K3635" s="28">
        <v>45.552500000000002</v>
      </c>
      <c r="L3635" s="44" t="s">
        <v>10837</v>
      </c>
      <c r="M3635" s="9">
        <v>0</v>
      </c>
      <c r="N3635" s="9">
        <v>0.05</v>
      </c>
      <c r="O3635" s="24">
        <f t="shared" si="177"/>
        <v>0.05</v>
      </c>
      <c r="P3635" s="25">
        <f t="shared" si="178"/>
        <v>43.274875000000002</v>
      </c>
      <c r="Q3635" s="25">
        <f t="shared" si="179"/>
        <v>43.601889168765744</v>
      </c>
      <c r="R3635" s="45" t="s">
        <v>14220</v>
      </c>
      <c r="S3635" s="40" t="s">
        <v>10758</v>
      </c>
      <c r="T3635" s="6" t="s">
        <v>0</v>
      </c>
      <c r="U3635" s="39" t="s">
        <v>7</v>
      </c>
    </row>
    <row r="3636" spans="1:21">
      <c r="A3636" s="31" t="s">
        <v>10766</v>
      </c>
      <c r="B3636" s="17" t="s">
        <v>4964</v>
      </c>
      <c r="C3636" s="27" t="s">
        <v>960</v>
      </c>
      <c r="D3636" s="32" t="s">
        <v>959</v>
      </c>
      <c r="E3636" s="42" t="s">
        <v>10830</v>
      </c>
      <c r="F3636" s="26" t="s">
        <v>961</v>
      </c>
      <c r="G3636" s="26" t="s">
        <v>13303</v>
      </c>
      <c r="H3636" s="43" t="s">
        <v>10833</v>
      </c>
      <c r="I3636" s="43" t="s">
        <v>10830</v>
      </c>
      <c r="J3636" s="43" t="s">
        <v>10830</v>
      </c>
      <c r="K3636" s="28">
        <v>80.08</v>
      </c>
      <c r="L3636" s="44" t="s">
        <v>10837</v>
      </c>
      <c r="M3636" s="9">
        <v>0</v>
      </c>
      <c r="N3636" s="9">
        <v>0.05</v>
      </c>
      <c r="O3636" s="24">
        <f t="shared" si="177"/>
        <v>0.05</v>
      </c>
      <c r="P3636" s="25">
        <f t="shared" si="178"/>
        <v>76.075999999999993</v>
      </c>
      <c r="Q3636" s="25">
        <f t="shared" si="179"/>
        <v>76.650881612090672</v>
      </c>
      <c r="R3636" s="45" t="s">
        <v>14220</v>
      </c>
      <c r="S3636" s="40" t="s">
        <v>10758</v>
      </c>
      <c r="T3636" s="6" t="s">
        <v>0</v>
      </c>
      <c r="U3636" s="39" t="s">
        <v>7</v>
      </c>
    </row>
    <row r="3637" spans="1:21">
      <c r="A3637" s="31" t="s">
        <v>10766</v>
      </c>
      <c r="B3637" s="17" t="s">
        <v>4964</v>
      </c>
      <c r="C3637" s="27" t="s">
        <v>909</v>
      </c>
      <c r="D3637" s="32" t="s">
        <v>908</v>
      </c>
      <c r="E3637" s="42" t="s">
        <v>10830</v>
      </c>
      <c r="F3637" s="26" t="s">
        <v>910</v>
      </c>
      <c r="G3637" s="26" t="s">
        <v>13316</v>
      </c>
      <c r="H3637" s="43" t="s">
        <v>10833</v>
      </c>
      <c r="I3637" s="43" t="s">
        <v>10830</v>
      </c>
      <c r="J3637" s="43" t="s">
        <v>10830</v>
      </c>
      <c r="K3637" s="28">
        <v>72.922499999999999</v>
      </c>
      <c r="L3637" s="44" t="s">
        <v>10837</v>
      </c>
      <c r="M3637" s="9">
        <v>0</v>
      </c>
      <c r="N3637" s="9">
        <v>0.05</v>
      </c>
      <c r="O3637" s="24">
        <f t="shared" si="177"/>
        <v>0.05</v>
      </c>
      <c r="P3637" s="25">
        <f t="shared" si="178"/>
        <v>69.276375000000002</v>
      </c>
      <c r="Q3637" s="25">
        <f t="shared" si="179"/>
        <v>69.799874055415614</v>
      </c>
      <c r="R3637" s="45" t="s">
        <v>14220</v>
      </c>
      <c r="S3637" s="40" t="s">
        <v>10758</v>
      </c>
      <c r="T3637" s="6" t="s">
        <v>0</v>
      </c>
      <c r="U3637" s="39" t="s">
        <v>7</v>
      </c>
    </row>
    <row r="3638" spans="1:21">
      <c r="A3638" s="31" t="s">
        <v>10766</v>
      </c>
      <c r="B3638" s="17" t="s">
        <v>4964</v>
      </c>
      <c r="C3638" s="27" t="s">
        <v>849</v>
      </c>
      <c r="D3638" s="32" t="s">
        <v>848</v>
      </c>
      <c r="E3638" s="42" t="s">
        <v>10830</v>
      </c>
      <c r="F3638" s="26" t="s">
        <v>850</v>
      </c>
      <c r="G3638" s="26" t="s">
        <v>13321</v>
      </c>
      <c r="H3638" s="43" t="s">
        <v>10833</v>
      </c>
      <c r="I3638" s="43" t="s">
        <v>10830</v>
      </c>
      <c r="J3638" s="43" t="s">
        <v>10830</v>
      </c>
      <c r="K3638" s="28">
        <v>64.872500000000002</v>
      </c>
      <c r="L3638" s="44" t="s">
        <v>10837</v>
      </c>
      <c r="M3638" s="9">
        <v>0</v>
      </c>
      <c r="N3638" s="9">
        <v>0.05</v>
      </c>
      <c r="O3638" s="24">
        <f t="shared" ref="O3638:O3701" si="180">N3638-M3638</f>
        <v>0.05</v>
      </c>
      <c r="P3638" s="25">
        <f t="shared" ref="P3638:P3701" si="181">(K3638-(K3638*N3638))</f>
        <v>61.628875000000001</v>
      </c>
      <c r="Q3638" s="25">
        <f t="shared" ref="Q3638:Q3701" si="182">(K3638-(K3638*N3638))/0.9925</f>
        <v>62.094584382871531</v>
      </c>
      <c r="R3638" s="45" t="s">
        <v>14220</v>
      </c>
      <c r="S3638" s="40" t="s">
        <v>10758</v>
      </c>
      <c r="T3638" s="6" t="s">
        <v>0</v>
      </c>
      <c r="U3638" s="39" t="s">
        <v>7</v>
      </c>
    </row>
    <row r="3639" spans="1:21">
      <c r="A3639" s="31" t="s">
        <v>10766</v>
      </c>
      <c r="B3639" s="17" t="s">
        <v>4964</v>
      </c>
      <c r="C3639" s="27" t="s">
        <v>708</v>
      </c>
      <c r="D3639" s="32" t="s">
        <v>707</v>
      </c>
      <c r="E3639" s="42" t="s">
        <v>10830</v>
      </c>
      <c r="F3639" s="26" t="s">
        <v>709</v>
      </c>
      <c r="G3639" s="26" t="s">
        <v>13298</v>
      </c>
      <c r="H3639" s="43" t="s">
        <v>10833</v>
      </c>
      <c r="I3639" s="43" t="s">
        <v>10830</v>
      </c>
      <c r="J3639" s="43" t="s">
        <v>10830</v>
      </c>
      <c r="K3639" s="28">
        <v>50.767500000000005</v>
      </c>
      <c r="L3639" s="44" t="s">
        <v>10837</v>
      </c>
      <c r="M3639" s="9">
        <v>0</v>
      </c>
      <c r="N3639" s="9">
        <v>0.05</v>
      </c>
      <c r="O3639" s="24">
        <f t="shared" si="180"/>
        <v>0.05</v>
      </c>
      <c r="P3639" s="25">
        <f t="shared" si="181"/>
        <v>48.229125000000003</v>
      </c>
      <c r="Q3639" s="25">
        <f t="shared" si="182"/>
        <v>48.593576826196475</v>
      </c>
      <c r="R3639" s="45" t="s">
        <v>14220</v>
      </c>
      <c r="S3639" s="40" t="s">
        <v>10758</v>
      </c>
      <c r="T3639" s="6" t="s">
        <v>0</v>
      </c>
      <c r="U3639" s="39" t="s">
        <v>7</v>
      </c>
    </row>
    <row r="3640" spans="1:21">
      <c r="A3640" s="31" t="s">
        <v>10766</v>
      </c>
      <c r="B3640" s="17" t="s">
        <v>4964</v>
      </c>
      <c r="C3640" s="27" t="s">
        <v>624</v>
      </c>
      <c r="D3640" s="32" t="s">
        <v>623</v>
      </c>
      <c r="E3640" s="42" t="s">
        <v>10830</v>
      </c>
      <c r="F3640" s="26" t="s">
        <v>625</v>
      </c>
      <c r="G3640" s="26" t="s">
        <v>13311</v>
      </c>
      <c r="H3640" s="43" t="s">
        <v>10833</v>
      </c>
      <c r="I3640" s="43" t="s">
        <v>10830</v>
      </c>
      <c r="J3640" s="43" t="s">
        <v>10830</v>
      </c>
      <c r="K3640" s="28">
        <v>45.552500000000002</v>
      </c>
      <c r="L3640" s="44" t="s">
        <v>10837</v>
      </c>
      <c r="M3640" s="9">
        <v>0</v>
      </c>
      <c r="N3640" s="9">
        <v>0.05</v>
      </c>
      <c r="O3640" s="24">
        <f t="shared" si="180"/>
        <v>0.05</v>
      </c>
      <c r="P3640" s="25">
        <f t="shared" si="181"/>
        <v>43.274875000000002</v>
      </c>
      <c r="Q3640" s="25">
        <f t="shared" si="182"/>
        <v>43.601889168765744</v>
      </c>
      <c r="R3640" s="45" t="s">
        <v>14220</v>
      </c>
      <c r="S3640" s="40" t="s">
        <v>10758</v>
      </c>
      <c r="T3640" s="6" t="s">
        <v>0</v>
      </c>
      <c r="U3640" s="39" t="s">
        <v>7</v>
      </c>
    </row>
    <row r="3641" spans="1:21">
      <c r="A3641" s="31" t="s">
        <v>10766</v>
      </c>
      <c r="B3641" s="17" t="s">
        <v>4964</v>
      </c>
      <c r="C3641" s="27" t="s">
        <v>582</v>
      </c>
      <c r="D3641" s="32" t="s">
        <v>581</v>
      </c>
      <c r="E3641" s="42" t="s">
        <v>10830</v>
      </c>
      <c r="F3641" s="26" t="s">
        <v>583</v>
      </c>
      <c r="G3641" s="26" t="s">
        <v>13319</v>
      </c>
      <c r="H3641" s="43" t="s">
        <v>10833</v>
      </c>
      <c r="I3641" s="43" t="s">
        <v>10830</v>
      </c>
      <c r="J3641" s="43" t="s">
        <v>10830</v>
      </c>
      <c r="K3641" s="28">
        <v>44.082500000000003</v>
      </c>
      <c r="L3641" s="44" t="s">
        <v>10837</v>
      </c>
      <c r="M3641" s="9">
        <v>0</v>
      </c>
      <c r="N3641" s="9">
        <v>0.05</v>
      </c>
      <c r="O3641" s="24">
        <f t="shared" si="180"/>
        <v>0.05</v>
      </c>
      <c r="P3641" s="25">
        <f t="shared" si="181"/>
        <v>41.878375000000005</v>
      </c>
      <c r="Q3641" s="25">
        <f t="shared" si="182"/>
        <v>42.194836272040305</v>
      </c>
      <c r="R3641" s="45" t="s">
        <v>14220</v>
      </c>
      <c r="S3641" s="40" t="s">
        <v>10758</v>
      </c>
      <c r="T3641" s="6" t="s">
        <v>0</v>
      </c>
      <c r="U3641" s="39" t="s">
        <v>7</v>
      </c>
    </row>
    <row r="3642" spans="1:21">
      <c r="A3642" s="31" t="s">
        <v>10766</v>
      </c>
      <c r="B3642" s="17" t="s">
        <v>4964</v>
      </c>
      <c r="C3642" s="27" t="s">
        <v>420</v>
      </c>
      <c r="D3642" s="32" t="s">
        <v>419</v>
      </c>
      <c r="E3642" s="42" t="s">
        <v>10830</v>
      </c>
      <c r="F3642" s="26" t="s">
        <v>421</v>
      </c>
      <c r="G3642" s="26" t="s">
        <v>13300</v>
      </c>
      <c r="H3642" s="43" t="s">
        <v>10833</v>
      </c>
      <c r="I3642" s="43" t="s">
        <v>10830</v>
      </c>
      <c r="J3642" s="43" t="s">
        <v>10830</v>
      </c>
      <c r="K3642" s="28">
        <v>34.947499999999998</v>
      </c>
      <c r="L3642" s="44" t="s">
        <v>10837</v>
      </c>
      <c r="M3642" s="9">
        <v>0</v>
      </c>
      <c r="N3642" s="9">
        <v>0.05</v>
      </c>
      <c r="O3642" s="24">
        <f t="shared" si="180"/>
        <v>0.05</v>
      </c>
      <c r="P3642" s="25">
        <f t="shared" si="181"/>
        <v>33.200125</v>
      </c>
      <c r="Q3642" s="25">
        <f t="shared" si="182"/>
        <v>33.451007556675059</v>
      </c>
      <c r="R3642" s="45" t="s">
        <v>14220</v>
      </c>
      <c r="S3642" s="40" t="s">
        <v>10758</v>
      </c>
      <c r="T3642" s="6" t="s">
        <v>0</v>
      </c>
      <c r="U3642" s="39" t="s">
        <v>7</v>
      </c>
    </row>
    <row r="3643" spans="1:21">
      <c r="A3643" s="31" t="s">
        <v>10766</v>
      </c>
      <c r="B3643" s="17" t="s">
        <v>4964</v>
      </c>
      <c r="C3643" s="27" t="s">
        <v>411</v>
      </c>
      <c r="D3643" s="32" t="s">
        <v>410</v>
      </c>
      <c r="E3643" s="42" t="s">
        <v>10830</v>
      </c>
      <c r="F3643" s="26" t="s">
        <v>412</v>
      </c>
      <c r="G3643" s="26" t="s">
        <v>13313</v>
      </c>
      <c r="H3643" s="43" t="s">
        <v>10833</v>
      </c>
      <c r="I3643" s="43" t="s">
        <v>10830</v>
      </c>
      <c r="J3643" s="43" t="s">
        <v>10830</v>
      </c>
      <c r="K3643" s="28">
        <v>34.6325</v>
      </c>
      <c r="L3643" s="44" t="s">
        <v>10837</v>
      </c>
      <c r="M3643" s="9">
        <v>0</v>
      </c>
      <c r="N3643" s="9">
        <v>0.05</v>
      </c>
      <c r="O3643" s="24">
        <f t="shared" si="180"/>
        <v>0.05</v>
      </c>
      <c r="P3643" s="25">
        <f t="shared" si="181"/>
        <v>32.900874999999999</v>
      </c>
      <c r="Q3643" s="25">
        <f t="shared" si="182"/>
        <v>33.149496221662467</v>
      </c>
      <c r="R3643" s="45" t="s">
        <v>14220</v>
      </c>
      <c r="S3643" s="40" t="s">
        <v>10758</v>
      </c>
      <c r="T3643" s="6" t="s">
        <v>0</v>
      </c>
      <c r="U3643" s="39" t="s">
        <v>7</v>
      </c>
    </row>
    <row r="3644" spans="1:21">
      <c r="A3644" s="31" t="s">
        <v>10766</v>
      </c>
      <c r="B3644" s="17" t="s">
        <v>4964</v>
      </c>
      <c r="C3644" s="27" t="s">
        <v>1230</v>
      </c>
      <c r="D3644" s="32" t="s">
        <v>1229</v>
      </c>
      <c r="E3644" s="42" t="s">
        <v>10830</v>
      </c>
      <c r="F3644" s="26" t="s">
        <v>1231</v>
      </c>
      <c r="G3644" s="26" t="s">
        <v>13320</v>
      </c>
      <c r="H3644" s="43" t="s">
        <v>10833</v>
      </c>
      <c r="I3644" s="43" t="s">
        <v>10830</v>
      </c>
      <c r="J3644" s="43" t="s">
        <v>10830</v>
      </c>
      <c r="K3644" s="28">
        <v>130.72499999999999</v>
      </c>
      <c r="L3644" s="44" t="s">
        <v>10837</v>
      </c>
      <c r="M3644" s="9">
        <v>0</v>
      </c>
      <c r="N3644" s="9">
        <v>0.05</v>
      </c>
      <c r="O3644" s="24">
        <f t="shared" si="180"/>
        <v>0.05</v>
      </c>
      <c r="P3644" s="25">
        <f t="shared" si="181"/>
        <v>124.18875</v>
      </c>
      <c r="Q3644" s="25">
        <f t="shared" si="182"/>
        <v>125.12720403022669</v>
      </c>
      <c r="R3644" s="45" t="s">
        <v>14220</v>
      </c>
      <c r="S3644" s="40" t="s">
        <v>10758</v>
      </c>
      <c r="T3644" s="6" t="s">
        <v>0</v>
      </c>
      <c r="U3644" s="39" t="s">
        <v>7</v>
      </c>
    </row>
    <row r="3645" spans="1:21">
      <c r="A3645" s="31" t="s">
        <v>10766</v>
      </c>
      <c r="B3645" s="17" t="s">
        <v>4964</v>
      </c>
      <c r="C3645" s="27" t="s">
        <v>378</v>
      </c>
      <c r="D3645" s="32" t="s">
        <v>377</v>
      </c>
      <c r="E3645" s="42" t="s">
        <v>10830</v>
      </c>
      <c r="F3645" s="26" t="s">
        <v>379</v>
      </c>
      <c r="G3645" s="26" t="s">
        <v>13302</v>
      </c>
      <c r="H3645" s="43" t="s">
        <v>10833</v>
      </c>
      <c r="I3645" s="43" t="s">
        <v>10830</v>
      </c>
      <c r="J3645" s="43" t="s">
        <v>10830</v>
      </c>
      <c r="K3645" s="28">
        <v>32.794999999999995</v>
      </c>
      <c r="L3645" s="44" t="s">
        <v>10837</v>
      </c>
      <c r="M3645" s="9">
        <v>0</v>
      </c>
      <c r="N3645" s="9">
        <v>0.05</v>
      </c>
      <c r="O3645" s="24">
        <f t="shared" si="180"/>
        <v>0.05</v>
      </c>
      <c r="P3645" s="25">
        <f t="shared" si="181"/>
        <v>31.155249999999995</v>
      </c>
      <c r="Q3645" s="25">
        <f t="shared" si="182"/>
        <v>31.39068010075566</v>
      </c>
      <c r="R3645" s="45" t="s">
        <v>14220</v>
      </c>
      <c r="S3645" s="40" t="s">
        <v>10758</v>
      </c>
      <c r="T3645" s="6" t="s">
        <v>0</v>
      </c>
      <c r="U3645" s="39" t="s">
        <v>7</v>
      </c>
    </row>
    <row r="3646" spans="1:21">
      <c r="A3646" s="31" t="s">
        <v>10766</v>
      </c>
      <c r="B3646" s="17" t="s">
        <v>4964</v>
      </c>
      <c r="C3646" s="27" t="s">
        <v>342</v>
      </c>
      <c r="D3646" s="32" t="s">
        <v>341</v>
      </c>
      <c r="E3646" s="42" t="s">
        <v>10830</v>
      </c>
      <c r="F3646" s="26" t="s">
        <v>343</v>
      </c>
      <c r="G3646" s="26" t="s">
        <v>13315</v>
      </c>
      <c r="H3646" s="43" t="s">
        <v>10833</v>
      </c>
      <c r="I3646" s="43" t="s">
        <v>10830</v>
      </c>
      <c r="J3646" s="43" t="s">
        <v>10830</v>
      </c>
      <c r="K3646" s="28">
        <v>30.064999999999998</v>
      </c>
      <c r="L3646" s="44" t="s">
        <v>10837</v>
      </c>
      <c r="M3646" s="9">
        <v>0</v>
      </c>
      <c r="N3646" s="9">
        <v>0.05</v>
      </c>
      <c r="O3646" s="24">
        <f t="shared" si="180"/>
        <v>0.05</v>
      </c>
      <c r="P3646" s="25">
        <f t="shared" si="181"/>
        <v>28.561749999999996</v>
      </c>
      <c r="Q3646" s="25">
        <f t="shared" si="182"/>
        <v>28.777581863979844</v>
      </c>
      <c r="R3646" s="45" t="s">
        <v>14220</v>
      </c>
      <c r="S3646" s="40" t="s">
        <v>10758</v>
      </c>
      <c r="T3646" s="6" t="s">
        <v>0</v>
      </c>
      <c r="U3646" s="39" t="s">
        <v>7</v>
      </c>
    </row>
    <row r="3647" spans="1:21">
      <c r="A3647" s="31" t="s">
        <v>10766</v>
      </c>
      <c r="B3647" s="17" t="s">
        <v>4964</v>
      </c>
      <c r="C3647" s="27" t="s">
        <v>822</v>
      </c>
      <c r="D3647" s="32" t="s">
        <v>821</v>
      </c>
      <c r="E3647" s="42" t="s">
        <v>10830</v>
      </c>
      <c r="F3647" s="26" t="s">
        <v>823</v>
      </c>
      <c r="G3647" s="26" t="s">
        <v>13301</v>
      </c>
      <c r="H3647" s="43" t="s">
        <v>10833</v>
      </c>
      <c r="I3647" s="43" t="s">
        <v>10830</v>
      </c>
      <c r="J3647" s="43" t="s">
        <v>10830</v>
      </c>
      <c r="K3647" s="28">
        <v>61.214999999999996</v>
      </c>
      <c r="L3647" s="44" t="s">
        <v>10837</v>
      </c>
      <c r="M3647" s="9">
        <v>0</v>
      </c>
      <c r="N3647" s="9">
        <v>0.05</v>
      </c>
      <c r="O3647" s="24">
        <f t="shared" si="180"/>
        <v>0.05</v>
      </c>
      <c r="P3647" s="25">
        <f t="shared" si="181"/>
        <v>58.154249999999998</v>
      </c>
      <c r="Q3647" s="25">
        <f t="shared" si="182"/>
        <v>58.593702770780851</v>
      </c>
      <c r="R3647" s="45" t="s">
        <v>14220</v>
      </c>
      <c r="S3647" s="40" t="s">
        <v>10758</v>
      </c>
      <c r="T3647" s="6" t="s">
        <v>0</v>
      </c>
      <c r="U3647" s="39" t="s">
        <v>7</v>
      </c>
    </row>
    <row r="3648" spans="1:21">
      <c r="A3648" s="31" t="s">
        <v>10766</v>
      </c>
      <c r="B3648" s="17" t="s">
        <v>4964</v>
      </c>
      <c r="C3648" s="27" t="s">
        <v>735</v>
      </c>
      <c r="D3648" s="32" t="s">
        <v>734</v>
      </c>
      <c r="E3648" s="42" t="s">
        <v>10830</v>
      </c>
      <c r="F3648" s="26" t="s">
        <v>736</v>
      </c>
      <c r="G3648" s="26" t="s">
        <v>13314</v>
      </c>
      <c r="H3648" s="43" t="s">
        <v>10833</v>
      </c>
      <c r="I3648" s="43" t="s">
        <v>10830</v>
      </c>
      <c r="J3648" s="43" t="s">
        <v>10830</v>
      </c>
      <c r="K3648" s="28">
        <v>54.11</v>
      </c>
      <c r="L3648" s="44" t="s">
        <v>10837</v>
      </c>
      <c r="M3648" s="9">
        <v>0</v>
      </c>
      <c r="N3648" s="9">
        <v>0.05</v>
      </c>
      <c r="O3648" s="24">
        <f t="shared" si="180"/>
        <v>0.05</v>
      </c>
      <c r="P3648" s="25">
        <f t="shared" si="181"/>
        <v>51.404499999999999</v>
      </c>
      <c r="Q3648" s="25">
        <f t="shared" si="182"/>
        <v>51.792947103274557</v>
      </c>
      <c r="R3648" s="45" t="s">
        <v>14220</v>
      </c>
      <c r="S3648" s="40" t="s">
        <v>10758</v>
      </c>
      <c r="T3648" s="6" t="s">
        <v>0</v>
      </c>
      <c r="U3648" s="39" t="s">
        <v>7</v>
      </c>
    </row>
    <row r="3649" spans="1:21">
      <c r="A3649" s="31" t="s">
        <v>10766</v>
      </c>
      <c r="B3649" s="17" t="s">
        <v>4964</v>
      </c>
      <c r="C3649" s="27" t="s">
        <v>627</v>
      </c>
      <c r="D3649" s="32" t="s">
        <v>626</v>
      </c>
      <c r="E3649" s="42" t="s">
        <v>10830</v>
      </c>
      <c r="F3649" s="26" t="s">
        <v>628</v>
      </c>
      <c r="G3649" s="26" t="s">
        <v>13323</v>
      </c>
      <c r="H3649" s="43" t="s">
        <v>10833</v>
      </c>
      <c r="I3649" s="43" t="s">
        <v>10830</v>
      </c>
      <c r="J3649" s="43" t="s">
        <v>10830</v>
      </c>
      <c r="K3649" s="28">
        <v>45.727499999999999</v>
      </c>
      <c r="L3649" s="44" t="s">
        <v>10837</v>
      </c>
      <c r="M3649" s="9">
        <v>0</v>
      </c>
      <c r="N3649" s="9">
        <v>0.05</v>
      </c>
      <c r="O3649" s="24">
        <f t="shared" si="180"/>
        <v>0.05</v>
      </c>
      <c r="P3649" s="25">
        <f t="shared" si="181"/>
        <v>43.441125</v>
      </c>
      <c r="Q3649" s="25">
        <f t="shared" si="182"/>
        <v>43.769395465994961</v>
      </c>
      <c r="R3649" s="45" t="s">
        <v>14220</v>
      </c>
      <c r="S3649" s="40" t="s">
        <v>10758</v>
      </c>
      <c r="T3649" s="6" t="s">
        <v>0</v>
      </c>
      <c r="U3649" s="39" t="s">
        <v>7</v>
      </c>
    </row>
    <row r="3650" spans="1:21">
      <c r="A3650" s="31" t="s">
        <v>10766</v>
      </c>
      <c r="B3650" s="17" t="s">
        <v>4964</v>
      </c>
      <c r="C3650" s="27" t="s">
        <v>828</v>
      </c>
      <c r="D3650" s="32" t="s">
        <v>827</v>
      </c>
      <c r="E3650" s="42" t="s">
        <v>10830</v>
      </c>
      <c r="F3650" s="26" t="s">
        <v>829</v>
      </c>
      <c r="G3650" s="26" t="s">
        <v>13331</v>
      </c>
      <c r="H3650" s="43" t="s">
        <v>10833</v>
      </c>
      <c r="I3650" s="43" t="s">
        <v>10830</v>
      </c>
      <c r="J3650" s="43" t="s">
        <v>10830</v>
      </c>
      <c r="K3650" s="28">
        <v>62.387499999999996</v>
      </c>
      <c r="L3650" s="44" t="s">
        <v>10837</v>
      </c>
      <c r="M3650" s="9">
        <v>0</v>
      </c>
      <c r="N3650" s="9">
        <v>0.05</v>
      </c>
      <c r="O3650" s="24">
        <f t="shared" si="180"/>
        <v>0.05</v>
      </c>
      <c r="P3650" s="25">
        <f t="shared" si="181"/>
        <v>59.268124999999998</v>
      </c>
      <c r="Q3650" s="25">
        <f t="shared" si="182"/>
        <v>59.71599496221662</v>
      </c>
      <c r="R3650" s="45" t="s">
        <v>14220</v>
      </c>
      <c r="S3650" s="40" t="s">
        <v>10758</v>
      </c>
      <c r="T3650" s="6" t="s">
        <v>0</v>
      </c>
      <c r="U3650" s="39" t="s">
        <v>7</v>
      </c>
    </row>
    <row r="3651" spans="1:21">
      <c r="A3651" s="31" t="s">
        <v>10766</v>
      </c>
      <c r="B3651" s="17" t="s">
        <v>4964</v>
      </c>
      <c r="C3651" s="27" t="s">
        <v>681</v>
      </c>
      <c r="D3651" s="32" t="s">
        <v>680</v>
      </c>
      <c r="E3651" s="42" t="s">
        <v>10830</v>
      </c>
      <c r="F3651" s="26" t="s">
        <v>682</v>
      </c>
      <c r="G3651" s="26" t="s">
        <v>13326</v>
      </c>
      <c r="H3651" s="43" t="s">
        <v>10833</v>
      </c>
      <c r="I3651" s="43" t="s">
        <v>10830</v>
      </c>
      <c r="J3651" s="43" t="s">
        <v>10830</v>
      </c>
      <c r="K3651" s="28">
        <v>49.122500000000002</v>
      </c>
      <c r="L3651" s="44" t="s">
        <v>10837</v>
      </c>
      <c r="M3651" s="9">
        <v>0</v>
      </c>
      <c r="N3651" s="9">
        <v>0.05</v>
      </c>
      <c r="O3651" s="24">
        <f t="shared" si="180"/>
        <v>0.05</v>
      </c>
      <c r="P3651" s="25">
        <f t="shared" si="181"/>
        <v>46.666375000000002</v>
      </c>
      <c r="Q3651" s="25">
        <f t="shared" si="182"/>
        <v>47.019017632241813</v>
      </c>
      <c r="R3651" s="45" t="s">
        <v>14220</v>
      </c>
      <c r="S3651" s="40" t="s">
        <v>10758</v>
      </c>
      <c r="T3651" s="6" t="s">
        <v>0</v>
      </c>
      <c r="U3651" s="39" t="s">
        <v>7</v>
      </c>
    </row>
    <row r="3652" spans="1:21">
      <c r="A3652" s="31" t="s">
        <v>10766</v>
      </c>
      <c r="B3652" s="17" t="s">
        <v>4964</v>
      </c>
      <c r="C3652" s="27" t="s">
        <v>702</v>
      </c>
      <c r="D3652" s="32" t="s">
        <v>701</v>
      </c>
      <c r="E3652" s="42" t="s">
        <v>10830</v>
      </c>
      <c r="F3652" s="26" t="s">
        <v>703</v>
      </c>
      <c r="G3652" s="26" t="s">
        <v>13333</v>
      </c>
      <c r="H3652" s="43" t="s">
        <v>10833</v>
      </c>
      <c r="I3652" s="43" t="s">
        <v>10830</v>
      </c>
      <c r="J3652" s="43" t="s">
        <v>10830</v>
      </c>
      <c r="K3652" s="28">
        <v>49.98</v>
      </c>
      <c r="L3652" s="44" t="s">
        <v>10837</v>
      </c>
      <c r="M3652" s="9">
        <v>0</v>
      </c>
      <c r="N3652" s="9">
        <v>0.05</v>
      </c>
      <c r="O3652" s="24">
        <f t="shared" si="180"/>
        <v>0.05</v>
      </c>
      <c r="P3652" s="25">
        <f t="shared" si="181"/>
        <v>47.480999999999995</v>
      </c>
      <c r="Q3652" s="25">
        <f t="shared" si="182"/>
        <v>47.839798488664982</v>
      </c>
      <c r="R3652" s="45" t="s">
        <v>14220</v>
      </c>
      <c r="S3652" s="40" t="s">
        <v>10758</v>
      </c>
      <c r="T3652" s="6" t="s">
        <v>0</v>
      </c>
      <c r="U3652" s="39" t="s">
        <v>7</v>
      </c>
    </row>
    <row r="3653" spans="1:21">
      <c r="A3653" s="31" t="s">
        <v>10766</v>
      </c>
      <c r="B3653" s="17" t="s">
        <v>4964</v>
      </c>
      <c r="C3653" s="27" t="s">
        <v>687</v>
      </c>
      <c r="D3653" s="32" t="s">
        <v>686</v>
      </c>
      <c r="E3653" s="42" t="s">
        <v>10830</v>
      </c>
      <c r="F3653" s="26" t="s">
        <v>688</v>
      </c>
      <c r="G3653" s="26" t="s">
        <v>13329</v>
      </c>
      <c r="H3653" s="43" t="s">
        <v>10833</v>
      </c>
      <c r="I3653" s="43" t="s">
        <v>10830</v>
      </c>
      <c r="J3653" s="43" t="s">
        <v>10830</v>
      </c>
      <c r="K3653" s="28">
        <v>49.332500000000003</v>
      </c>
      <c r="L3653" s="44" t="s">
        <v>10837</v>
      </c>
      <c r="M3653" s="9">
        <v>0</v>
      </c>
      <c r="N3653" s="9">
        <v>0.05</v>
      </c>
      <c r="O3653" s="24">
        <f t="shared" si="180"/>
        <v>0.05</v>
      </c>
      <c r="P3653" s="25">
        <f t="shared" si="181"/>
        <v>46.865875000000003</v>
      </c>
      <c r="Q3653" s="25">
        <f t="shared" si="182"/>
        <v>47.220025188916878</v>
      </c>
      <c r="R3653" s="45" t="s">
        <v>14220</v>
      </c>
      <c r="S3653" s="40" t="s">
        <v>10758</v>
      </c>
      <c r="T3653" s="6" t="s">
        <v>0</v>
      </c>
      <c r="U3653" s="39" t="s">
        <v>7</v>
      </c>
    </row>
    <row r="3654" spans="1:21">
      <c r="A3654" s="31" t="s">
        <v>10766</v>
      </c>
      <c r="B3654" s="17" t="s">
        <v>4964</v>
      </c>
      <c r="C3654" s="27" t="s">
        <v>657</v>
      </c>
      <c r="D3654" s="32" t="s">
        <v>656</v>
      </c>
      <c r="E3654" s="42" t="s">
        <v>10830</v>
      </c>
      <c r="F3654" s="26" t="s">
        <v>658</v>
      </c>
      <c r="G3654" s="26" t="s">
        <v>13335</v>
      </c>
      <c r="H3654" s="43" t="s">
        <v>10833</v>
      </c>
      <c r="I3654" s="43" t="s">
        <v>10830</v>
      </c>
      <c r="J3654" s="43" t="s">
        <v>10830</v>
      </c>
      <c r="K3654" s="28">
        <v>47.162500000000001</v>
      </c>
      <c r="L3654" s="44" t="s">
        <v>10837</v>
      </c>
      <c r="M3654" s="9">
        <v>0</v>
      </c>
      <c r="N3654" s="9">
        <v>0.05</v>
      </c>
      <c r="O3654" s="24">
        <f t="shared" si="180"/>
        <v>0.05</v>
      </c>
      <c r="P3654" s="25">
        <f t="shared" si="181"/>
        <v>44.804375</v>
      </c>
      <c r="Q3654" s="25">
        <f t="shared" si="182"/>
        <v>45.142947103274558</v>
      </c>
      <c r="R3654" s="45" t="s">
        <v>14220</v>
      </c>
      <c r="S3654" s="40" t="s">
        <v>10758</v>
      </c>
      <c r="T3654" s="6" t="s">
        <v>0</v>
      </c>
      <c r="U3654" s="39" t="s">
        <v>7</v>
      </c>
    </row>
    <row r="3655" spans="1:21">
      <c r="A3655" s="31" t="s">
        <v>10766</v>
      </c>
      <c r="B3655" s="17" t="s">
        <v>4964</v>
      </c>
      <c r="C3655" s="27" t="s">
        <v>1035</v>
      </c>
      <c r="D3655" s="32" t="s">
        <v>1034</v>
      </c>
      <c r="E3655" s="42" t="s">
        <v>10830</v>
      </c>
      <c r="F3655" s="26" t="s">
        <v>1036</v>
      </c>
      <c r="G3655" s="26" t="s">
        <v>13330</v>
      </c>
      <c r="H3655" s="43" t="s">
        <v>10833</v>
      </c>
      <c r="I3655" s="43" t="s">
        <v>10830</v>
      </c>
      <c r="J3655" s="43" t="s">
        <v>10830</v>
      </c>
      <c r="K3655" s="28">
        <v>89.004999999999995</v>
      </c>
      <c r="L3655" s="44" t="s">
        <v>10837</v>
      </c>
      <c r="M3655" s="9">
        <v>0</v>
      </c>
      <c r="N3655" s="9">
        <v>0.05</v>
      </c>
      <c r="O3655" s="24">
        <f t="shared" si="180"/>
        <v>0.05</v>
      </c>
      <c r="P3655" s="25">
        <f t="shared" si="181"/>
        <v>84.554749999999999</v>
      </c>
      <c r="Q3655" s="25">
        <f t="shared" si="182"/>
        <v>85.193702770780845</v>
      </c>
      <c r="R3655" s="45" t="s">
        <v>14220</v>
      </c>
      <c r="S3655" s="40" t="s">
        <v>10758</v>
      </c>
      <c r="T3655" s="6" t="s">
        <v>0</v>
      </c>
      <c r="U3655" s="39" t="s">
        <v>7</v>
      </c>
    </row>
    <row r="3656" spans="1:21">
      <c r="A3656" s="31" t="s">
        <v>10766</v>
      </c>
      <c r="B3656" s="17" t="s">
        <v>4964</v>
      </c>
      <c r="C3656" s="27" t="s">
        <v>933</v>
      </c>
      <c r="D3656" s="32" t="s">
        <v>932</v>
      </c>
      <c r="E3656" s="42" t="s">
        <v>10830</v>
      </c>
      <c r="F3656" s="26" t="s">
        <v>934</v>
      </c>
      <c r="G3656" s="26" t="s">
        <v>13336</v>
      </c>
      <c r="H3656" s="43" t="s">
        <v>10833</v>
      </c>
      <c r="I3656" s="43" t="s">
        <v>10830</v>
      </c>
      <c r="J3656" s="43" t="s">
        <v>10830</v>
      </c>
      <c r="K3656" s="28">
        <v>77.962499999999991</v>
      </c>
      <c r="L3656" s="44" t="s">
        <v>10837</v>
      </c>
      <c r="M3656" s="9">
        <v>0</v>
      </c>
      <c r="N3656" s="9">
        <v>0.05</v>
      </c>
      <c r="O3656" s="24">
        <f t="shared" si="180"/>
        <v>0.05</v>
      </c>
      <c r="P3656" s="25">
        <f t="shared" si="181"/>
        <v>74.064374999999998</v>
      </c>
      <c r="Q3656" s="25">
        <f t="shared" si="182"/>
        <v>74.624055415617121</v>
      </c>
      <c r="R3656" s="45" t="s">
        <v>14220</v>
      </c>
      <c r="S3656" s="40" t="s">
        <v>10758</v>
      </c>
      <c r="T3656" s="6" t="s">
        <v>0</v>
      </c>
      <c r="U3656" s="39" t="s">
        <v>7</v>
      </c>
    </row>
    <row r="3657" spans="1:21">
      <c r="A3657" s="31" t="s">
        <v>10766</v>
      </c>
      <c r="B3657" s="17" t="s">
        <v>4964</v>
      </c>
      <c r="C3657" s="27" t="s">
        <v>879</v>
      </c>
      <c r="D3657" s="32" t="s">
        <v>878</v>
      </c>
      <c r="E3657" s="42" t="s">
        <v>10830</v>
      </c>
      <c r="F3657" s="26" t="s">
        <v>880</v>
      </c>
      <c r="G3657" s="26" t="s">
        <v>13327</v>
      </c>
      <c r="H3657" s="43" t="s">
        <v>10833</v>
      </c>
      <c r="I3657" s="43" t="s">
        <v>10830</v>
      </c>
      <c r="J3657" s="43" t="s">
        <v>10830</v>
      </c>
      <c r="K3657" s="28">
        <v>69.772499999999994</v>
      </c>
      <c r="L3657" s="44" t="s">
        <v>10837</v>
      </c>
      <c r="M3657" s="9">
        <v>0</v>
      </c>
      <c r="N3657" s="9">
        <v>0.05</v>
      </c>
      <c r="O3657" s="24">
        <f t="shared" si="180"/>
        <v>0.05</v>
      </c>
      <c r="P3657" s="25">
        <f t="shared" si="181"/>
        <v>66.283874999999995</v>
      </c>
      <c r="Q3657" s="25">
        <f t="shared" si="182"/>
        <v>66.784760705289671</v>
      </c>
      <c r="R3657" s="45" t="s">
        <v>14220</v>
      </c>
      <c r="S3657" s="40" t="s">
        <v>10758</v>
      </c>
      <c r="T3657" s="6" t="s">
        <v>0</v>
      </c>
      <c r="U3657" s="39" t="s">
        <v>7</v>
      </c>
    </row>
    <row r="3658" spans="1:21">
      <c r="A3658" s="31" t="s">
        <v>10766</v>
      </c>
      <c r="B3658" s="17" t="s">
        <v>4964</v>
      </c>
      <c r="C3658" s="27" t="s">
        <v>834</v>
      </c>
      <c r="D3658" s="32" t="s">
        <v>833</v>
      </c>
      <c r="E3658" s="42" t="s">
        <v>10830</v>
      </c>
      <c r="F3658" s="26" t="s">
        <v>835</v>
      </c>
      <c r="G3658" s="26" t="s">
        <v>13332</v>
      </c>
      <c r="H3658" s="43" t="s">
        <v>10833</v>
      </c>
      <c r="I3658" s="43" t="s">
        <v>10830</v>
      </c>
      <c r="J3658" s="43" t="s">
        <v>10830</v>
      </c>
      <c r="K3658" s="28">
        <v>62.702500000000001</v>
      </c>
      <c r="L3658" s="44" t="s">
        <v>10837</v>
      </c>
      <c r="M3658" s="9">
        <v>0</v>
      </c>
      <c r="N3658" s="9">
        <v>0.05</v>
      </c>
      <c r="O3658" s="24">
        <f t="shared" si="180"/>
        <v>0.05</v>
      </c>
      <c r="P3658" s="25">
        <f t="shared" si="181"/>
        <v>59.567374999999998</v>
      </c>
      <c r="Q3658" s="25">
        <f t="shared" si="182"/>
        <v>60.017506297229211</v>
      </c>
      <c r="R3658" s="45" t="s">
        <v>14220</v>
      </c>
      <c r="S3658" s="40" t="s">
        <v>10758</v>
      </c>
      <c r="T3658" s="6" t="s">
        <v>0</v>
      </c>
      <c r="U3658" s="39" t="s">
        <v>7</v>
      </c>
    </row>
    <row r="3659" spans="1:21">
      <c r="A3659" s="31" t="s">
        <v>10766</v>
      </c>
      <c r="B3659" s="17" t="s">
        <v>4964</v>
      </c>
      <c r="C3659" s="27" t="s">
        <v>1122</v>
      </c>
      <c r="D3659" s="32" t="s">
        <v>1121</v>
      </c>
      <c r="E3659" s="42" t="s">
        <v>10830</v>
      </c>
      <c r="F3659" s="26" t="s">
        <v>1123</v>
      </c>
      <c r="G3659" s="26" t="s">
        <v>13334</v>
      </c>
      <c r="H3659" s="43" t="s">
        <v>10833</v>
      </c>
      <c r="I3659" s="43" t="s">
        <v>10830</v>
      </c>
      <c r="J3659" s="43" t="s">
        <v>10830</v>
      </c>
      <c r="K3659" s="28">
        <v>106.9425</v>
      </c>
      <c r="L3659" s="44" t="s">
        <v>10837</v>
      </c>
      <c r="M3659" s="9">
        <v>0</v>
      </c>
      <c r="N3659" s="9">
        <v>0.05</v>
      </c>
      <c r="O3659" s="24">
        <f t="shared" si="180"/>
        <v>0.05</v>
      </c>
      <c r="P3659" s="25">
        <f t="shared" si="181"/>
        <v>101.59537499999999</v>
      </c>
      <c r="Q3659" s="25">
        <f t="shared" si="182"/>
        <v>102.3630982367758</v>
      </c>
      <c r="R3659" s="45" t="s">
        <v>14220</v>
      </c>
      <c r="S3659" s="40" t="s">
        <v>10758</v>
      </c>
      <c r="T3659" s="6" t="s">
        <v>0</v>
      </c>
      <c r="U3659" s="39" t="s">
        <v>7</v>
      </c>
    </row>
    <row r="3660" spans="1:21">
      <c r="A3660" s="31" t="s">
        <v>10766</v>
      </c>
      <c r="B3660" s="17" t="s">
        <v>4964</v>
      </c>
      <c r="C3660" s="27" t="s">
        <v>747</v>
      </c>
      <c r="D3660" s="32" t="s">
        <v>746</v>
      </c>
      <c r="E3660" s="42" t="s">
        <v>10830</v>
      </c>
      <c r="F3660" s="26" t="s">
        <v>748</v>
      </c>
      <c r="G3660" s="26" t="s">
        <v>11111</v>
      </c>
      <c r="H3660" s="43" t="s">
        <v>10833</v>
      </c>
      <c r="I3660" s="43" t="s">
        <v>10830</v>
      </c>
      <c r="J3660" s="43" t="s">
        <v>10830</v>
      </c>
      <c r="K3660" s="28">
        <v>55.282499999999999</v>
      </c>
      <c r="L3660" s="44" t="s">
        <v>10837</v>
      </c>
      <c r="M3660" s="9">
        <v>0</v>
      </c>
      <c r="N3660" s="9">
        <v>0.05</v>
      </c>
      <c r="O3660" s="24">
        <f t="shared" si="180"/>
        <v>0.05</v>
      </c>
      <c r="P3660" s="25">
        <f t="shared" si="181"/>
        <v>52.518374999999999</v>
      </c>
      <c r="Q3660" s="25">
        <f t="shared" si="182"/>
        <v>52.915239294710325</v>
      </c>
      <c r="R3660" s="45" t="s">
        <v>14220</v>
      </c>
      <c r="S3660" s="40" t="s">
        <v>10758</v>
      </c>
      <c r="T3660" s="6" t="s">
        <v>0</v>
      </c>
      <c r="U3660" s="39" t="s">
        <v>7</v>
      </c>
    </row>
    <row r="3661" spans="1:21">
      <c r="A3661" s="31" t="s">
        <v>10766</v>
      </c>
      <c r="B3661" s="17" t="s">
        <v>4964</v>
      </c>
      <c r="C3661" s="27" t="s">
        <v>723</v>
      </c>
      <c r="D3661" s="32" t="s">
        <v>722</v>
      </c>
      <c r="E3661" s="42" t="s">
        <v>10830</v>
      </c>
      <c r="F3661" s="26" t="s">
        <v>724</v>
      </c>
      <c r="G3661" s="26" t="s">
        <v>11418</v>
      </c>
      <c r="H3661" s="43" t="s">
        <v>10833</v>
      </c>
      <c r="I3661" s="43" t="s">
        <v>10830</v>
      </c>
      <c r="J3661" s="43" t="s">
        <v>10830</v>
      </c>
      <c r="K3661" s="28">
        <v>51.607499999999995</v>
      </c>
      <c r="L3661" s="44" t="s">
        <v>10837</v>
      </c>
      <c r="M3661" s="9">
        <v>0</v>
      </c>
      <c r="N3661" s="9">
        <v>0.05</v>
      </c>
      <c r="O3661" s="24">
        <f t="shared" si="180"/>
        <v>0.05</v>
      </c>
      <c r="P3661" s="25">
        <f t="shared" si="181"/>
        <v>49.027124999999998</v>
      </c>
      <c r="Q3661" s="25">
        <f t="shared" si="182"/>
        <v>49.397607052896724</v>
      </c>
      <c r="R3661" s="45" t="s">
        <v>14220</v>
      </c>
      <c r="S3661" s="40" t="s">
        <v>10758</v>
      </c>
      <c r="T3661" s="6" t="s">
        <v>0</v>
      </c>
      <c r="U3661" s="39" t="s">
        <v>7</v>
      </c>
    </row>
    <row r="3662" spans="1:21">
      <c r="A3662" s="31" t="s">
        <v>10766</v>
      </c>
      <c r="B3662" s="17" t="s">
        <v>4964</v>
      </c>
      <c r="C3662" s="27" t="s">
        <v>1002</v>
      </c>
      <c r="D3662" s="32" t="s">
        <v>1001</v>
      </c>
      <c r="E3662" s="42" t="s">
        <v>10830</v>
      </c>
      <c r="F3662" s="26" t="s">
        <v>1003</v>
      </c>
      <c r="G3662" s="26" t="s">
        <v>11793</v>
      </c>
      <c r="H3662" s="43" t="s">
        <v>10833</v>
      </c>
      <c r="I3662" s="43" t="s">
        <v>10830</v>
      </c>
      <c r="J3662" s="43" t="s">
        <v>10830</v>
      </c>
      <c r="K3662" s="28">
        <v>86.100000000000009</v>
      </c>
      <c r="L3662" s="44" t="s">
        <v>10837</v>
      </c>
      <c r="M3662" s="9">
        <v>0</v>
      </c>
      <c r="N3662" s="9">
        <v>0.05</v>
      </c>
      <c r="O3662" s="24">
        <f t="shared" si="180"/>
        <v>0.05</v>
      </c>
      <c r="P3662" s="25">
        <f t="shared" si="181"/>
        <v>81.795000000000002</v>
      </c>
      <c r="Q3662" s="25">
        <f t="shared" si="182"/>
        <v>82.413098236775809</v>
      </c>
      <c r="R3662" s="45" t="s">
        <v>14220</v>
      </c>
      <c r="S3662" s="40" t="s">
        <v>10758</v>
      </c>
      <c r="T3662" s="6" t="s">
        <v>0</v>
      </c>
      <c r="U3662" s="39" t="s">
        <v>7</v>
      </c>
    </row>
    <row r="3663" spans="1:21">
      <c r="A3663" s="31" t="s">
        <v>10766</v>
      </c>
      <c r="B3663" s="17" t="s">
        <v>4964</v>
      </c>
      <c r="C3663" s="27" t="s">
        <v>867</v>
      </c>
      <c r="D3663" s="32" t="s">
        <v>866</v>
      </c>
      <c r="E3663" s="42" t="s">
        <v>10830</v>
      </c>
      <c r="F3663" s="26" t="s">
        <v>868</v>
      </c>
      <c r="G3663" s="26" t="s">
        <v>11037</v>
      </c>
      <c r="H3663" s="43" t="s">
        <v>10833</v>
      </c>
      <c r="I3663" s="43" t="s">
        <v>10830</v>
      </c>
      <c r="J3663" s="43" t="s">
        <v>10830</v>
      </c>
      <c r="K3663" s="28">
        <v>68.267499999999998</v>
      </c>
      <c r="L3663" s="44" t="s">
        <v>10837</v>
      </c>
      <c r="M3663" s="9">
        <v>0</v>
      </c>
      <c r="N3663" s="9">
        <v>0.05</v>
      </c>
      <c r="O3663" s="24">
        <f t="shared" si="180"/>
        <v>0.05</v>
      </c>
      <c r="P3663" s="25">
        <f t="shared" si="181"/>
        <v>64.854124999999996</v>
      </c>
      <c r="Q3663" s="25">
        <f t="shared" si="182"/>
        <v>65.344206549118383</v>
      </c>
      <c r="R3663" s="45" t="s">
        <v>14220</v>
      </c>
      <c r="S3663" s="40" t="s">
        <v>10758</v>
      </c>
      <c r="T3663" s="6" t="s">
        <v>0</v>
      </c>
      <c r="U3663" s="39" t="s">
        <v>7</v>
      </c>
    </row>
    <row r="3664" spans="1:21">
      <c r="A3664" s="31" t="s">
        <v>10766</v>
      </c>
      <c r="B3664" s="17" t="s">
        <v>4964</v>
      </c>
      <c r="C3664" s="27" t="s">
        <v>1191</v>
      </c>
      <c r="D3664" s="32" t="s">
        <v>1190</v>
      </c>
      <c r="E3664" s="42" t="s">
        <v>10830</v>
      </c>
      <c r="F3664" s="26" t="s">
        <v>1192</v>
      </c>
      <c r="G3664" s="26" t="s">
        <v>11310</v>
      </c>
      <c r="H3664" s="43" t="s">
        <v>10833</v>
      </c>
      <c r="I3664" s="43" t="s">
        <v>10830</v>
      </c>
      <c r="J3664" s="43" t="s">
        <v>10830</v>
      </c>
      <c r="K3664" s="28">
        <v>124.215</v>
      </c>
      <c r="L3664" s="44" t="s">
        <v>10837</v>
      </c>
      <c r="M3664" s="9">
        <v>0</v>
      </c>
      <c r="N3664" s="9">
        <v>0.05</v>
      </c>
      <c r="O3664" s="24">
        <f t="shared" si="180"/>
        <v>0.05</v>
      </c>
      <c r="P3664" s="25">
        <f t="shared" si="181"/>
        <v>118.00425</v>
      </c>
      <c r="Q3664" s="25">
        <f t="shared" si="182"/>
        <v>118.89596977329974</v>
      </c>
      <c r="R3664" s="45" t="s">
        <v>14220</v>
      </c>
      <c r="S3664" s="40" t="s">
        <v>10758</v>
      </c>
      <c r="T3664" s="6" t="s">
        <v>0</v>
      </c>
      <c r="U3664" s="39" t="s">
        <v>7</v>
      </c>
    </row>
    <row r="3665" spans="1:21">
      <c r="A3665" s="31" t="s">
        <v>10766</v>
      </c>
      <c r="B3665" s="17" t="s">
        <v>4964</v>
      </c>
      <c r="C3665" s="27" t="s">
        <v>534</v>
      </c>
      <c r="D3665" s="32" t="s">
        <v>533</v>
      </c>
      <c r="E3665" s="42" t="s">
        <v>10830</v>
      </c>
      <c r="F3665" s="26" t="s">
        <v>535</v>
      </c>
      <c r="G3665" s="26" t="s">
        <v>13454</v>
      </c>
      <c r="H3665" s="43" t="s">
        <v>10833</v>
      </c>
      <c r="I3665" s="43" t="s">
        <v>10830</v>
      </c>
      <c r="J3665" s="43" t="s">
        <v>10830</v>
      </c>
      <c r="K3665" s="28">
        <v>42.175000000000004</v>
      </c>
      <c r="L3665" s="44" t="s">
        <v>10837</v>
      </c>
      <c r="M3665" s="9">
        <v>0</v>
      </c>
      <c r="N3665" s="9">
        <v>0.05</v>
      </c>
      <c r="O3665" s="24">
        <f t="shared" si="180"/>
        <v>0.05</v>
      </c>
      <c r="P3665" s="25">
        <f t="shared" si="181"/>
        <v>40.066250000000004</v>
      </c>
      <c r="Q3665" s="25">
        <f t="shared" si="182"/>
        <v>40.369017632241814</v>
      </c>
      <c r="R3665" s="45" t="s">
        <v>14220</v>
      </c>
      <c r="S3665" s="40" t="s">
        <v>10758</v>
      </c>
      <c r="T3665" s="6" t="s">
        <v>0</v>
      </c>
      <c r="U3665" s="39" t="s">
        <v>7</v>
      </c>
    </row>
    <row r="3666" spans="1:21">
      <c r="A3666" s="31" t="s">
        <v>10766</v>
      </c>
      <c r="B3666" s="17" t="s">
        <v>4964</v>
      </c>
      <c r="C3666" s="27" t="s">
        <v>669</v>
      </c>
      <c r="D3666" s="32" t="s">
        <v>668</v>
      </c>
      <c r="E3666" s="42" t="s">
        <v>10830</v>
      </c>
      <c r="F3666" s="26" t="s">
        <v>670</v>
      </c>
      <c r="G3666" s="26" t="s">
        <v>13455</v>
      </c>
      <c r="H3666" s="43" t="s">
        <v>10833</v>
      </c>
      <c r="I3666" s="43" t="s">
        <v>10830</v>
      </c>
      <c r="J3666" s="43" t="s">
        <v>10830</v>
      </c>
      <c r="K3666" s="28">
        <v>47.74</v>
      </c>
      <c r="L3666" s="44" t="s">
        <v>10837</v>
      </c>
      <c r="M3666" s="9">
        <v>0</v>
      </c>
      <c r="N3666" s="9">
        <v>0.05</v>
      </c>
      <c r="O3666" s="24">
        <f t="shared" si="180"/>
        <v>0.05</v>
      </c>
      <c r="P3666" s="25">
        <f t="shared" si="181"/>
        <v>45.353000000000002</v>
      </c>
      <c r="Q3666" s="25">
        <f t="shared" si="182"/>
        <v>45.695717884130978</v>
      </c>
      <c r="R3666" s="45" t="s">
        <v>14220</v>
      </c>
      <c r="S3666" s="40" t="s">
        <v>10758</v>
      </c>
      <c r="T3666" s="6" t="s">
        <v>0</v>
      </c>
      <c r="U3666" s="39" t="s">
        <v>7</v>
      </c>
    </row>
    <row r="3667" spans="1:21">
      <c r="A3667" s="31" t="s">
        <v>10766</v>
      </c>
      <c r="B3667" s="17" t="s">
        <v>4964</v>
      </c>
      <c r="C3667" s="27" t="s">
        <v>912</v>
      </c>
      <c r="D3667" s="32" t="s">
        <v>911</v>
      </c>
      <c r="E3667" s="42" t="s">
        <v>10830</v>
      </c>
      <c r="F3667" s="26" t="s">
        <v>913</v>
      </c>
      <c r="G3667" s="26" t="s">
        <v>13456</v>
      </c>
      <c r="H3667" s="43" t="s">
        <v>10833</v>
      </c>
      <c r="I3667" s="43" t="s">
        <v>10830</v>
      </c>
      <c r="J3667" s="43" t="s">
        <v>10830</v>
      </c>
      <c r="K3667" s="28">
        <v>73.115000000000009</v>
      </c>
      <c r="L3667" s="44" t="s">
        <v>10837</v>
      </c>
      <c r="M3667" s="9">
        <v>0</v>
      </c>
      <c r="N3667" s="9">
        <v>0.05</v>
      </c>
      <c r="O3667" s="24">
        <f t="shared" si="180"/>
        <v>0.05</v>
      </c>
      <c r="P3667" s="25">
        <f t="shared" si="181"/>
        <v>69.459250000000011</v>
      </c>
      <c r="Q3667" s="25">
        <f t="shared" si="182"/>
        <v>69.984130982367773</v>
      </c>
      <c r="R3667" s="45" t="s">
        <v>14220</v>
      </c>
      <c r="S3667" s="40" t="s">
        <v>10758</v>
      </c>
      <c r="T3667" s="6" t="s">
        <v>0</v>
      </c>
      <c r="U3667" s="39" t="s">
        <v>7</v>
      </c>
    </row>
    <row r="3668" spans="1:21">
      <c r="A3668" s="31" t="s">
        <v>10766</v>
      </c>
      <c r="B3668" s="17" t="s">
        <v>4964</v>
      </c>
      <c r="C3668" s="27" t="s">
        <v>1017</v>
      </c>
      <c r="D3668" s="32" t="s">
        <v>1016</v>
      </c>
      <c r="E3668" s="42" t="s">
        <v>10830</v>
      </c>
      <c r="F3668" s="26" t="s">
        <v>1018</v>
      </c>
      <c r="G3668" s="26" t="s">
        <v>13457</v>
      </c>
      <c r="H3668" s="43" t="s">
        <v>10833</v>
      </c>
      <c r="I3668" s="43" t="s">
        <v>10830</v>
      </c>
      <c r="J3668" s="43" t="s">
        <v>10830</v>
      </c>
      <c r="K3668" s="28">
        <v>87.167500000000004</v>
      </c>
      <c r="L3668" s="44" t="s">
        <v>10837</v>
      </c>
      <c r="M3668" s="9">
        <v>0</v>
      </c>
      <c r="N3668" s="9">
        <v>0.05</v>
      </c>
      <c r="O3668" s="24">
        <f t="shared" si="180"/>
        <v>0.05</v>
      </c>
      <c r="P3668" s="25">
        <f t="shared" si="181"/>
        <v>82.809125000000009</v>
      </c>
      <c r="Q3668" s="25">
        <f t="shared" si="182"/>
        <v>83.434886649874059</v>
      </c>
      <c r="R3668" s="45" t="s">
        <v>14220</v>
      </c>
      <c r="S3668" s="40" t="s">
        <v>10758</v>
      </c>
      <c r="T3668" s="6" t="s">
        <v>0</v>
      </c>
      <c r="U3668" s="39" t="s">
        <v>7</v>
      </c>
    </row>
    <row r="3669" spans="1:21">
      <c r="A3669" s="31" t="s">
        <v>10766</v>
      </c>
      <c r="B3669" s="17" t="s">
        <v>4964</v>
      </c>
      <c r="C3669" s="27" t="s">
        <v>783</v>
      </c>
      <c r="D3669" s="32" t="s">
        <v>782</v>
      </c>
      <c r="E3669" s="42" t="s">
        <v>10830</v>
      </c>
      <c r="F3669" s="26" t="s">
        <v>784</v>
      </c>
      <c r="G3669" s="26" t="s">
        <v>11054</v>
      </c>
      <c r="H3669" s="43" t="s">
        <v>10833</v>
      </c>
      <c r="I3669" s="43" t="s">
        <v>10830</v>
      </c>
      <c r="J3669" s="43" t="s">
        <v>10830</v>
      </c>
      <c r="K3669" s="28">
        <v>57.557500000000005</v>
      </c>
      <c r="L3669" s="44" t="s">
        <v>10837</v>
      </c>
      <c r="M3669" s="9">
        <v>0</v>
      </c>
      <c r="N3669" s="9">
        <v>0.05</v>
      </c>
      <c r="O3669" s="24">
        <f t="shared" si="180"/>
        <v>0.05</v>
      </c>
      <c r="P3669" s="25">
        <f t="shared" si="181"/>
        <v>54.679625000000001</v>
      </c>
      <c r="Q3669" s="25">
        <f t="shared" si="182"/>
        <v>55.092821158690178</v>
      </c>
      <c r="R3669" s="45" t="s">
        <v>14220</v>
      </c>
      <c r="S3669" s="40" t="s">
        <v>10758</v>
      </c>
      <c r="T3669" s="6" t="s">
        <v>0</v>
      </c>
      <c r="U3669" s="39" t="s">
        <v>7</v>
      </c>
    </row>
    <row r="3670" spans="1:21">
      <c r="A3670" s="31" t="s">
        <v>10766</v>
      </c>
      <c r="B3670" s="17" t="s">
        <v>4964</v>
      </c>
      <c r="C3670" s="27" t="s">
        <v>441</v>
      </c>
      <c r="D3670" s="32" t="s">
        <v>440</v>
      </c>
      <c r="E3670" s="42" t="s">
        <v>10830</v>
      </c>
      <c r="F3670" s="26" t="s">
        <v>442</v>
      </c>
      <c r="G3670" s="26" t="s">
        <v>11323</v>
      </c>
      <c r="H3670" s="43" t="s">
        <v>10833</v>
      </c>
      <c r="I3670" s="43" t="s">
        <v>10830</v>
      </c>
      <c r="J3670" s="43" t="s">
        <v>10830</v>
      </c>
      <c r="K3670" s="28">
        <v>35.892500000000005</v>
      </c>
      <c r="L3670" s="44" t="s">
        <v>10837</v>
      </c>
      <c r="M3670" s="9">
        <v>0</v>
      </c>
      <c r="N3670" s="9">
        <v>0.05</v>
      </c>
      <c r="O3670" s="24">
        <f t="shared" si="180"/>
        <v>0.05</v>
      </c>
      <c r="P3670" s="25">
        <f t="shared" si="181"/>
        <v>34.097875000000002</v>
      </c>
      <c r="Q3670" s="25">
        <f t="shared" si="182"/>
        <v>34.355541561712847</v>
      </c>
      <c r="R3670" s="45" t="s">
        <v>14220</v>
      </c>
      <c r="S3670" s="40" t="s">
        <v>10758</v>
      </c>
      <c r="T3670" s="6" t="s">
        <v>0</v>
      </c>
      <c r="U3670" s="39" t="s">
        <v>7</v>
      </c>
    </row>
    <row r="3671" spans="1:21">
      <c r="A3671" s="31" t="s">
        <v>10766</v>
      </c>
      <c r="B3671" s="17" t="s">
        <v>4964</v>
      </c>
      <c r="C3671" s="27" t="s">
        <v>966</v>
      </c>
      <c r="D3671" s="32" t="s">
        <v>965</v>
      </c>
      <c r="E3671" s="42" t="s">
        <v>10830</v>
      </c>
      <c r="F3671" s="26" t="s">
        <v>967</v>
      </c>
      <c r="G3671" s="26" t="s">
        <v>13324</v>
      </c>
      <c r="H3671" s="43" t="s">
        <v>10833</v>
      </c>
      <c r="I3671" s="43" t="s">
        <v>10830</v>
      </c>
      <c r="J3671" s="43" t="s">
        <v>10830</v>
      </c>
      <c r="K3671" s="28">
        <v>81.48</v>
      </c>
      <c r="L3671" s="44" t="s">
        <v>10837</v>
      </c>
      <c r="M3671" s="9">
        <v>0</v>
      </c>
      <c r="N3671" s="9">
        <v>0.05</v>
      </c>
      <c r="O3671" s="24">
        <f t="shared" si="180"/>
        <v>0.05</v>
      </c>
      <c r="P3671" s="25">
        <f t="shared" si="181"/>
        <v>77.406000000000006</v>
      </c>
      <c r="Q3671" s="25">
        <f t="shared" si="182"/>
        <v>77.990931989924434</v>
      </c>
      <c r="R3671" s="45" t="s">
        <v>14220</v>
      </c>
      <c r="S3671" s="40" t="s">
        <v>10758</v>
      </c>
      <c r="T3671" s="6" t="s">
        <v>0</v>
      </c>
      <c r="U3671" s="39" t="s">
        <v>7</v>
      </c>
    </row>
    <row r="3672" spans="1:21">
      <c r="A3672" s="31" t="s">
        <v>10766</v>
      </c>
      <c r="B3672" s="17" t="s">
        <v>4964</v>
      </c>
      <c r="C3672" s="27" t="s">
        <v>1149</v>
      </c>
      <c r="D3672" s="32" t="s">
        <v>1148</v>
      </c>
      <c r="E3672" s="42" t="s">
        <v>10830</v>
      </c>
      <c r="F3672" s="26" t="s">
        <v>1150</v>
      </c>
      <c r="G3672" s="26" t="s">
        <v>13325</v>
      </c>
      <c r="H3672" s="43" t="s">
        <v>10833</v>
      </c>
      <c r="I3672" s="43" t="s">
        <v>10830</v>
      </c>
      <c r="J3672" s="43" t="s">
        <v>10830</v>
      </c>
      <c r="K3672" s="28">
        <v>112.36749999999999</v>
      </c>
      <c r="L3672" s="44" t="s">
        <v>10837</v>
      </c>
      <c r="M3672" s="9">
        <v>0</v>
      </c>
      <c r="N3672" s="9">
        <v>0.05</v>
      </c>
      <c r="O3672" s="24">
        <f t="shared" si="180"/>
        <v>0.05</v>
      </c>
      <c r="P3672" s="25">
        <f t="shared" si="181"/>
        <v>106.74912499999999</v>
      </c>
      <c r="Q3672" s="25">
        <f t="shared" si="182"/>
        <v>107.55579345088159</v>
      </c>
      <c r="R3672" s="45" t="s">
        <v>14220</v>
      </c>
      <c r="S3672" s="40" t="s">
        <v>10758</v>
      </c>
      <c r="T3672" s="6" t="s">
        <v>0</v>
      </c>
      <c r="U3672" s="39" t="s">
        <v>7</v>
      </c>
    </row>
    <row r="3673" spans="1:21">
      <c r="A3673" s="31" t="s">
        <v>10766</v>
      </c>
      <c r="B3673" s="17" t="s">
        <v>4964</v>
      </c>
      <c r="C3673" s="27" t="s">
        <v>1074</v>
      </c>
      <c r="D3673" s="32" t="s">
        <v>1073</v>
      </c>
      <c r="E3673" s="42" t="s">
        <v>10830</v>
      </c>
      <c r="F3673" s="26" t="s">
        <v>1075</v>
      </c>
      <c r="G3673" s="26" t="s">
        <v>13308</v>
      </c>
      <c r="H3673" s="43" t="s">
        <v>10833</v>
      </c>
      <c r="I3673" s="43" t="s">
        <v>10830</v>
      </c>
      <c r="J3673" s="43" t="s">
        <v>10830</v>
      </c>
      <c r="K3673" s="28">
        <v>94.71</v>
      </c>
      <c r="L3673" s="44" t="s">
        <v>10837</v>
      </c>
      <c r="M3673" s="9">
        <v>0</v>
      </c>
      <c r="N3673" s="9">
        <v>0.05</v>
      </c>
      <c r="O3673" s="24">
        <f t="shared" si="180"/>
        <v>0.05</v>
      </c>
      <c r="P3673" s="25">
        <f t="shared" si="181"/>
        <v>89.974499999999992</v>
      </c>
      <c r="Q3673" s="25">
        <f t="shared" si="182"/>
        <v>90.654408060453392</v>
      </c>
      <c r="R3673" s="45" t="s">
        <v>14220</v>
      </c>
      <c r="S3673" s="40" t="s">
        <v>10758</v>
      </c>
      <c r="T3673" s="6" t="s">
        <v>0</v>
      </c>
      <c r="U3673" s="39" t="s">
        <v>7</v>
      </c>
    </row>
    <row r="3674" spans="1:21">
      <c r="A3674" s="31" t="s">
        <v>10766</v>
      </c>
      <c r="B3674" s="17" t="s">
        <v>4964</v>
      </c>
      <c r="C3674" s="27" t="s">
        <v>1011</v>
      </c>
      <c r="D3674" s="32" t="s">
        <v>1010</v>
      </c>
      <c r="E3674" s="42" t="s">
        <v>10830</v>
      </c>
      <c r="F3674" s="26" t="s">
        <v>1012</v>
      </c>
      <c r="G3674" s="26" t="s">
        <v>13307</v>
      </c>
      <c r="H3674" s="43" t="s">
        <v>10833</v>
      </c>
      <c r="I3674" s="43" t="s">
        <v>10830</v>
      </c>
      <c r="J3674" s="43" t="s">
        <v>10830</v>
      </c>
      <c r="K3674" s="28">
        <v>86.607500000000002</v>
      </c>
      <c r="L3674" s="44" t="s">
        <v>10837</v>
      </c>
      <c r="M3674" s="9">
        <v>0</v>
      </c>
      <c r="N3674" s="9">
        <v>0.05</v>
      </c>
      <c r="O3674" s="24">
        <f t="shared" si="180"/>
        <v>0.05</v>
      </c>
      <c r="P3674" s="25">
        <f t="shared" si="181"/>
        <v>82.277124999999998</v>
      </c>
      <c r="Q3674" s="25">
        <f t="shared" si="182"/>
        <v>82.898866498740546</v>
      </c>
      <c r="R3674" s="45" t="s">
        <v>14220</v>
      </c>
      <c r="S3674" s="40" t="s">
        <v>10758</v>
      </c>
      <c r="T3674" s="6" t="s">
        <v>0</v>
      </c>
      <c r="U3674" s="39" t="s">
        <v>7</v>
      </c>
    </row>
    <row r="3675" spans="1:21">
      <c r="A3675" s="31" t="s">
        <v>10766</v>
      </c>
      <c r="B3675" s="17" t="s">
        <v>4964</v>
      </c>
      <c r="C3675" s="27" t="s">
        <v>660</v>
      </c>
      <c r="D3675" s="32" t="s">
        <v>659</v>
      </c>
      <c r="E3675" s="42" t="s">
        <v>10830</v>
      </c>
      <c r="F3675" s="26" t="s">
        <v>661</v>
      </c>
      <c r="G3675" s="26" t="s">
        <v>13305</v>
      </c>
      <c r="H3675" s="43" t="s">
        <v>10833</v>
      </c>
      <c r="I3675" s="43" t="s">
        <v>10830</v>
      </c>
      <c r="J3675" s="43" t="s">
        <v>10830</v>
      </c>
      <c r="K3675" s="28">
        <v>47.215000000000003</v>
      </c>
      <c r="L3675" s="44" t="s">
        <v>10837</v>
      </c>
      <c r="M3675" s="9">
        <v>0</v>
      </c>
      <c r="N3675" s="9">
        <v>0.05</v>
      </c>
      <c r="O3675" s="24">
        <f t="shared" si="180"/>
        <v>0.05</v>
      </c>
      <c r="P3675" s="25">
        <f t="shared" si="181"/>
        <v>44.85425</v>
      </c>
      <c r="Q3675" s="25">
        <f t="shared" si="182"/>
        <v>45.193198992443321</v>
      </c>
      <c r="R3675" s="45" t="s">
        <v>14220</v>
      </c>
      <c r="S3675" s="40" t="s">
        <v>10758</v>
      </c>
      <c r="T3675" s="6" t="s">
        <v>0</v>
      </c>
      <c r="U3675" s="39" t="s">
        <v>7</v>
      </c>
    </row>
    <row r="3676" spans="1:21">
      <c r="A3676" s="31" t="s">
        <v>10766</v>
      </c>
      <c r="B3676" s="17" t="s">
        <v>4964</v>
      </c>
      <c r="C3676" s="27" t="s">
        <v>1260</v>
      </c>
      <c r="D3676" s="32" t="s">
        <v>1259</v>
      </c>
      <c r="E3676" s="42" t="s">
        <v>10830</v>
      </c>
      <c r="F3676" s="26" t="s">
        <v>1261</v>
      </c>
      <c r="G3676" s="26" t="s">
        <v>13295</v>
      </c>
      <c r="H3676" s="43" t="s">
        <v>10833</v>
      </c>
      <c r="I3676" s="43" t="s">
        <v>10830</v>
      </c>
      <c r="J3676" s="43" t="s">
        <v>10830</v>
      </c>
      <c r="K3676" s="28">
        <v>139.66750000000002</v>
      </c>
      <c r="L3676" s="44" t="s">
        <v>10837</v>
      </c>
      <c r="M3676" s="9">
        <v>0</v>
      </c>
      <c r="N3676" s="9">
        <v>0.05</v>
      </c>
      <c r="O3676" s="24">
        <f t="shared" si="180"/>
        <v>0.05</v>
      </c>
      <c r="P3676" s="25">
        <f t="shared" si="181"/>
        <v>132.68412500000002</v>
      </c>
      <c r="Q3676" s="25">
        <f t="shared" si="182"/>
        <v>133.6867758186398</v>
      </c>
      <c r="R3676" s="45" t="s">
        <v>14220</v>
      </c>
      <c r="S3676" s="40" t="s">
        <v>10758</v>
      </c>
      <c r="T3676" s="6" t="s">
        <v>0</v>
      </c>
      <c r="U3676" s="39" t="s">
        <v>7</v>
      </c>
    </row>
    <row r="3677" spans="1:21">
      <c r="A3677" s="31" t="s">
        <v>10766</v>
      </c>
      <c r="B3677" s="17" t="s">
        <v>4964</v>
      </c>
      <c r="C3677" s="27" t="s">
        <v>1596</v>
      </c>
      <c r="D3677" s="32" t="s">
        <v>1595</v>
      </c>
      <c r="E3677" s="42" t="s">
        <v>10830</v>
      </c>
      <c r="F3677" s="26" t="s">
        <v>1597</v>
      </c>
      <c r="G3677" s="26" t="s">
        <v>11419</v>
      </c>
      <c r="H3677" s="43" t="s">
        <v>10833</v>
      </c>
      <c r="I3677" s="43" t="s">
        <v>10830</v>
      </c>
      <c r="J3677" s="43" t="s">
        <v>10830</v>
      </c>
      <c r="K3677" s="28">
        <v>338.17</v>
      </c>
      <c r="L3677" s="44" t="s">
        <v>10837</v>
      </c>
      <c r="M3677" s="9">
        <v>0</v>
      </c>
      <c r="N3677" s="9">
        <v>0.05</v>
      </c>
      <c r="O3677" s="24">
        <f t="shared" si="180"/>
        <v>0.05</v>
      </c>
      <c r="P3677" s="25">
        <f t="shared" si="181"/>
        <v>321.26150000000001</v>
      </c>
      <c r="Q3677" s="25">
        <f t="shared" si="182"/>
        <v>323.68916876574309</v>
      </c>
      <c r="R3677" s="45" t="s">
        <v>14220</v>
      </c>
      <c r="S3677" s="40" t="s">
        <v>10758</v>
      </c>
      <c r="T3677" s="6" t="s">
        <v>0</v>
      </c>
      <c r="U3677" s="39" t="s">
        <v>7</v>
      </c>
    </row>
    <row r="3678" spans="1:21">
      <c r="A3678" s="31" t="s">
        <v>10766</v>
      </c>
      <c r="B3678" s="17" t="s">
        <v>4964</v>
      </c>
      <c r="C3678" s="27" t="s">
        <v>1662</v>
      </c>
      <c r="D3678" s="32" t="s">
        <v>1661</v>
      </c>
      <c r="E3678" s="42" t="s">
        <v>10830</v>
      </c>
      <c r="F3678" s="26" t="s">
        <v>1663</v>
      </c>
      <c r="G3678" s="26" t="s">
        <v>11794</v>
      </c>
      <c r="H3678" s="43" t="s">
        <v>10833</v>
      </c>
      <c r="I3678" s="43" t="s">
        <v>10830</v>
      </c>
      <c r="J3678" s="43" t="s">
        <v>10830</v>
      </c>
      <c r="K3678" s="28">
        <v>410.21749999999997</v>
      </c>
      <c r="L3678" s="44" t="s">
        <v>10837</v>
      </c>
      <c r="M3678" s="9">
        <v>0</v>
      </c>
      <c r="N3678" s="9">
        <v>0.05</v>
      </c>
      <c r="O3678" s="24">
        <f t="shared" si="180"/>
        <v>0.05</v>
      </c>
      <c r="P3678" s="25">
        <f t="shared" si="181"/>
        <v>389.70662499999997</v>
      </c>
      <c r="Q3678" s="25">
        <f t="shared" si="182"/>
        <v>392.65151133501257</v>
      </c>
      <c r="R3678" s="45" t="s">
        <v>14220</v>
      </c>
      <c r="S3678" s="40" t="s">
        <v>10758</v>
      </c>
      <c r="T3678" s="6" t="s">
        <v>0</v>
      </c>
      <c r="U3678" s="39" t="s">
        <v>7</v>
      </c>
    </row>
    <row r="3679" spans="1:21">
      <c r="A3679" s="31" t="s">
        <v>10766</v>
      </c>
      <c r="B3679" s="17" t="s">
        <v>4964</v>
      </c>
      <c r="C3679" s="27" t="s">
        <v>1545</v>
      </c>
      <c r="D3679" s="32" t="s">
        <v>1544</v>
      </c>
      <c r="E3679" s="42" t="s">
        <v>10830</v>
      </c>
      <c r="F3679" s="26" t="s">
        <v>1546</v>
      </c>
      <c r="G3679" s="26" t="s">
        <v>11038</v>
      </c>
      <c r="H3679" s="43" t="s">
        <v>10833</v>
      </c>
      <c r="I3679" s="43" t="s">
        <v>10830</v>
      </c>
      <c r="J3679" s="43" t="s">
        <v>10830</v>
      </c>
      <c r="K3679" s="28">
        <v>279.73750000000001</v>
      </c>
      <c r="L3679" s="44" t="s">
        <v>10837</v>
      </c>
      <c r="M3679" s="9">
        <v>0</v>
      </c>
      <c r="N3679" s="9">
        <v>0.05</v>
      </c>
      <c r="O3679" s="24">
        <f t="shared" si="180"/>
        <v>0.05</v>
      </c>
      <c r="P3679" s="25">
        <f t="shared" si="181"/>
        <v>265.75062500000001</v>
      </c>
      <c r="Q3679" s="25">
        <f t="shared" si="182"/>
        <v>267.75881612090683</v>
      </c>
      <c r="R3679" s="45" t="s">
        <v>14220</v>
      </c>
      <c r="S3679" s="40" t="s">
        <v>10758</v>
      </c>
      <c r="T3679" s="6" t="s">
        <v>0</v>
      </c>
      <c r="U3679" s="39" t="s">
        <v>7</v>
      </c>
    </row>
    <row r="3680" spans="1:21">
      <c r="A3680" s="31" t="s">
        <v>10766</v>
      </c>
      <c r="B3680" s="17" t="s">
        <v>4964</v>
      </c>
      <c r="C3680" s="27" t="s">
        <v>1485</v>
      </c>
      <c r="D3680" s="32" t="s">
        <v>1484</v>
      </c>
      <c r="E3680" s="42" t="s">
        <v>10830</v>
      </c>
      <c r="F3680" s="26" t="s">
        <v>1486</v>
      </c>
      <c r="G3680" s="26" t="s">
        <v>11311</v>
      </c>
      <c r="H3680" s="43" t="s">
        <v>10833</v>
      </c>
      <c r="I3680" s="43" t="s">
        <v>10830</v>
      </c>
      <c r="J3680" s="43" t="s">
        <v>10830</v>
      </c>
      <c r="K3680" s="28">
        <v>240.15249999999997</v>
      </c>
      <c r="L3680" s="44" t="s">
        <v>10837</v>
      </c>
      <c r="M3680" s="9">
        <v>0</v>
      </c>
      <c r="N3680" s="9">
        <v>0.05</v>
      </c>
      <c r="O3680" s="24">
        <f t="shared" si="180"/>
        <v>0.05</v>
      </c>
      <c r="P3680" s="25">
        <f t="shared" si="181"/>
        <v>228.14487499999998</v>
      </c>
      <c r="Q3680" s="25">
        <f t="shared" si="182"/>
        <v>229.8688916876574</v>
      </c>
      <c r="R3680" s="45" t="s">
        <v>14220</v>
      </c>
      <c r="S3680" s="40" t="s">
        <v>10758</v>
      </c>
      <c r="T3680" s="6" t="s">
        <v>0</v>
      </c>
      <c r="U3680" s="39" t="s">
        <v>7</v>
      </c>
    </row>
    <row r="3681" spans="1:21">
      <c r="A3681" s="31" t="s">
        <v>10766</v>
      </c>
      <c r="B3681" s="17" t="s">
        <v>4964</v>
      </c>
      <c r="C3681" s="27" t="s">
        <v>1467</v>
      </c>
      <c r="D3681" s="32" t="s">
        <v>1466</v>
      </c>
      <c r="E3681" s="42" t="s">
        <v>10830</v>
      </c>
      <c r="F3681" s="26" t="s">
        <v>1468</v>
      </c>
      <c r="G3681" s="26" t="s">
        <v>13328</v>
      </c>
      <c r="H3681" s="43" t="s">
        <v>10833</v>
      </c>
      <c r="I3681" s="43" t="s">
        <v>10830</v>
      </c>
      <c r="J3681" s="43" t="s">
        <v>10830</v>
      </c>
      <c r="K3681" s="28">
        <v>220.99</v>
      </c>
      <c r="L3681" s="44" t="s">
        <v>10837</v>
      </c>
      <c r="M3681" s="9">
        <v>0</v>
      </c>
      <c r="N3681" s="9">
        <v>0.05</v>
      </c>
      <c r="O3681" s="24">
        <f t="shared" si="180"/>
        <v>0.05</v>
      </c>
      <c r="P3681" s="25">
        <f t="shared" si="181"/>
        <v>209.94050000000001</v>
      </c>
      <c r="Q3681" s="25">
        <f t="shared" si="182"/>
        <v>211.52695214105793</v>
      </c>
      <c r="R3681" s="45" t="s">
        <v>14220</v>
      </c>
      <c r="S3681" s="40" t="s">
        <v>10758</v>
      </c>
      <c r="T3681" s="6" t="s">
        <v>0</v>
      </c>
      <c r="U3681" s="39" t="s">
        <v>7</v>
      </c>
    </row>
    <row r="3682" spans="1:21">
      <c r="A3682" s="31" t="s">
        <v>10766</v>
      </c>
      <c r="B3682" s="17" t="s">
        <v>4964</v>
      </c>
      <c r="C3682" s="27" t="s">
        <v>339</v>
      </c>
      <c r="D3682" s="32" t="s">
        <v>338</v>
      </c>
      <c r="E3682" s="42" t="s">
        <v>10830</v>
      </c>
      <c r="F3682" s="26" t="s">
        <v>340</v>
      </c>
      <c r="G3682" s="26" t="s">
        <v>12190</v>
      </c>
      <c r="H3682" s="43" t="s">
        <v>10833</v>
      </c>
      <c r="I3682" s="43" t="s">
        <v>10830</v>
      </c>
      <c r="J3682" s="43" t="s">
        <v>10830</v>
      </c>
      <c r="K3682" s="28">
        <v>30.047500000000003</v>
      </c>
      <c r="L3682" s="44" t="s">
        <v>10837</v>
      </c>
      <c r="M3682" s="9">
        <v>0</v>
      </c>
      <c r="N3682" s="9">
        <v>0.05</v>
      </c>
      <c r="O3682" s="24">
        <f t="shared" si="180"/>
        <v>0.05</v>
      </c>
      <c r="P3682" s="25">
        <f t="shared" si="181"/>
        <v>28.545125000000002</v>
      </c>
      <c r="Q3682" s="25">
        <f t="shared" si="182"/>
        <v>28.760831234256926</v>
      </c>
      <c r="R3682" s="45" t="s">
        <v>14220</v>
      </c>
      <c r="S3682" s="40" t="s">
        <v>10758</v>
      </c>
      <c r="T3682" s="6" t="s">
        <v>0</v>
      </c>
      <c r="U3682" s="39" t="s">
        <v>7</v>
      </c>
    </row>
    <row r="3683" spans="1:21">
      <c r="A3683" s="31" t="s">
        <v>10766</v>
      </c>
      <c r="B3683" s="17" t="s">
        <v>4964</v>
      </c>
      <c r="C3683" s="27" t="s">
        <v>372</v>
      </c>
      <c r="D3683" s="32" t="s">
        <v>371</v>
      </c>
      <c r="E3683" s="42" t="s">
        <v>10830</v>
      </c>
      <c r="F3683" s="26" t="s">
        <v>373</v>
      </c>
      <c r="G3683" s="26" t="s">
        <v>11108</v>
      </c>
      <c r="H3683" s="43" t="s">
        <v>10833</v>
      </c>
      <c r="I3683" s="43" t="s">
        <v>10830</v>
      </c>
      <c r="J3683" s="43" t="s">
        <v>10830</v>
      </c>
      <c r="K3683" s="28">
        <v>32.479999999999997</v>
      </c>
      <c r="L3683" s="44" t="s">
        <v>10837</v>
      </c>
      <c r="M3683" s="9">
        <v>0</v>
      </c>
      <c r="N3683" s="9">
        <v>0.05</v>
      </c>
      <c r="O3683" s="24">
        <f t="shared" si="180"/>
        <v>0.05</v>
      </c>
      <c r="P3683" s="25">
        <f t="shared" si="181"/>
        <v>30.855999999999998</v>
      </c>
      <c r="Q3683" s="25">
        <f t="shared" si="182"/>
        <v>31.089168765743068</v>
      </c>
      <c r="R3683" s="45" t="s">
        <v>14220</v>
      </c>
      <c r="S3683" s="40" t="s">
        <v>10758</v>
      </c>
      <c r="T3683" s="6" t="s">
        <v>0</v>
      </c>
      <c r="U3683" s="39" t="s">
        <v>7</v>
      </c>
    </row>
    <row r="3684" spans="1:21">
      <c r="A3684" s="31" t="s">
        <v>10766</v>
      </c>
      <c r="B3684" s="17" t="s">
        <v>4964</v>
      </c>
      <c r="C3684" s="27" t="s">
        <v>435</v>
      </c>
      <c r="D3684" s="32" t="s">
        <v>434</v>
      </c>
      <c r="E3684" s="42" t="s">
        <v>10830</v>
      </c>
      <c r="F3684" s="26" t="s">
        <v>436</v>
      </c>
      <c r="G3684" s="26" t="s">
        <v>12191</v>
      </c>
      <c r="H3684" s="43" t="s">
        <v>10833</v>
      </c>
      <c r="I3684" s="43" t="s">
        <v>10830</v>
      </c>
      <c r="J3684" s="43" t="s">
        <v>10830</v>
      </c>
      <c r="K3684" s="28">
        <v>35.472499999999997</v>
      </c>
      <c r="L3684" s="44" t="s">
        <v>10837</v>
      </c>
      <c r="M3684" s="9">
        <v>0</v>
      </c>
      <c r="N3684" s="9">
        <v>0.05</v>
      </c>
      <c r="O3684" s="24">
        <f t="shared" si="180"/>
        <v>0.05</v>
      </c>
      <c r="P3684" s="25">
        <f t="shared" si="181"/>
        <v>33.698874999999994</v>
      </c>
      <c r="Q3684" s="25">
        <f t="shared" si="182"/>
        <v>33.953526448362716</v>
      </c>
      <c r="R3684" s="45" t="s">
        <v>14220</v>
      </c>
      <c r="S3684" s="40" t="s">
        <v>10758</v>
      </c>
      <c r="T3684" s="6" t="s">
        <v>0</v>
      </c>
      <c r="U3684" s="39" t="s">
        <v>7</v>
      </c>
    </row>
    <row r="3685" spans="1:21">
      <c r="A3685" s="31" t="s">
        <v>10766</v>
      </c>
      <c r="B3685" s="17" t="s">
        <v>4964</v>
      </c>
      <c r="C3685" s="27" t="s">
        <v>426</v>
      </c>
      <c r="D3685" s="32" t="s">
        <v>425</v>
      </c>
      <c r="E3685" s="42" t="s">
        <v>10830</v>
      </c>
      <c r="F3685" s="26" t="s">
        <v>427</v>
      </c>
      <c r="G3685" s="26" t="s">
        <v>11415</v>
      </c>
      <c r="H3685" s="43" t="s">
        <v>10833</v>
      </c>
      <c r="I3685" s="43" t="s">
        <v>10830</v>
      </c>
      <c r="J3685" s="43" t="s">
        <v>10830</v>
      </c>
      <c r="K3685" s="28">
        <v>35.175000000000004</v>
      </c>
      <c r="L3685" s="44" t="s">
        <v>10837</v>
      </c>
      <c r="M3685" s="9">
        <v>0</v>
      </c>
      <c r="N3685" s="9">
        <v>0.05</v>
      </c>
      <c r="O3685" s="24">
        <f t="shared" si="180"/>
        <v>0.05</v>
      </c>
      <c r="P3685" s="25">
        <f t="shared" si="181"/>
        <v>33.416250000000005</v>
      </c>
      <c r="Q3685" s="25">
        <f t="shared" si="182"/>
        <v>33.668765743073052</v>
      </c>
      <c r="R3685" s="45" t="s">
        <v>14220</v>
      </c>
      <c r="S3685" s="40" t="s">
        <v>10758</v>
      </c>
      <c r="T3685" s="6" t="s">
        <v>0</v>
      </c>
      <c r="U3685" s="39" t="s">
        <v>7</v>
      </c>
    </row>
    <row r="3686" spans="1:21">
      <c r="A3686" s="31" t="s">
        <v>10766</v>
      </c>
      <c r="B3686" s="17" t="s">
        <v>4964</v>
      </c>
      <c r="C3686" s="27" t="s">
        <v>807</v>
      </c>
      <c r="D3686" s="32" t="s">
        <v>806</v>
      </c>
      <c r="E3686" s="42" t="s">
        <v>10830</v>
      </c>
      <c r="F3686" s="26" t="s">
        <v>808</v>
      </c>
      <c r="G3686" s="26" t="s">
        <v>11827</v>
      </c>
      <c r="H3686" s="43" t="s">
        <v>10833</v>
      </c>
      <c r="I3686" s="43" t="s">
        <v>10830</v>
      </c>
      <c r="J3686" s="43" t="s">
        <v>10830</v>
      </c>
      <c r="K3686" s="28">
        <v>59.394999999999996</v>
      </c>
      <c r="L3686" s="44" t="s">
        <v>10837</v>
      </c>
      <c r="M3686" s="9">
        <v>0</v>
      </c>
      <c r="N3686" s="9">
        <v>0.05</v>
      </c>
      <c r="O3686" s="24">
        <f t="shared" si="180"/>
        <v>0.05</v>
      </c>
      <c r="P3686" s="25">
        <f t="shared" si="181"/>
        <v>56.425249999999998</v>
      </c>
      <c r="Q3686" s="25">
        <f t="shared" si="182"/>
        <v>56.851637279596972</v>
      </c>
      <c r="R3686" s="45" t="s">
        <v>14220</v>
      </c>
      <c r="S3686" s="40" t="s">
        <v>10758</v>
      </c>
      <c r="T3686" s="6" t="s">
        <v>0</v>
      </c>
      <c r="U3686" s="39" t="s">
        <v>7</v>
      </c>
    </row>
    <row r="3687" spans="1:21">
      <c r="A3687" s="31" t="s">
        <v>10766</v>
      </c>
      <c r="B3687" s="17" t="s">
        <v>4964</v>
      </c>
      <c r="C3687" s="27" t="s">
        <v>810</v>
      </c>
      <c r="D3687" s="32" t="s">
        <v>809</v>
      </c>
      <c r="E3687" s="42" t="s">
        <v>10830</v>
      </c>
      <c r="F3687" s="26" t="s">
        <v>811</v>
      </c>
      <c r="G3687" s="26" t="s">
        <v>12193</v>
      </c>
      <c r="H3687" s="43" t="s">
        <v>10833</v>
      </c>
      <c r="I3687" s="43" t="s">
        <v>10830</v>
      </c>
      <c r="J3687" s="43" t="s">
        <v>10830</v>
      </c>
      <c r="K3687" s="28">
        <v>59.5</v>
      </c>
      <c r="L3687" s="44" t="s">
        <v>10837</v>
      </c>
      <c r="M3687" s="9">
        <v>0</v>
      </c>
      <c r="N3687" s="9">
        <v>0.05</v>
      </c>
      <c r="O3687" s="24">
        <f t="shared" si="180"/>
        <v>0.05</v>
      </c>
      <c r="P3687" s="25">
        <f t="shared" si="181"/>
        <v>56.524999999999999</v>
      </c>
      <c r="Q3687" s="25">
        <f t="shared" si="182"/>
        <v>56.952141057934504</v>
      </c>
      <c r="R3687" s="45" t="s">
        <v>14220</v>
      </c>
      <c r="S3687" s="40" t="s">
        <v>10758</v>
      </c>
      <c r="T3687" s="6" t="s">
        <v>0</v>
      </c>
      <c r="U3687" s="39" t="s">
        <v>7</v>
      </c>
    </row>
    <row r="3688" spans="1:21">
      <c r="A3688" s="31" t="s">
        <v>10766</v>
      </c>
      <c r="B3688" s="17" t="s">
        <v>4964</v>
      </c>
      <c r="C3688" s="27" t="s">
        <v>579</v>
      </c>
      <c r="D3688" s="32" t="s">
        <v>578</v>
      </c>
      <c r="E3688" s="42" t="s">
        <v>10830</v>
      </c>
      <c r="F3688" s="26" t="s">
        <v>580</v>
      </c>
      <c r="G3688" s="26" t="s">
        <v>12189</v>
      </c>
      <c r="H3688" s="43" t="s">
        <v>10833</v>
      </c>
      <c r="I3688" s="43" t="s">
        <v>10830</v>
      </c>
      <c r="J3688" s="43" t="s">
        <v>10830</v>
      </c>
      <c r="K3688" s="28">
        <v>43.854999999999997</v>
      </c>
      <c r="L3688" s="44" t="s">
        <v>10837</v>
      </c>
      <c r="M3688" s="9">
        <v>0</v>
      </c>
      <c r="N3688" s="9">
        <v>0.05</v>
      </c>
      <c r="O3688" s="24">
        <f t="shared" si="180"/>
        <v>0.05</v>
      </c>
      <c r="P3688" s="25">
        <f t="shared" si="181"/>
        <v>41.66225</v>
      </c>
      <c r="Q3688" s="25">
        <f t="shared" si="182"/>
        <v>41.977078085642319</v>
      </c>
      <c r="R3688" s="45" t="s">
        <v>14220</v>
      </c>
      <c r="S3688" s="40" t="s">
        <v>10758</v>
      </c>
      <c r="T3688" s="6" t="s">
        <v>0</v>
      </c>
      <c r="U3688" s="39" t="s">
        <v>7</v>
      </c>
    </row>
    <row r="3689" spans="1:21">
      <c r="A3689" s="31" t="s">
        <v>10766</v>
      </c>
      <c r="B3689" s="17" t="s">
        <v>4964</v>
      </c>
      <c r="C3689" s="2" t="s">
        <v>4966</v>
      </c>
      <c r="D3689" s="33" t="s">
        <v>4965</v>
      </c>
      <c r="E3689" s="42" t="s">
        <v>10830</v>
      </c>
      <c r="F3689" s="2" t="s">
        <v>4967</v>
      </c>
      <c r="G3689" s="26" t="s">
        <v>14038</v>
      </c>
      <c r="H3689" s="43" t="s">
        <v>10833</v>
      </c>
      <c r="I3689" s="43" t="s">
        <v>10830</v>
      </c>
      <c r="J3689" s="43" t="s">
        <v>10830</v>
      </c>
      <c r="K3689" s="28">
        <v>211.684</v>
      </c>
      <c r="L3689" s="44" t="s">
        <v>10837</v>
      </c>
      <c r="M3689" s="9">
        <v>0</v>
      </c>
      <c r="N3689" s="9">
        <v>0.05</v>
      </c>
      <c r="O3689" s="24">
        <f t="shared" si="180"/>
        <v>0.05</v>
      </c>
      <c r="P3689" s="25">
        <f t="shared" si="181"/>
        <v>201.09979999999999</v>
      </c>
      <c r="Q3689" s="25">
        <f t="shared" si="182"/>
        <v>202.61944584382869</v>
      </c>
      <c r="R3689" s="45" t="s">
        <v>14220</v>
      </c>
      <c r="S3689" s="40" t="s">
        <v>10758</v>
      </c>
      <c r="T3689" s="6" t="s">
        <v>0</v>
      </c>
      <c r="U3689" s="39" t="s">
        <v>7</v>
      </c>
    </row>
    <row r="3690" spans="1:21">
      <c r="A3690" s="31" t="s">
        <v>10766</v>
      </c>
      <c r="B3690" s="17" t="s">
        <v>4964</v>
      </c>
      <c r="C3690" s="27" t="s">
        <v>855</v>
      </c>
      <c r="D3690" s="32" t="s">
        <v>854</v>
      </c>
      <c r="E3690" s="42" t="s">
        <v>10830</v>
      </c>
      <c r="F3690" s="26" t="s">
        <v>856</v>
      </c>
      <c r="G3690" s="26" t="s">
        <v>12188</v>
      </c>
      <c r="H3690" s="43" t="s">
        <v>10833</v>
      </c>
      <c r="I3690" s="43" t="s">
        <v>10830</v>
      </c>
      <c r="J3690" s="43" t="s">
        <v>10830</v>
      </c>
      <c r="K3690" s="28">
        <v>65.100000000000009</v>
      </c>
      <c r="L3690" s="44" t="s">
        <v>10837</v>
      </c>
      <c r="M3690" s="9">
        <v>0</v>
      </c>
      <c r="N3690" s="9">
        <v>0.05</v>
      </c>
      <c r="O3690" s="24">
        <f t="shared" si="180"/>
        <v>0.05</v>
      </c>
      <c r="P3690" s="25">
        <f t="shared" si="181"/>
        <v>61.845000000000006</v>
      </c>
      <c r="Q3690" s="25">
        <f t="shared" si="182"/>
        <v>62.312342569269525</v>
      </c>
      <c r="R3690" s="45" t="s">
        <v>14220</v>
      </c>
      <c r="S3690" s="40" t="s">
        <v>10758</v>
      </c>
      <c r="T3690" s="6" t="s">
        <v>0</v>
      </c>
      <c r="U3690" s="39" t="s">
        <v>7</v>
      </c>
    </row>
    <row r="3691" spans="1:21">
      <c r="A3691" s="31" t="s">
        <v>10766</v>
      </c>
      <c r="B3691" s="17" t="s">
        <v>4964</v>
      </c>
      <c r="C3691" s="2" t="s">
        <v>4969</v>
      </c>
      <c r="D3691" s="33" t="s">
        <v>4968</v>
      </c>
      <c r="E3691" s="42" t="s">
        <v>10830</v>
      </c>
      <c r="F3691" s="2" t="s">
        <v>4970</v>
      </c>
      <c r="G3691" s="26" t="s">
        <v>14037</v>
      </c>
      <c r="H3691" s="43" t="s">
        <v>10833</v>
      </c>
      <c r="I3691" s="43" t="s">
        <v>10830</v>
      </c>
      <c r="J3691" s="43" t="s">
        <v>10830</v>
      </c>
      <c r="K3691" s="28">
        <v>236.06200000000001</v>
      </c>
      <c r="L3691" s="44" t="s">
        <v>10837</v>
      </c>
      <c r="M3691" s="9">
        <v>0</v>
      </c>
      <c r="N3691" s="9">
        <v>0.05</v>
      </c>
      <c r="O3691" s="24">
        <f t="shared" si="180"/>
        <v>0.05</v>
      </c>
      <c r="P3691" s="25">
        <f t="shared" si="181"/>
        <v>224.25890000000001</v>
      </c>
      <c r="Q3691" s="25">
        <f t="shared" si="182"/>
        <v>225.95355163727959</v>
      </c>
      <c r="R3691" s="45" t="s">
        <v>14220</v>
      </c>
      <c r="S3691" s="40" t="s">
        <v>10758</v>
      </c>
      <c r="T3691" s="6" t="s">
        <v>0</v>
      </c>
      <c r="U3691" s="39" t="s">
        <v>7</v>
      </c>
    </row>
    <row r="3692" spans="1:21">
      <c r="A3692" s="31" t="s">
        <v>10766</v>
      </c>
      <c r="B3692" s="17" t="s">
        <v>4964</v>
      </c>
      <c r="C3692" s="2" t="s">
        <v>4975</v>
      </c>
      <c r="D3692" s="33" t="s">
        <v>4974</v>
      </c>
      <c r="E3692" s="42" t="s">
        <v>10830</v>
      </c>
      <c r="F3692" s="2" t="s">
        <v>4976</v>
      </c>
      <c r="G3692" s="26" t="s">
        <v>14035</v>
      </c>
      <c r="H3692" s="43" t="s">
        <v>10833</v>
      </c>
      <c r="I3692" s="43" t="s">
        <v>10830</v>
      </c>
      <c r="J3692" s="43" t="s">
        <v>10830</v>
      </c>
      <c r="K3692" s="28">
        <v>174.99799999999999</v>
      </c>
      <c r="L3692" s="44" t="s">
        <v>10837</v>
      </c>
      <c r="M3692" s="9">
        <v>0</v>
      </c>
      <c r="N3692" s="9">
        <v>0.05</v>
      </c>
      <c r="O3692" s="24">
        <f t="shared" si="180"/>
        <v>0.05</v>
      </c>
      <c r="P3692" s="25">
        <f t="shared" si="181"/>
        <v>166.24809999999999</v>
      </c>
      <c r="Q3692" s="25">
        <f t="shared" si="182"/>
        <v>167.50438287153651</v>
      </c>
      <c r="R3692" s="45" t="s">
        <v>14220</v>
      </c>
      <c r="S3692" s="40" t="s">
        <v>10758</v>
      </c>
      <c r="T3692" s="6" t="s">
        <v>0</v>
      </c>
      <c r="U3692" s="39" t="s">
        <v>7</v>
      </c>
    </row>
    <row r="3693" spans="1:21">
      <c r="A3693" s="31" t="s">
        <v>10766</v>
      </c>
      <c r="B3693" s="17" t="s">
        <v>4964</v>
      </c>
      <c r="C3693" s="27" t="s">
        <v>1587</v>
      </c>
      <c r="D3693" s="32" t="s">
        <v>1586</v>
      </c>
      <c r="E3693" s="42" t="s">
        <v>10830</v>
      </c>
      <c r="F3693" s="26" t="s">
        <v>1588</v>
      </c>
      <c r="G3693" s="26" t="s">
        <v>12192</v>
      </c>
      <c r="H3693" s="43" t="s">
        <v>10833</v>
      </c>
      <c r="I3693" s="43" t="s">
        <v>10830</v>
      </c>
      <c r="J3693" s="43" t="s">
        <v>10830</v>
      </c>
      <c r="K3693" s="28">
        <v>325.01</v>
      </c>
      <c r="L3693" s="44" t="s">
        <v>10837</v>
      </c>
      <c r="M3693" s="9">
        <v>0</v>
      </c>
      <c r="N3693" s="9">
        <v>0.05</v>
      </c>
      <c r="O3693" s="24">
        <f t="shared" si="180"/>
        <v>0.05</v>
      </c>
      <c r="P3693" s="25">
        <f t="shared" si="181"/>
        <v>308.7595</v>
      </c>
      <c r="Q3693" s="25">
        <f t="shared" si="182"/>
        <v>311.09269521410579</v>
      </c>
      <c r="R3693" s="45" t="s">
        <v>14220</v>
      </c>
      <c r="S3693" s="40" t="s">
        <v>10758</v>
      </c>
      <c r="T3693" s="6" t="s">
        <v>0</v>
      </c>
      <c r="U3693" s="39" t="s">
        <v>7</v>
      </c>
    </row>
    <row r="3694" spans="1:21">
      <c r="A3694" s="31" t="s">
        <v>10766</v>
      </c>
      <c r="B3694" s="17" t="s">
        <v>4964</v>
      </c>
      <c r="C3694" s="27" t="s">
        <v>1068</v>
      </c>
      <c r="D3694" s="32" t="s">
        <v>1067</v>
      </c>
      <c r="E3694" s="42" t="s">
        <v>10830</v>
      </c>
      <c r="F3694" s="26" t="s">
        <v>1069</v>
      </c>
      <c r="G3694" s="26" t="s">
        <v>11416</v>
      </c>
      <c r="H3694" s="43" t="s">
        <v>10833</v>
      </c>
      <c r="I3694" s="43" t="s">
        <v>10830</v>
      </c>
      <c r="J3694" s="43" t="s">
        <v>10830</v>
      </c>
      <c r="K3694" s="28">
        <v>93.834999999999994</v>
      </c>
      <c r="L3694" s="44" t="s">
        <v>10837</v>
      </c>
      <c r="M3694" s="9">
        <v>0</v>
      </c>
      <c r="N3694" s="9">
        <v>0.05</v>
      </c>
      <c r="O3694" s="24">
        <f t="shared" si="180"/>
        <v>0.05</v>
      </c>
      <c r="P3694" s="25">
        <f t="shared" si="181"/>
        <v>89.143249999999995</v>
      </c>
      <c r="Q3694" s="25">
        <f t="shared" si="182"/>
        <v>89.816876574307301</v>
      </c>
      <c r="R3694" s="45" t="s">
        <v>14220</v>
      </c>
      <c r="S3694" s="40" t="s">
        <v>10758</v>
      </c>
      <c r="T3694" s="6" t="s">
        <v>0</v>
      </c>
      <c r="U3694" s="39" t="s">
        <v>7</v>
      </c>
    </row>
    <row r="3695" spans="1:21">
      <c r="A3695" s="31" t="s">
        <v>10766</v>
      </c>
      <c r="B3695" s="17" t="s">
        <v>4964</v>
      </c>
      <c r="C3695" s="27" t="s">
        <v>873</v>
      </c>
      <c r="D3695" s="32" t="s">
        <v>872</v>
      </c>
      <c r="E3695" s="42" t="s">
        <v>10830</v>
      </c>
      <c r="F3695" s="26" t="s">
        <v>874</v>
      </c>
      <c r="G3695" s="26" t="s">
        <v>14208</v>
      </c>
      <c r="H3695" s="43" t="s">
        <v>10833</v>
      </c>
      <c r="I3695" s="43" t="s">
        <v>10830</v>
      </c>
      <c r="J3695" s="43" t="s">
        <v>10830</v>
      </c>
      <c r="K3695" s="28">
        <v>69.142499999999998</v>
      </c>
      <c r="L3695" s="44" t="s">
        <v>10837</v>
      </c>
      <c r="M3695" s="9">
        <v>0</v>
      </c>
      <c r="N3695" s="9">
        <v>0.05</v>
      </c>
      <c r="O3695" s="24">
        <f t="shared" si="180"/>
        <v>0.05</v>
      </c>
      <c r="P3695" s="25">
        <f t="shared" si="181"/>
        <v>65.685374999999993</v>
      </c>
      <c r="Q3695" s="25">
        <f t="shared" si="182"/>
        <v>66.181738035264473</v>
      </c>
      <c r="R3695" s="45" t="s">
        <v>14220</v>
      </c>
      <c r="S3695" s="40" t="s">
        <v>10758</v>
      </c>
      <c r="T3695" s="6" t="s">
        <v>0</v>
      </c>
      <c r="U3695" s="39" t="s">
        <v>7</v>
      </c>
    </row>
    <row r="3696" spans="1:21">
      <c r="A3696" s="31" t="s">
        <v>10766</v>
      </c>
      <c r="B3696" s="17" t="s">
        <v>4964</v>
      </c>
      <c r="C3696" s="27" t="s">
        <v>675</v>
      </c>
      <c r="D3696" s="32" t="s">
        <v>674</v>
      </c>
      <c r="E3696" s="42" t="s">
        <v>10830</v>
      </c>
      <c r="F3696" s="26" t="s">
        <v>676</v>
      </c>
      <c r="G3696" s="26" t="s">
        <v>14210</v>
      </c>
      <c r="H3696" s="43" t="s">
        <v>10833</v>
      </c>
      <c r="I3696" s="43" t="s">
        <v>10830</v>
      </c>
      <c r="J3696" s="43" t="s">
        <v>10830</v>
      </c>
      <c r="K3696" s="28">
        <v>48.5625</v>
      </c>
      <c r="L3696" s="44" t="s">
        <v>10837</v>
      </c>
      <c r="M3696" s="9">
        <v>0</v>
      </c>
      <c r="N3696" s="9">
        <v>0.05</v>
      </c>
      <c r="O3696" s="24">
        <f t="shared" si="180"/>
        <v>0.05</v>
      </c>
      <c r="P3696" s="25">
        <f t="shared" si="181"/>
        <v>46.134374999999999</v>
      </c>
      <c r="Q3696" s="25">
        <f t="shared" si="182"/>
        <v>46.482997481108306</v>
      </c>
      <c r="R3696" s="45" t="s">
        <v>14220</v>
      </c>
      <c r="S3696" s="40" t="s">
        <v>10758</v>
      </c>
      <c r="T3696" s="6" t="s">
        <v>0</v>
      </c>
      <c r="U3696" s="39" t="s">
        <v>7</v>
      </c>
    </row>
    <row r="3697" spans="1:21">
      <c r="A3697" s="31" t="s">
        <v>10766</v>
      </c>
      <c r="B3697" s="17" t="s">
        <v>4964</v>
      </c>
      <c r="C3697" s="27" t="s">
        <v>453</v>
      </c>
      <c r="D3697" s="32" t="s">
        <v>452</v>
      </c>
      <c r="E3697" s="42" t="s">
        <v>10830</v>
      </c>
      <c r="F3697" s="26" t="s">
        <v>454</v>
      </c>
      <c r="G3697" s="26" t="s">
        <v>14211</v>
      </c>
      <c r="H3697" s="43" t="s">
        <v>10833</v>
      </c>
      <c r="I3697" s="43" t="s">
        <v>10830</v>
      </c>
      <c r="J3697" s="43" t="s">
        <v>10830</v>
      </c>
      <c r="K3697" s="28">
        <v>36.802500000000002</v>
      </c>
      <c r="L3697" s="44" t="s">
        <v>10837</v>
      </c>
      <c r="M3697" s="9">
        <v>0</v>
      </c>
      <c r="N3697" s="9">
        <v>0.05</v>
      </c>
      <c r="O3697" s="24">
        <f t="shared" si="180"/>
        <v>0.05</v>
      </c>
      <c r="P3697" s="25">
        <f t="shared" si="181"/>
        <v>34.962375000000002</v>
      </c>
      <c r="Q3697" s="25">
        <f t="shared" si="182"/>
        <v>35.226574307304787</v>
      </c>
      <c r="R3697" s="45" t="s">
        <v>14220</v>
      </c>
      <c r="S3697" s="40" t="s">
        <v>10758</v>
      </c>
      <c r="T3697" s="6" t="s">
        <v>0</v>
      </c>
      <c r="U3697" s="39" t="s">
        <v>7</v>
      </c>
    </row>
    <row r="3698" spans="1:21">
      <c r="A3698" s="31" t="s">
        <v>10766</v>
      </c>
      <c r="B3698" s="17" t="s">
        <v>4964</v>
      </c>
      <c r="C3698" s="27" t="s">
        <v>885</v>
      </c>
      <c r="D3698" s="32" t="s">
        <v>884</v>
      </c>
      <c r="E3698" s="42" t="s">
        <v>10830</v>
      </c>
      <c r="F3698" s="26" t="s">
        <v>886</v>
      </c>
      <c r="G3698" s="26" t="s">
        <v>14212</v>
      </c>
      <c r="H3698" s="43" t="s">
        <v>10833</v>
      </c>
      <c r="I3698" s="43" t="s">
        <v>10830</v>
      </c>
      <c r="J3698" s="43" t="s">
        <v>10830</v>
      </c>
      <c r="K3698" s="28">
        <v>71.575000000000003</v>
      </c>
      <c r="L3698" s="44" t="s">
        <v>10837</v>
      </c>
      <c r="M3698" s="9">
        <v>0</v>
      </c>
      <c r="N3698" s="9">
        <v>0.05</v>
      </c>
      <c r="O3698" s="24">
        <f t="shared" si="180"/>
        <v>0.05</v>
      </c>
      <c r="P3698" s="25">
        <f t="shared" si="181"/>
        <v>67.996250000000003</v>
      </c>
      <c r="Q3698" s="25">
        <f t="shared" si="182"/>
        <v>68.510075566750629</v>
      </c>
      <c r="R3698" s="45" t="s">
        <v>14220</v>
      </c>
      <c r="S3698" s="40" t="s">
        <v>10758</v>
      </c>
      <c r="T3698" s="6" t="s">
        <v>0</v>
      </c>
      <c r="U3698" s="39" t="s">
        <v>7</v>
      </c>
    </row>
    <row r="3699" spans="1:21">
      <c r="A3699" s="31" t="s">
        <v>10766</v>
      </c>
      <c r="B3699" s="17" t="s">
        <v>4964</v>
      </c>
      <c r="C3699" s="27" t="s">
        <v>753</v>
      </c>
      <c r="D3699" s="32" t="s">
        <v>752</v>
      </c>
      <c r="E3699" s="42" t="s">
        <v>10830</v>
      </c>
      <c r="F3699" s="26" t="s">
        <v>754</v>
      </c>
      <c r="G3699" s="26" t="s">
        <v>14209</v>
      </c>
      <c r="H3699" s="43" t="s">
        <v>10833</v>
      </c>
      <c r="I3699" s="43" t="s">
        <v>10830</v>
      </c>
      <c r="J3699" s="43" t="s">
        <v>10830</v>
      </c>
      <c r="K3699" s="28">
        <v>56.07</v>
      </c>
      <c r="L3699" s="44" t="s">
        <v>10837</v>
      </c>
      <c r="M3699" s="9">
        <v>0</v>
      </c>
      <c r="N3699" s="9">
        <v>0.05</v>
      </c>
      <c r="O3699" s="24">
        <f t="shared" si="180"/>
        <v>0.05</v>
      </c>
      <c r="P3699" s="25">
        <f t="shared" si="181"/>
        <v>53.266500000000001</v>
      </c>
      <c r="Q3699" s="25">
        <f t="shared" si="182"/>
        <v>53.669017632241811</v>
      </c>
      <c r="R3699" s="45" t="s">
        <v>14220</v>
      </c>
      <c r="S3699" s="40" t="s">
        <v>10758</v>
      </c>
      <c r="T3699" s="6" t="s">
        <v>0</v>
      </c>
      <c r="U3699" s="39" t="s">
        <v>7</v>
      </c>
    </row>
    <row r="3700" spans="1:21">
      <c r="A3700" s="31" t="s">
        <v>10766</v>
      </c>
      <c r="B3700" s="17" t="s">
        <v>4964</v>
      </c>
      <c r="C3700" s="27" t="s">
        <v>963</v>
      </c>
      <c r="D3700" s="32" t="s">
        <v>962</v>
      </c>
      <c r="E3700" s="42" t="s">
        <v>10830</v>
      </c>
      <c r="F3700" s="26" t="s">
        <v>964</v>
      </c>
      <c r="G3700" s="26" t="s">
        <v>14207</v>
      </c>
      <c r="H3700" s="43" t="s">
        <v>10833</v>
      </c>
      <c r="I3700" s="43" t="s">
        <v>10830</v>
      </c>
      <c r="J3700" s="43" t="s">
        <v>10830</v>
      </c>
      <c r="K3700" s="28">
        <v>80.394999999999996</v>
      </c>
      <c r="L3700" s="44" t="s">
        <v>10837</v>
      </c>
      <c r="M3700" s="9">
        <v>0</v>
      </c>
      <c r="N3700" s="9">
        <v>0.05</v>
      </c>
      <c r="O3700" s="24">
        <f t="shared" si="180"/>
        <v>0.05</v>
      </c>
      <c r="P3700" s="25">
        <f t="shared" si="181"/>
        <v>76.375249999999994</v>
      </c>
      <c r="Q3700" s="25">
        <f t="shared" si="182"/>
        <v>76.952392947103263</v>
      </c>
      <c r="R3700" s="45" t="s">
        <v>14220</v>
      </c>
      <c r="S3700" s="40" t="s">
        <v>10758</v>
      </c>
      <c r="T3700" s="6" t="s">
        <v>0</v>
      </c>
      <c r="U3700" s="39" t="s">
        <v>7</v>
      </c>
    </row>
    <row r="3701" spans="1:21">
      <c r="A3701" s="31" t="s">
        <v>10766</v>
      </c>
      <c r="B3701" s="17" t="s">
        <v>4964</v>
      </c>
      <c r="C3701" s="27" t="s">
        <v>609</v>
      </c>
      <c r="D3701" s="32" t="s">
        <v>608</v>
      </c>
      <c r="E3701" s="42" t="s">
        <v>10830</v>
      </c>
      <c r="F3701" s="26" t="s">
        <v>610</v>
      </c>
      <c r="G3701" s="26" t="s">
        <v>12615</v>
      </c>
      <c r="H3701" s="43" t="s">
        <v>10833</v>
      </c>
      <c r="I3701" s="43" t="s">
        <v>10830</v>
      </c>
      <c r="J3701" s="43" t="s">
        <v>10830</v>
      </c>
      <c r="K3701" s="28">
        <v>45.237500000000004</v>
      </c>
      <c r="L3701" s="44" t="s">
        <v>10837</v>
      </c>
      <c r="M3701" s="9">
        <v>0</v>
      </c>
      <c r="N3701" s="9">
        <v>0.05</v>
      </c>
      <c r="O3701" s="24">
        <f t="shared" si="180"/>
        <v>0.05</v>
      </c>
      <c r="P3701" s="25">
        <f t="shared" si="181"/>
        <v>42.975625000000001</v>
      </c>
      <c r="Q3701" s="25">
        <f t="shared" si="182"/>
        <v>43.300377833753146</v>
      </c>
      <c r="R3701" s="45" t="s">
        <v>14220</v>
      </c>
      <c r="S3701" s="40" t="s">
        <v>10758</v>
      </c>
      <c r="T3701" s="6" t="s">
        <v>0</v>
      </c>
      <c r="U3701" s="39" t="s">
        <v>7</v>
      </c>
    </row>
    <row r="3702" spans="1:21">
      <c r="A3702" s="31" t="s">
        <v>10766</v>
      </c>
      <c r="B3702" s="17" t="s">
        <v>4964</v>
      </c>
      <c r="C3702" s="27" t="s">
        <v>1008</v>
      </c>
      <c r="D3702" s="32" t="s">
        <v>1007</v>
      </c>
      <c r="E3702" s="42" t="s">
        <v>10830</v>
      </c>
      <c r="F3702" s="26" t="s">
        <v>1009</v>
      </c>
      <c r="G3702" s="26" t="s">
        <v>11417</v>
      </c>
      <c r="H3702" s="43" t="s">
        <v>10833</v>
      </c>
      <c r="I3702" s="43" t="s">
        <v>10830</v>
      </c>
      <c r="J3702" s="43" t="s">
        <v>10830</v>
      </c>
      <c r="K3702" s="28">
        <v>85.459000000000003</v>
      </c>
      <c r="L3702" s="44" t="s">
        <v>10837</v>
      </c>
      <c r="M3702" s="9">
        <v>0</v>
      </c>
      <c r="N3702" s="9">
        <v>0.05</v>
      </c>
      <c r="O3702" s="24">
        <f t="shared" ref="O3702:O3765" si="183">N3702-M3702</f>
        <v>0.05</v>
      </c>
      <c r="P3702" s="25">
        <f t="shared" ref="P3702:P3765" si="184">(K3702-(K3702*N3702))</f>
        <v>81.186050000000009</v>
      </c>
      <c r="Q3702" s="25">
        <f t="shared" ref="Q3702:Q3765" si="185">(K3702-(K3702*N3702))/0.9925</f>
        <v>81.799546599496225</v>
      </c>
      <c r="R3702" s="45" t="s">
        <v>14220</v>
      </c>
      <c r="S3702" s="40" t="s">
        <v>10758</v>
      </c>
      <c r="T3702" s="6" t="s">
        <v>0</v>
      </c>
      <c r="U3702" s="39" t="s">
        <v>7</v>
      </c>
    </row>
    <row r="3703" spans="1:21">
      <c r="A3703" s="31" t="s">
        <v>10766</v>
      </c>
      <c r="B3703" s="17" t="s">
        <v>4964</v>
      </c>
      <c r="C3703" s="27" t="s">
        <v>1167</v>
      </c>
      <c r="D3703" s="32" t="s">
        <v>1166</v>
      </c>
      <c r="E3703" s="42" t="s">
        <v>10830</v>
      </c>
      <c r="F3703" s="26" t="s">
        <v>1168</v>
      </c>
      <c r="G3703" s="26" t="s">
        <v>12795</v>
      </c>
      <c r="H3703" s="43" t="s">
        <v>10833</v>
      </c>
      <c r="I3703" s="43" t="s">
        <v>10830</v>
      </c>
      <c r="J3703" s="43" t="s">
        <v>10830</v>
      </c>
      <c r="K3703" s="28">
        <v>119.1575</v>
      </c>
      <c r="L3703" s="44" t="s">
        <v>10837</v>
      </c>
      <c r="M3703" s="9">
        <v>0</v>
      </c>
      <c r="N3703" s="9">
        <v>0.05</v>
      </c>
      <c r="O3703" s="24">
        <f t="shared" si="183"/>
        <v>0.05</v>
      </c>
      <c r="P3703" s="25">
        <f t="shared" si="184"/>
        <v>113.199625</v>
      </c>
      <c r="Q3703" s="25">
        <f t="shared" si="185"/>
        <v>114.05503778337531</v>
      </c>
      <c r="R3703" s="45" t="s">
        <v>14220</v>
      </c>
      <c r="S3703" s="40" t="s">
        <v>10758</v>
      </c>
      <c r="T3703" s="6" t="s">
        <v>0</v>
      </c>
      <c r="U3703" s="39" t="s">
        <v>7</v>
      </c>
    </row>
    <row r="3704" spans="1:21">
      <c r="A3704" s="31" t="s">
        <v>10766</v>
      </c>
      <c r="B3704" s="17" t="s">
        <v>4964</v>
      </c>
      <c r="C3704" s="27" t="s">
        <v>1113</v>
      </c>
      <c r="D3704" s="32" t="s">
        <v>1112</v>
      </c>
      <c r="E3704" s="42" t="s">
        <v>10830</v>
      </c>
      <c r="F3704" s="26" t="s">
        <v>1114</v>
      </c>
      <c r="G3704" s="26" t="s">
        <v>12794</v>
      </c>
      <c r="H3704" s="43" t="s">
        <v>10833</v>
      </c>
      <c r="I3704" s="43" t="s">
        <v>10830</v>
      </c>
      <c r="J3704" s="43" t="s">
        <v>10830</v>
      </c>
      <c r="K3704" s="28">
        <v>106.36500000000001</v>
      </c>
      <c r="L3704" s="44" t="s">
        <v>10837</v>
      </c>
      <c r="M3704" s="9">
        <v>0</v>
      </c>
      <c r="N3704" s="9">
        <v>0.05</v>
      </c>
      <c r="O3704" s="24">
        <f t="shared" si="183"/>
        <v>0.05</v>
      </c>
      <c r="P3704" s="25">
        <f t="shared" si="184"/>
        <v>101.04675</v>
      </c>
      <c r="Q3704" s="25">
        <f t="shared" si="185"/>
        <v>101.81032745591939</v>
      </c>
      <c r="R3704" s="45" t="s">
        <v>14220</v>
      </c>
      <c r="S3704" s="40" t="s">
        <v>10758</v>
      </c>
      <c r="T3704" s="6" t="s">
        <v>0</v>
      </c>
      <c r="U3704" s="39" t="s">
        <v>7</v>
      </c>
    </row>
    <row r="3705" spans="1:21">
      <c r="A3705" s="31" t="s">
        <v>10766</v>
      </c>
      <c r="B3705" s="17" t="s">
        <v>4964</v>
      </c>
      <c r="C3705" s="27" t="s">
        <v>1542</v>
      </c>
      <c r="D3705" s="32" t="s">
        <v>1541</v>
      </c>
      <c r="E3705" s="42" t="s">
        <v>10830</v>
      </c>
      <c r="F3705" s="26" t="s">
        <v>1543</v>
      </c>
      <c r="G3705" s="26" t="s">
        <v>12791</v>
      </c>
      <c r="H3705" s="43" t="s">
        <v>10833</v>
      </c>
      <c r="I3705" s="43" t="s">
        <v>10830</v>
      </c>
      <c r="J3705" s="43" t="s">
        <v>10830</v>
      </c>
      <c r="K3705" s="28">
        <v>276.02749999999997</v>
      </c>
      <c r="L3705" s="44" t="s">
        <v>10837</v>
      </c>
      <c r="M3705" s="9">
        <v>0</v>
      </c>
      <c r="N3705" s="9">
        <v>0.05</v>
      </c>
      <c r="O3705" s="24">
        <f t="shared" si="183"/>
        <v>0.05</v>
      </c>
      <c r="P3705" s="25">
        <f t="shared" si="184"/>
        <v>262.22612499999997</v>
      </c>
      <c r="Q3705" s="25">
        <f t="shared" si="185"/>
        <v>264.2076826196473</v>
      </c>
      <c r="R3705" s="45" t="s">
        <v>14220</v>
      </c>
      <c r="S3705" s="40" t="s">
        <v>10758</v>
      </c>
      <c r="T3705" s="6" t="s">
        <v>0</v>
      </c>
      <c r="U3705" s="39" t="s">
        <v>7</v>
      </c>
    </row>
    <row r="3706" spans="1:21">
      <c r="A3706" s="31" t="s">
        <v>10766</v>
      </c>
      <c r="B3706" s="17" t="s">
        <v>4964</v>
      </c>
      <c r="C3706" s="27" t="s">
        <v>1482</v>
      </c>
      <c r="D3706" s="32" t="s">
        <v>1481</v>
      </c>
      <c r="E3706" s="42" t="s">
        <v>10830</v>
      </c>
      <c r="F3706" s="26" t="s">
        <v>1483</v>
      </c>
      <c r="G3706" s="26" t="s">
        <v>12796</v>
      </c>
      <c r="H3706" s="43" t="s">
        <v>10833</v>
      </c>
      <c r="I3706" s="43" t="s">
        <v>10830</v>
      </c>
      <c r="J3706" s="43" t="s">
        <v>10830</v>
      </c>
      <c r="K3706" s="28">
        <v>236.28500000000003</v>
      </c>
      <c r="L3706" s="44" t="s">
        <v>10837</v>
      </c>
      <c r="M3706" s="9">
        <v>0</v>
      </c>
      <c r="N3706" s="9">
        <v>0.05</v>
      </c>
      <c r="O3706" s="24">
        <f t="shared" si="183"/>
        <v>0.05</v>
      </c>
      <c r="P3706" s="25">
        <f t="shared" si="184"/>
        <v>224.47075000000001</v>
      </c>
      <c r="Q3706" s="25">
        <f t="shared" si="185"/>
        <v>226.16700251889168</v>
      </c>
      <c r="R3706" s="45" t="s">
        <v>14220</v>
      </c>
      <c r="S3706" s="40" t="s">
        <v>10758</v>
      </c>
      <c r="T3706" s="6" t="s">
        <v>0</v>
      </c>
      <c r="U3706" s="39" t="s">
        <v>7</v>
      </c>
    </row>
    <row r="3707" spans="1:21">
      <c r="A3707" s="31" t="s">
        <v>10766</v>
      </c>
      <c r="B3707" s="17" t="s">
        <v>4964</v>
      </c>
      <c r="C3707" s="27" t="s">
        <v>1077</v>
      </c>
      <c r="D3707" s="32" t="s">
        <v>1076</v>
      </c>
      <c r="E3707" s="42" t="s">
        <v>10830</v>
      </c>
      <c r="F3707" s="26" t="s">
        <v>1078</v>
      </c>
      <c r="G3707" s="26" t="s">
        <v>12793</v>
      </c>
      <c r="H3707" s="43" t="s">
        <v>10833</v>
      </c>
      <c r="I3707" s="43" t="s">
        <v>10830</v>
      </c>
      <c r="J3707" s="43" t="s">
        <v>10830</v>
      </c>
      <c r="K3707" s="28">
        <v>95.69</v>
      </c>
      <c r="L3707" s="44" t="s">
        <v>10837</v>
      </c>
      <c r="M3707" s="9">
        <v>0</v>
      </c>
      <c r="N3707" s="9">
        <v>0.05</v>
      </c>
      <c r="O3707" s="24">
        <f t="shared" si="183"/>
        <v>0.05</v>
      </c>
      <c r="P3707" s="25">
        <f t="shared" si="184"/>
        <v>90.905500000000004</v>
      </c>
      <c r="Q3707" s="25">
        <f t="shared" si="185"/>
        <v>91.592443324937022</v>
      </c>
      <c r="R3707" s="45" t="s">
        <v>14220</v>
      </c>
      <c r="S3707" s="40" t="s">
        <v>10758</v>
      </c>
      <c r="T3707" s="6" t="s">
        <v>0</v>
      </c>
      <c r="U3707" s="39" t="s">
        <v>7</v>
      </c>
    </row>
    <row r="3708" spans="1:21">
      <c r="A3708" s="31" t="s">
        <v>10766</v>
      </c>
      <c r="B3708" s="17" t="s">
        <v>4964</v>
      </c>
      <c r="C3708" s="27" t="s">
        <v>1194</v>
      </c>
      <c r="D3708" s="32" t="s">
        <v>1193</v>
      </c>
      <c r="E3708" s="42" t="s">
        <v>10830</v>
      </c>
      <c r="F3708" s="26" t="s">
        <v>1195</v>
      </c>
      <c r="G3708" s="26" t="s">
        <v>12799</v>
      </c>
      <c r="H3708" s="43" t="s">
        <v>10833</v>
      </c>
      <c r="I3708" s="43" t="s">
        <v>10830</v>
      </c>
      <c r="J3708" s="43" t="s">
        <v>10830</v>
      </c>
      <c r="K3708" s="28">
        <v>124.215</v>
      </c>
      <c r="L3708" s="44" t="s">
        <v>10837</v>
      </c>
      <c r="M3708" s="9">
        <v>0</v>
      </c>
      <c r="N3708" s="9">
        <v>0.05</v>
      </c>
      <c r="O3708" s="24">
        <f t="shared" si="183"/>
        <v>0.05</v>
      </c>
      <c r="P3708" s="25">
        <f t="shared" si="184"/>
        <v>118.00425</v>
      </c>
      <c r="Q3708" s="25">
        <f t="shared" si="185"/>
        <v>118.89596977329974</v>
      </c>
      <c r="R3708" s="45" t="s">
        <v>14220</v>
      </c>
      <c r="S3708" s="40" t="s">
        <v>10758</v>
      </c>
      <c r="T3708" s="6" t="s">
        <v>0</v>
      </c>
      <c r="U3708" s="39" t="s">
        <v>7</v>
      </c>
    </row>
    <row r="3709" spans="1:21">
      <c r="A3709" s="31" t="s">
        <v>10766</v>
      </c>
      <c r="B3709" s="17" t="s">
        <v>4964</v>
      </c>
      <c r="C3709" s="27" t="s">
        <v>1359</v>
      </c>
      <c r="D3709" s="32" t="s">
        <v>1358</v>
      </c>
      <c r="E3709" s="42" t="s">
        <v>10830</v>
      </c>
      <c r="F3709" s="26" t="s">
        <v>1360</v>
      </c>
      <c r="G3709" s="26" t="s">
        <v>12792</v>
      </c>
      <c r="H3709" s="43" t="s">
        <v>10833</v>
      </c>
      <c r="I3709" s="43" t="s">
        <v>10830</v>
      </c>
      <c r="J3709" s="43" t="s">
        <v>10830</v>
      </c>
      <c r="K3709" s="28">
        <v>174.82500000000002</v>
      </c>
      <c r="L3709" s="44" t="s">
        <v>10837</v>
      </c>
      <c r="M3709" s="9">
        <v>0</v>
      </c>
      <c r="N3709" s="9">
        <v>0.05</v>
      </c>
      <c r="O3709" s="24">
        <f t="shared" si="183"/>
        <v>0.05</v>
      </c>
      <c r="P3709" s="25">
        <f t="shared" si="184"/>
        <v>166.08375000000001</v>
      </c>
      <c r="Q3709" s="25">
        <f t="shared" si="185"/>
        <v>167.33879093198993</v>
      </c>
      <c r="R3709" s="45" t="s">
        <v>14220</v>
      </c>
      <c r="S3709" s="40" t="s">
        <v>10758</v>
      </c>
      <c r="T3709" s="6" t="s">
        <v>0</v>
      </c>
      <c r="U3709" s="39" t="s">
        <v>7</v>
      </c>
    </row>
    <row r="3710" spans="1:21">
      <c r="A3710" s="31" t="s">
        <v>10766</v>
      </c>
      <c r="B3710" s="17" t="s">
        <v>4964</v>
      </c>
      <c r="C3710" s="27" t="s">
        <v>1365</v>
      </c>
      <c r="D3710" s="32" t="s">
        <v>1364</v>
      </c>
      <c r="E3710" s="42" t="s">
        <v>10830</v>
      </c>
      <c r="F3710" s="26" t="s">
        <v>1366</v>
      </c>
      <c r="G3710" s="26" t="s">
        <v>12801</v>
      </c>
      <c r="H3710" s="43" t="s">
        <v>10833</v>
      </c>
      <c r="I3710" s="43" t="s">
        <v>10830</v>
      </c>
      <c r="J3710" s="43" t="s">
        <v>10830</v>
      </c>
      <c r="K3710" s="28">
        <v>175.73500000000001</v>
      </c>
      <c r="L3710" s="44" t="s">
        <v>10837</v>
      </c>
      <c r="M3710" s="9">
        <v>0</v>
      </c>
      <c r="N3710" s="9">
        <v>0.05</v>
      </c>
      <c r="O3710" s="24">
        <f t="shared" si="183"/>
        <v>0.05</v>
      </c>
      <c r="P3710" s="25">
        <f t="shared" si="184"/>
        <v>166.94825</v>
      </c>
      <c r="Q3710" s="25">
        <f t="shared" si="185"/>
        <v>168.20982367758185</v>
      </c>
      <c r="R3710" s="45" t="s">
        <v>14220</v>
      </c>
      <c r="S3710" s="40" t="s">
        <v>10758</v>
      </c>
      <c r="T3710" s="6" t="s">
        <v>0</v>
      </c>
      <c r="U3710" s="39" t="s">
        <v>7</v>
      </c>
    </row>
    <row r="3711" spans="1:21">
      <c r="A3711" s="31" t="s">
        <v>10766</v>
      </c>
      <c r="B3711" s="17" t="s">
        <v>4964</v>
      </c>
      <c r="C3711" s="27" t="s">
        <v>1383</v>
      </c>
      <c r="D3711" s="32" t="s">
        <v>1382</v>
      </c>
      <c r="E3711" s="42" t="s">
        <v>10830</v>
      </c>
      <c r="F3711" s="26" t="s">
        <v>1384</v>
      </c>
      <c r="G3711" s="26" t="s">
        <v>12800</v>
      </c>
      <c r="H3711" s="43" t="s">
        <v>10833</v>
      </c>
      <c r="I3711" s="43" t="s">
        <v>10830</v>
      </c>
      <c r="J3711" s="43" t="s">
        <v>10830</v>
      </c>
      <c r="K3711" s="28">
        <v>184.01250000000002</v>
      </c>
      <c r="L3711" s="44" t="s">
        <v>10837</v>
      </c>
      <c r="M3711" s="9">
        <v>0</v>
      </c>
      <c r="N3711" s="9">
        <v>0.05</v>
      </c>
      <c r="O3711" s="24">
        <f t="shared" si="183"/>
        <v>0.05</v>
      </c>
      <c r="P3711" s="25">
        <f t="shared" si="184"/>
        <v>174.81187500000001</v>
      </c>
      <c r="Q3711" s="25">
        <f t="shared" si="185"/>
        <v>176.13287153652394</v>
      </c>
      <c r="R3711" s="45" t="s">
        <v>14220</v>
      </c>
      <c r="S3711" s="40" t="s">
        <v>10758</v>
      </c>
      <c r="T3711" s="6" t="s">
        <v>0</v>
      </c>
      <c r="U3711" s="39" t="s">
        <v>7</v>
      </c>
    </row>
    <row r="3712" spans="1:21">
      <c r="A3712" s="31" t="s">
        <v>10766</v>
      </c>
      <c r="B3712" s="17" t="s">
        <v>4964</v>
      </c>
      <c r="C3712" s="27" t="s">
        <v>1278</v>
      </c>
      <c r="D3712" s="32" t="s">
        <v>1277</v>
      </c>
      <c r="E3712" s="42" t="s">
        <v>10830</v>
      </c>
      <c r="F3712" s="26" t="s">
        <v>1279</v>
      </c>
      <c r="G3712" s="26" t="s">
        <v>12797</v>
      </c>
      <c r="H3712" s="43" t="s">
        <v>10833</v>
      </c>
      <c r="I3712" s="43" t="s">
        <v>10830</v>
      </c>
      <c r="J3712" s="43" t="s">
        <v>10830</v>
      </c>
      <c r="K3712" s="28">
        <v>145.0575</v>
      </c>
      <c r="L3712" s="44" t="s">
        <v>10837</v>
      </c>
      <c r="M3712" s="9">
        <v>0</v>
      </c>
      <c r="N3712" s="9">
        <v>0.05</v>
      </c>
      <c r="O3712" s="24">
        <f t="shared" si="183"/>
        <v>0.05</v>
      </c>
      <c r="P3712" s="25">
        <f t="shared" si="184"/>
        <v>137.80462500000002</v>
      </c>
      <c r="Q3712" s="25">
        <f t="shared" si="185"/>
        <v>138.84596977329977</v>
      </c>
      <c r="R3712" s="45" t="s">
        <v>14220</v>
      </c>
      <c r="S3712" s="40" t="s">
        <v>10758</v>
      </c>
      <c r="T3712" s="6" t="s">
        <v>0</v>
      </c>
      <c r="U3712" s="39" t="s">
        <v>7</v>
      </c>
    </row>
    <row r="3713" spans="1:21">
      <c r="A3713" s="31" t="s">
        <v>10766</v>
      </c>
      <c r="B3713" s="17" t="s">
        <v>4964</v>
      </c>
      <c r="C3713" s="27" t="s">
        <v>1275</v>
      </c>
      <c r="D3713" s="32" t="s">
        <v>1274</v>
      </c>
      <c r="E3713" s="42" t="s">
        <v>10830</v>
      </c>
      <c r="F3713" s="26" t="s">
        <v>1276</v>
      </c>
      <c r="G3713" s="26" t="s">
        <v>12798</v>
      </c>
      <c r="H3713" s="43" t="s">
        <v>10833</v>
      </c>
      <c r="I3713" s="43" t="s">
        <v>10830</v>
      </c>
      <c r="J3713" s="43" t="s">
        <v>10830</v>
      </c>
      <c r="K3713" s="28">
        <v>145.02250000000001</v>
      </c>
      <c r="L3713" s="44" t="s">
        <v>10837</v>
      </c>
      <c r="M3713" s="9">
        <v>0</v>
      </c>
      <c r="N3713" s="9">
        <v>0.05</v>
      </c>
      <c r="O3713" s="24">
        <f t="shared" si="183"/>
        <v>0.05</v>
      </c>
      <c r="P3713" s="25">
        <f t="shared" si="184"/>
        <v>137.77137500000001</v>
      </c>
      <c r="Q3713" s="25">
        <f t="shared" si="185"/>
        <v>138.8124685138539</v>
      </c>
      <c r="R3713" s="45" t="s">
        <v>14220</v>
      </c>
      <c r="S3713" s="40" t="s">
        <v>10758</v>
      </c>
      <c r="T3713" s="6" t="s">
        <v>0</v>
      </c>
      <c r="U3713" s="39" t="s">
        <v>7</v>
      </c>
    </row>
    <row r="3714" spans="1:21">
      <c r="A3714" s="31" t="s">
        <v>10766</v>
      </c>
      <c r="B3714" s="17" t="s">
        <v>4964</v>
      </c>
      <c r="C3714" s="27" t="s">
        <v>1599</v>
      </c>
      <c r="D3714" s="32" t="s">
        <v>1598</v>
      </c>
      <c r="E3714" s="42" t="s">
        <v>10830</v>
      </c>
      <c r="F3714" s="26" t="s">
        <v>1600</v>
      </c>
      <c r="G3714" s="26" t="s">
        <v>12078</v>
      </c>
      <c r="H3714" s="43" t="s">
        <v>10833</v>
      </c>
      <c r="I3714" s="43" t="s">
        <v>10830</v>
      </c>
      <c r="J3714" s="43" t="s">
        <v>10830</v>
      </c>
      <c r="K3714" s="28">
        <v>338.27500000000003</v>
      </c>
      <c r="L3714" s="44" t="s">
        <v>10837</v>
      </c>
      <c r="M3714" s="9">
        <v>0</v>
      </c>
      <c r="N3714" s="9">
        <v>0.05</v>
      </c>
      <c r="O3714" s="24">
        <f t="shared" si="183"/>
        <v>0.05</v>
      </c>
      <c r="P3714" s="25">
        <f t="shared" si="184"/>
        <v>321.36125000000004</v>
      </c>
      <c r="Q3714" s="25">
        <f t="shared" si="185"/>
        <v>323.78967254408064</v>
      </c>
      <c r="R3714" s="45" t="s">
        <v>14220</v>
      </c>
      <c r="S3714" s="40" t="s">
        <v>10758</v>
      </c>
      <c r="T3714" s="6" t="s">
        <v>0</v>
      </c>
      <c r="U3714" s="39" t="s">
        <v>7</v>
      </c>
    </row>
    <row r="3715" spans="1:21">
      <c r="A3715" s="31" t="s">
        <v>10766</v>
      </c>
      <c r="B3715" s="17" t="s">
        <v>4964</v>
      </c>
      <c r="C3715" s="27" t="s">
        <v>1536</v>
      </c>
      <c r="D3715" s="32" t="s">
        <v>1535</v>
      </c>
      <c r="E3715" s="42" t="s">
        <v>10830</v>
      </c>
      <c r="F3715" s="26" t="s">
        <v>1537</v>
      </c>
      <c r="G3715" s="26" t="s">
        <v>13471</v>
      </c>
      <c r="H3715" s="43" t="s">
        <v>10833</v>
      </c>
      <c r="I3715" s="43" t="s">
        <v>10830</v>
      </c>
      <c r="J3715" s="43" t="s">
        <v>10830</v>
      </c>
      <c r="K3715" s="28">
        <v>266.66499999999996</v>
      </c>
      <c r="L3715" s="44" t="s">
        <v>10837</v>
      </c>
      <c r="M3715" s="9">
        <v>0</v>
      </c>
      <c r="N3715" s="9">
        <v>0.05</v>
      </c>
      <c r="O3715" s="24">
        <f t="shared" si="183"/>
        <v>0.05</v>
      </c>
      <c r="P3715" s="25">
        <f t="shared" si="184"/>
        <v>253.33174999999997</v>
      </c>
      <c r="Q3715" s="25">
        <f t="shared" si="185"/>
        <v>255.24609571788409</v>
      </c>
      <c r="R3715" s="45" t="s">
        <v>14220</v>
      </c>
      <c r="S3715" s="40" t="s">
        <v>10758</v>
      </c>
      <c r="T3715" s="6" t="s">
        <v>0</v>
      </c>
      <c r="U3715" s="39" t="s">
        <v>7</v>
      </c>
    </row>
    <row r="3716" spans="1:21">
      <c r="A3716" s="31" t="s">
        <v>10766</v>
      </c>
      <c r="B3716" s="17" t="s">
        <v>4964</v>
      </c>
      <c r="C3716" s="27" t="s">
        <v>1593</v>
      </c>
      <c r="D3716" s="32" t="s">
        <v>1592</v>
      </c>
      <c r="E3716" s="42" t="s">
        <v>10830</v>
      </c>
      <c r="F3716" s="26" t="s">
        <v>1594</v>
      </c>
      <c r="G3716" s="26" t="s">
        <v>12362</v>
      </c>
      <c r="H3716" s="43" t="s">
        <v>10833</v>
      </c>
      <c r="I3716" s="43" t="s">
        <v>10830</v>
      </c>
      <c r="J3716" s="43" t="s">
        <v>10830</v>
      </c>
      <c r="K3716" s="28">
        <v>331.85249999999996</v>
      </c>
      <c r="L3716" s="44" t="s">
        <v>10837</v>
      </c>
      <c r="M3716" s="9">
        <v>0</v>
      </c>
      <c r="N3716" s="9">
        <v>0.05</v>
      </c>
      <c r="O3716" s="24">
        <f t="shared" si="183"/>
        <v>0.05</v>
      </c>
      <c r="P3716" s="25">
        <f t="shared" si="184"/>
        <v>315.25987499999997</v>
      </c>
      <c r="Q3716" s="25">
        <f t="shared" si="185"/>
        <v>317.64219143576821</v>
      </c>
      <c r="R3716" s="45" t="s">
        <v>14220</v>
      </c>
      <c r="S3716" s="40" t="s">
        <v>10758</v>
      </c>
      <c r="T3716" s="6" t="s">
        <v>0</v>
      </c>
      <c r="U3716" s="39" t="s">
        <v>7</v>
      </c>
    </row>
    <row r="3717" spans="1:21">
      <c r="A3717" s="31" t="s">
        <v>10766</v>
      </c>
      <c r="B3717" s="17" t="s">
        <v>4964</v>
      </c>
      <c r="C3717" s="27" t="s">
        <v>1644</v>
      </c>
      <c r="D3717" s="32" t="s">
        <v>1643</v>
      </c>
      <c r="E3717" s="42" t="s">
        <v>10830</v>
      </c>
      <c r="F3717" s="26" t="s">
        <v>1645</v>
      </c>
      <c r="G3717" s="26" t="s">
        <v>13470</v>
      </c>
      <c r="H3717" s="43" t="s">
        <v>10833</v>
      </c>
      <c r="I3717" s="43" t="s">
        <v>10830</v>
      </c>
      <c r="J3717" s="43" t="s">
        <v>10830</v>
      </c>
      <c r="K3717" s="28">
        <v>383.23250000000002</v>
      </c>
      <c r="L3717" s="44" t="s">
        <v>10837</v>
      </c>
      <c r="M3717" s="9">
        <v>0</v>
      </c>
      <c r="N3717" s="9">
        <v>0.05</v>
      </c>
      <c r="O3717" s="24">
        <f t="shared" si="183"/>
        <v>0.05</v>
      </c>
      <c r="P3717" s="25">
        <f t="shared" si="184"/>
        <v>364.070875</v>
      </c>
      <c r="Q3717" s="25">
        <f t="shared" si="185"/>
        <v>366.822040302267</v>
      </c>
      <c r="R3717" s="45" t="s">
        <v>14220</v>
      </c>
      <c r="S3717" s="40" t="s">
        <v>10758</v>
      </c>
      <c r="T3717" s="6" t="s">
        <v>0</v>
      </c>
      <c r="U3717" s="39" t="s">
        <v>7</v>
      </c>
    </row>
    <row r="3718" spans="1:21">
      <c r="A3718" s="31" t="s">
        <v>10766</v>
      </c>
      <c r="B3718" s="17" t="s">
        <v>4964</v>
      </c>
      <c r="C3718" s="27" t="s">
        <v>1512</v>
      </c>
      <c r="D3718" s="32" t="s">
        <v>1511</v>
      </c>
      <c r="E3718" s="42" t="s">
        <v>10830</v>
      </c>
      <c r="F3718" s="26" t="s">
        <v>1513</v>
      </c>
      <c r="G3718" s="26" t="s">
        <v>13470</v>
      </c>
      <c r="H3718" s="43" t="s">
        <v>10833</v>
      </c>
      <c r="I3718" s="43" t="s">
        <v>10830</v>
      </c>
      <c r="J3718" s="43" t="s">
        <v>10830</v>
      </c>
      <c r="K3718" s="28">
        <v>258.82499999999999</v>
      </c>
      <c r="L3718" s="44" t="s">
        <v>10837</v>
      </c>
      <c r="M3718" s="9">
        <v>0</v>
      </c>
      <c r="N3718" s="9">
        <v>0.05</v>
      </c>
      <c r="O3718" s="24">
        <f t="shared" si="183"/>
        <v>0.05</v>
      </c>
      <c r="P3718" s="25">
        <f t="shared" si="184"/>
        <v>245.88374999999999</v>
      </c>
      <c r="Q3718" s="25">
        <f t="shared" si="185"/>
        <v>247.7418136020151</v>
      </c>
      <c r="R3718" s="45" t="s">
        <v>14220</v>
      </c>
      <c r="S3718" s="40" t="s">
        <v>10758</v>
      </c>
      <c r="T3718" s="6" t="s">
        <v>0</v>
      </c>
      <c r="U3718" s="39" t="s">
        <v>7</v>
      </c>
    </row>
    <row r="3719" spans="1:21">
      <c r="A3719" s="31" t="s">
        <v>10766</v>
      </c>
      <c r="B3719" s="17" t="s">
        <v>4964</v>
      </c>
      <c r="C3719" s="27" t="s">
        <v>1515</v>
      </c>
      <c r="D3719" s="32" t="s">
        <v>1514</v>
      </c>
      <c r="E3719" s="42" t="s">
        <v>10830</v>
      </c>
      <c r="F3719" s="26" t="s">
        <v>1516</v>
      </c>
      <c r="G3719" s="26" t="s">
        <v>13470</v>
      </c>
      <c r="H3719" s="43" t="s">
        <v>10833</v>
      </c>
      <c r="I3719" s="43" t="s">
        <v>10830</v>
      </c>
      <c r="J3719" s="43" t="s">
        <v>10830</v>
      </c>
      <c r="K3719" s="28">
        <v>258.82499999999999</v>
      </c>
      <c r="L3719" s="44" t="s">
        <v>10837</v>
      </c>
      <c r="M3719" s="9">
        <v>0</v>
      </c>
      <c r="N3719" s="9">
        <v>0.05</v>
      </c>
      <c r="O3719" s="24">
        <f t="shared" si="183"/>
        <v>0.05</v>
      </c>
      <c r="P3719" s="25">
        <f t="shared" si="184"/>
        <v>245.88374999999999</v>
      </c>
      <c r="Q3719" s="25">
        <f t="shared" si="185"/>
        <v>247.7418136020151</v>
      </c>
      <c r="R3719" s="45" t="s">
        <v>14220</v>
      </c>
      <c r="S3719" s="40" t="s">
        <v>10758</v>
      </c>
      <c r="T3719" s="6" t="s">
        <v>0</v>
      </c>
      <c r="U3719" s="39" t="s">
        <v>7</v>
      </c>
    </row>
    <row r="3720" spans="1:21">
      <c r="A3720" s="31" t="s">
        <v>10766</v>
      </c>
      <c r="B3720" s="17" t="s">
        <v>4964</v>
      </c>
      <c r="C3720" s="27" t="s">
        <v>1518</v>
      </c>
      <c r="D3720" s="32" t="s">
        <v>1517</v>
      </c>
      <c r="E3720" s="42" t="s">
        <v>10830</v>
      </c>
      <c r="F3720" s="26" t="s">
        <v>1519</v>
      </c>
      <c r="G3720" s="26" t="s">
        <v>13470</v>
      </c>
      <c r="H3720" s="43" t="s">
        <v>10833</v>
      </c>
      <c r="I3720" s="43" t="s">
        <v>10830</v>
      </c>
      <c r="J3720" s="43" t="s">
        <v>10830</v>
      </c>
      <c r="K3720" s="28">
        <v>258.82499999999999</v>
      </c>
      <c r="L3720" s="44" t="s">
        <v>10837</v>
      </c>
      <c r="M3720" s="9">
        <v>0</v>
      </c>
      <c r="N3720" s="9">
        <v>0.05</v>
      </c>
      <c r="O3720" s="24">
        <f t="shared" si="183"/>
        <v>0.05</v>
      </c>
      <c r="P3720" s="25">
        <f t="shared" si="184"/>
        <v>245.88374999999999</v>
      </c>
      <c r="Q3720" s="25">
        <f t="shared" si="185"/>
        <v>247.7418136020151</v>
      </c>
      <c r="R3720" s="45" t="s">
        <v>14220</v>
      </c>
      <c r="S3720" s="40" t="s">
        <v>10758</v>
      </c>
      <c r="T3720" s="6" t="s">
        <v>0</v>
      </c>
      <c r="U3720" s="39" t="s">
        <v>7</v>
      </c>
    </row>
    <row r="3721" spans="1:21">
      <c r="A3721" s="31" t="s">
        <v>10766</v>
      </c>
      <c r="B3721" s="17" t="s">
        <v>4964</v>
      </c>
      <c r="C3721" s="27" t="s">
        <v>1521</v>
      </c>
      <c r="D3721" s="32" t="s">
        <v>1520</v>
      </c>
      <c r="E3721" s="42" t="s">
        <v>10830</v>
      </c>
      <c r="F3721" s="26" t="s">
        <v>1522</v>
      </c>
      <c r="G3721" s="26" t="s">
        <v>13470</v>
      </c>
      <c r="H3721" s="43" t="s">
        <v>10833</v>
      </c>
      <c r="I3721" s="43" t="s">
        <v>10830</v>
      </c>
      <c r="J3721" s="43" t="s">
        <v>10830</v>
      </c>
      <c r="K3721" s="28">
        <v>258.82499999999999</v>
      </c>
      <c r="L3721" s="44" t="s">
        <v>10837</v>
      </c>
      <c r="M3721" s="9">
        <v>0</v>
      </c>
      <c r="N3721" s="9">
        <v>0.05</v>
      </c>
      <c r="O3721" s="24">
        <f t="shared" si="183"/>
        <v>0.05</v>
      </c>
      <c r="P3721" s="25">
        <f t="shared" si="184"/>
        <v>245.88374999999999</v>
      </c>
      <c r="Q3721" s="25">
        <f t="shared" si="185"/>
        <v>247.7418136020151</v>
      </c>
      <c r="R3721" s="45" t="s">
        <v>14220</v>
      </c>
      <c r="S3721" s="40" t="s">
        <v>10758</v>
      </c>
      <c r="T3721" s="6" t="s">
        <v>0</v>
      </c>
      <c r="U3721" s="39" t="s">
        <v>7</v>
      </c>
    </row>
    <row r="3722" spans="1:21">
      <c r="A3722" s="31" t="s">
        <v>10766</v>
      </c>
      <c r="B3722" s="17" t="s">
        <v>4964</v>
      </c>
      <c r="C3722" s="27" t="s">
        <v>1524</v>
      </c>
      <c r="D3722" s="32" t="s">
        <v>1523</v>
      </c>
      <c r="E3722" s="42" t="s">
        <v>10830</v>
      </c>
      <c r="F3722" s="26" t="s">
        <v>1525</v>
      </c>
      <c r="G3722" s="26" t="s">
        <v>13470</v>
      </c>
      <c r="H3722" s="43" t="s">
        <v>10833</v>
      </c>
      <c r="I3722" s="43" t="s">
        <v>10830</v>
      </c>
      <c r="J3722" s="43" t="s">
        <v>10830</v>
      </c>
      <c r="K3722" s="28">
        <v>258.82499999999999</v>
      </c>
      <c r="L3722" s="44" t="s">
        <v>10837</v>
      </c>
      <c r="M3722" s="9">
        <v>0</v>
      </c>
      <c r="N3722" s="9">
        <v>0.05</v>
      </c>
      <c r="O3722" s="24">
        <f t="shared" si="183"/>
        <v>0.05</v>
      </c>
      <c r="P3722" s="25">
        <f t="shared" si="184"/>
        <v>245.88374999999999</v>
      </c>
      <c r="Q3722" s="25">
        <f t="shared" si="185"/>
        <v>247.7418136020151</v>
      </c>
      <c r="R3722" s="45" t="s">
        <v>14220</v>
      </c>
      <c r="S3722" s="40" t="s">
        <v>10758</v>
      </c>
      <c r="T3722" s="6" t="s">
        <v>0</v>
      </c>
      <c r="U3722" s="39" t="s">
        <v>7</v>
      </c>
    </row>
    <row r="3723" spans="1:21">
      <c r="A3723" s="31" t="s">
        <v>10766</v>
      </c>
      <c r="B3723" s="17" t="s">
        <v>4964</v>
      </c>
      <c r="C3723" s="27" t="s">
        <v>1554</v>
      </c>
      <c r="D3723" s="32" t="s">
        <v>1553</v>
      </c>
      <c r="E3723" s="42" t="s">
        <v>10830</v>
      </c>
      <c r="F3723" s="26" t="s">
        <v>1555</v>
      </c>
      <c r="G3723" s="26" t="s">
        <v>13470</v>
      </c>
      <c r="H3723" s="43" t="s">
        <v>10833</v>
      </c>
      <c r="I3723" s="43" t="s">
        <v>10830</v>
      </c>
      <c r="J3723" s="43" t="s">
        <v>10830</v>
      </c>
      <c r="K3723" s="28">
        <v>306.54749999999996</v>
      </c>
      <c r="L3723" s="44" t="s">
        <v>10837</v>
      </c>
      <c r="M3723" s="9">
        <v>0</v>
      </c>
      <c r="N3723" s="9">
        <v>0.05</v>
      </c>
      <c r="O3723" s="24">
        <f t="shared" si="183"/>
        <v>0.05</v>
      </c>
      <c r="P3723" s="25">
        <f t="shared" si="184"/>
        <v>291.22012499999994</v>
      </c>
      <c r="Q3723" s="25">
        <f t="shared" si="185"/>
        <v>293.42078085642311</v>
      </c>
      <c r="R3723" s="45" t="s">
        <v>14220</v>
      </c>
      <c r="S3723" s="40" t="s">
        <v>10758</v>
      </c>
      <c r="T3723" s="6" t="s">
        <v>0</v>
      </c>
      <c r="U3723" s="39" t="s">
        <v>7</v>
      </c>
    </row>
    <row r="3724" spans="1:21">
      <c r="A3724" s="31" t="s">
        <v>10766</v>
      </c>
      <c r="B3724" s="17" t="s">
        <v>4964</v>
      </c>
      <c r="C3724" s="27" t="s">
        <v>1557</v>
      </c>
      <c r="D3724" s="32" t="s">
        <v>1556</v>
      </c>
      <c r="E3724" s="42" t="s">
        <v>10830</v>
      </c>
      <c r="F3724" s="26" t="s">
        <v>1558</v>
      </c>
      <c r="G3724" s="26" t="s">
        <v>13470</v>
      </c>
      <c r="H3724" s="43" t="s">
        <v>10833</v>
      </c>
      <c r="I3724" s="43" t="s">
        <v>10830</v>
      </c>
      <c r="J3724" s="43" t="s">
        <v>10830</v>
      </c>
      <c r="K3724" s="28">
        <v>306.54749999999996</v>
      </c>
      <c r="L3724" s="44" t="s">
        <v>10837</v>
      </c>
      <c r="M3724" s="9">
        <v>0</v>
      </c>
      <c r="N3724" s="9">
        <v>0.05</v>
      </c>
      <c r="O3724" s="24">
        <f t="shared" si="183"/>
        <v>0.05</v>
      </c>
      <c r="P3724" s="25">
        <f t="shared" si="184"/>
        <v>291.22012499999994</v>
      </c>
      <c r="Q3724" s="25">
        <f t="shared" si="185"/>
        <v>293.42078085642311</v>
      </c>
      <c r="R3724" s="45" t="s">
        <v>14220</v>
      </c>
      <c r="S3724" s="40" t="s">
        <v>10758</v>
      </c>
      <c r="T3724" s="6" t="s">
        <v>0</v>
      </c>
      <c r="U3724" s="39" t="s">
        <v>7</v>
      </c>
    </row>
    <row r="3725" spans="1:21">
      <c r="A3725" s="31" t="s">
        <v>10766</v>
      </c>
      <c r="B3725" s="17" t="s">
        <v>4964</v>
      </c>
      <c r="C3725" s="27" t="s">
        <v>1560</v>
      </c>
      <c r="D3725" s="32" t="s">
        <v>1559</v>
      </c>
      <c r="E3725" s="42" t="s">
        <v>10830</v>
      </c>
      <c r="F3725" s="26" t="s">
        <v>1561</v>
      </c>
      <c r="G3725" s="26" t="s">
        <v>13470</v>
      </c>
      <c r="H3725" s="43" t="s">
        <v>10833</v>
      </c>
      <c r="I3725" s="43" t="s">
        <v>10830</v>
      </c>
      <c r="J3725" s="43" t="s">
        <v>10830</v>
      </c>
      <c r="K3725" s="28">
        <v>306.54749999999996</v>
      </c>
      <c r="L3725" s="44" t="s">
        <v>10837</v>
      </c>
      <c r="M3725" s="9">
        <v>0</v>
      </c>
      <c r="N3725" s="9">
        <v>0.05</v>
      </c>
      <c r="O3725" s="24">
        <f t="shared" si="183"/>
        <v>0.05</v>
      </c>
      <c r="P3725" s="25">
        <f t="shared" si="184"/>
        <v>291.22012499999994</v>
      </c>
      <c r="Q3725" s="25">
        <f t="shared" si="185"/>
        <v>293.42078085642311</v>
      </c>
      <c r="R3725" s="45" t="s">
        <v>14220</v>
      </c>
      <c r="S3725" s="40" t="s">
        <v>10758</v>
      </c>
      <c r="T3725" s="6" t="s">
        <v>0</v>
      </c>
      <c r="U3725" s="39" t="s">
        <v>7</v>
      </c>
    </row>
    <row r="3726" spans="1:21">
      <c r="A3726" s="31" t="s">
        <v>10766</v>
      </c>
      <c r="B3726" s="17" t="s">
        <v>4964</v>
      </c>
      <c r="C3726" s="27" t="s">
        <v>1563</v>
      </c>
      <c r="D3726" s="32" t="s">
        <v>1562</v>
      </c>
      <c r="E3726" s="42" t="s">
        <v>10830</v>
      </c>
      <c r="F3726" s="26" t="s">
        <v>1564</v>
      </c>
      <c r="G3726" s="26" t="s">
        <v>13470</v>
      </c>
      <c r="H3726" s="43" t="s">
        <v>10833</v>
      </c>
      <c r="I3726" s="43" t="s">
        <v>10830</v>
      </c>
      <c r="J3726" s="43" t="s">
        <v>10830</v>
      </c>
      <c r="K3726" s="28">
        <v>306.54749999999996</v>
      </c>
      <c r="L3726" s="44" t="s">
        <v>10837</v>
      </c>
      <c r="M3726" s="9">
        <v>0</v>
      </c>
      <c r="N3726" s="9">
        <v>0.05</v>
      </c>
      <c r="O3726" s="24">
        <f t="shared" si="183"/>
        <v>0.05</v>
      </c>
      <c r="P3726" s="25">
        <f t="shared" si="184"/>
        <v>291.22012499999994</v>
      </c>
      <c r="Q3726" s="25">
        <f t="shared" si="185"/>
        <v>293.42078085642311</v>
      </c>
      <c r="R3726" s="45" t="s">
        <v>14220</v>
      </c>
      <c r="S3726" s="40" t="s">
        <v>10758</v>
      </c>
      <c r="T3726" s="6" t="s">
        <v>0</v>
      </c>
      <c r="U3726" s="39" t="s">
        <v>7</v>
      </c>
    </row>
    <row r="3727" spans="1:21">
      <c r="A3727" s="31" t="s">
        <v>10766</v>
      </c>
      <c r="B3727" s="17" t="s">
        <v>4964</v>
      </c>
      <c r="C3727" s="27" t="s">
        <v>1566</v>
      </c>
      <c r="D3727" s="32" t="s">
        <v>1565</v>
      </c>
      <c r="E3727" s="42" t="s">
        <v>10830</v>
      </c>
      <c r="F3727" s="26" t="s">
        <v>1567</v>
      </c>
      <c r="G3727" s="26" t="s">
        <v>13470</v>
      </c>
      <c r="H3727" s="43" t="s">
        <v>10833</v>
      </c>
      <c r="I3727" s="43" t="s">
        <v>10830</v>
      </c>
      <c r="J3727" s="43" t="s">
        <v>10830</v>
      </c>
      <c r="K3727" s="28">
        <v>306.54749999999996</v>
      </c>
      <c r="L3727" s="44" t="s">
        <v>10837</v>
      </c>
      <c r="M3727" s="9">
        <v>0</v>
      </c>
      <c r="N3727" s="9">
        <v>0.05</v>
      </c>
      <c r="O3727" s="24">
        <f t="shared" si="183"/>
        <v>0.05</v>
      </c>
      <c r="P3727" s="25">
        <f t="shared" si="184"/>
        <v>291.22012499999994</v>
      </c>
      <c r="Q3727" s="25">
        <f t="shared" si="185"/>
        <v>293.42078085642311</v>
      </c>
      <c r="R3727" s="45" t="s">
        <v>14220</v>
      </c>
      <c r="S3727" s="40" t="s">
        <v>10758</v>
      </c>
      <c r="T3727" s="6" t="s">
        <v>0</v>
      </c>
      <c r="U3727" s="39" t="s">
        <v>7</v>
      </c>
    </row>
    <row r="3728" spans="1:21">
      <c r="A3728" s="31" t="s">
        <v>10766</v>
      </c>
      <c r="B3728" s="17" t="s">
        <v>4964</v>
      </c>
      <c r="C3728" s="27" t="s">
        <v>1647</v>
      </c>
      <c r="D3728" s="32" t="s">
        <v>1646</v>
      </c>
      <c r="E3728" s="42" t="s">
        <v>10830</v>
      </c>
      <c r="F3728" s="26" t="s">
        <v>1648</v>
      </c>
      <c r="G3728" s="26" t="s">
        <v>13470</v>
      </c>
      <c r="H3728" s="43" t="s">
        <v>10833</v>
      </c>
      <c r="I3728" s="43" t="s">
        <v>10830</v>
      </c>
      <c r="J3728" s="43" t="s">
        <v>10830</v>
      </c>
      <c r="K3728" s="28">
        <v>383.23250000000002</v>
      </c>
      <c r="L3728" s="44" t="s">
        <v>10837</v>
      </c>
      <c r="M3728" s="9">
        <v>0</v>
      </c>
      <c r="N3728" s="9">
        <v>0.05</v>
      </c>
      <c r="O3728" s="24">
        <f t="shared" si="183"/>
        <v>0.05</v>
      </c>
      <c r="P3728" s="25">
        <f t="shared" si="184"/>
        <v>364.070875</v>
      </c>
      <c r="Q3728" s="25">
        <f t="shared" si="185"/>
        <v>366.822040302267</v>
      </c>
      <c r="R3728" s="45" t="s">
        <v>14220</v>
      </c>
      <c r="S3728" s="40" t="s">
        <v>10758</v>
      </c>
      <c r="T3728" s="6" t="s">
        <v>0</v>
      </c>
      <c r="U3728" s="39" t="s">
        <v>7</v>
      </c>
    </row>
    <row r="3729" spans="1:21">
      <c r="A3729" s="31" t="s">
        <v>10766</v>
      </c>
      <c r="B3729" s="17" t="s">
        <v>4964</v>
      </c>
      <c r="C3729" s="27" t="s">
        <v>1650</v>
      </c>
      <c r="D3729" s="32" t="s">
        <v>1649</v>
      </c>
      <c r="E3729" s="42" t="s">
        <v>10830</v>
      </c>
      <c r="F3729" s="26" t="s">
        <v>1651</v>
      </c>
      <c r="G3729" s="26" t="s">
        <v>13470</v>
      </c>
      <c r="H3729" s="43" t="s">
        <v>10833</v>
      </c>
      <c r="I3729" s="43" t="s">
        <v>10830</v>
      </c>
      <c r="J3729" s="43" t="s">
        <v>10830</v>
      </c>
      <c r="K3729" s="28">
        <v>383.23250000000002</v>
      </c>
      <c r="L3729" s="44" t="s">
        <v>10837</v>
      </c>
      <c r="M3729" s="9">
        <v>0</v>
      </c>
      <c r="N3729" s="9">
        <v>0.05</v>
      </c>
      <c r="O3729" s="24">
        <f t="shared" si="183"/>
        <v>0.05</v>
      </c>
      <c r="P3729" s="25">
        <f t="shared" si="184"/>
        <v>364.070875</v>
      </c>
      <c r="Q3729" s="25">
        <f t="shared" si="185"/>
        <v>366.822040302267</v>
      </c>
      <c r="R3729" s="45" t="s">
        <v>14220</v>
      </c>
      <c r="S3729" s="40" t="s">
        <v>10758</v>
      </c>
      <c r="T3729" s="6" t="s">
        <v>0</v>
      </c>
      <c r="U3729" s="39" t="s">
        <v>7</v>
      </c>
    </row>
    <row r="3730" spans="1:21">
      <c r="A3730" s="31" t="s">
        <v>10766</v>
      </c>
      <c r="B3730" s="17" t="s">
        <v>4964</v>
      </c>
      <c r="C3730" s="27" t="s">
        <v>1653</v>
      </c>
      <c r="D3730" s="32" t="s">
        <v>1652</v>
      </c>
      <c r="E3730" s="42" t="s">
        <v>10830</v>
      </c>
      <c r="F3730" s="26" t="s">
        <v>1654</v>
      </c>
      <c r="G3730" s="26" t="s">
        <v>13470</v>
      </c>
      <c r="H3730" s="43" t="s">
        <v>10833</v>
      </c>
      <c r="I3730" s="43" t="s">
        <v>10830</v>
      </c>
      <c r="J3730" s="43" t="s">
        <v>10830</v>
      </c>
      <c r="K3730" s="28">
        <v>383.23250000000002</v>
      </c>
      <c r="L3730" s="44" t="s">
        <v>10837</v>
      </c>
      <c r="M3730" s="9">
        <v>0</v>
      </c>
      <c r="N3730" s="9">
        <v>0.05</v>
      </c>
      <c r="O3730" s="24">
        <f t="shared" si="183"/>
        <v>0.05</v>
      </c>
      <c r="P3730" s="25">
        <f t="shared" si="184"/>
        <v>364.070875</v>
      </c>
      <c r="Q3730" s="25">
        <f t="shared" si="185"/>
        <v>366.822040302267</v>
      </c>
      <c r="R3730" s="45" t="s">
        <v>14220</v>
      </c>
      <c r="S3730" s="40" t="s">
        <v>10758</v>
      </c>
      <c r="T3730" s="6" t="s">
        <v>0</v>
      </c>
      <c r="U3730" s="39" t="s">
        <v>7</v>
      </c>
    </row>
    <row r="3731" spans="1:21">
      <c r="A3731" s="31" t="s">
        <v>10766</v>
      </c>
      <c r="B3731" s="17" t="s">
        <v>4964</v>
      </c>
      <c r="C3731" s="27" t="s">
        <v>1656</v>
      </c>
      <c r="D3731" s="32" t="s">
        <v>1655</v>
      </c>
      <c r="E3731" s="42" t="s">
        <v>10830</v>
      </c>
      <c r="F3731" s="26" t="s">
        <v>1657</v>
      </c>
      <c r="G3731" s="26" t="s">
        <v>13470</v>
      </c>
      <c r="H3731" s="43" t="s">
        <v>10833</v>
      </c>
      <c r="I3731" s="43" t="s">
        <v>10830</v>
      </c>
      <c r="J3731" s="43" t="s">
        <v>10830</v>
      </c>
      <c r="K3731" s="28">
        <v>383.23250000000002</v>
      </c>
      <c r="L3731" s="44" t="s">
        <v>10837</v>
      </c>
      <c r="M3731" s="9">
        <v>0</v>
      </c>
      <c r="N3731" s="9">
        <v>0.05</v>
      </c>
      <c r="O3731" s="24">
        <f t="shared" si="183"/>
        <v>0.05</v>
      </c>
      <c r="P3731" s="25">
        <f t="shared" si="184"/>
        <v>364.070875</v>
      </c>
      <c r="Q3731" s="25">
        <f t="shared" si="185"/>
        <v>366.822040302267</v>
      </c>
      <c r="R3731" s="45" t="s">
        <v>14220</v>
      </c>
      <c r="S3731" s="40" t="s">
        <v>10758</v>
      </c>
      <c r="T3731" s="6" t="s">
        <v>0</v>
      </c>
      <c r="U3731" s="39" t="s">
        <v>7</v>
      </c>
    </row>
    <row r="3732" spans="1:21">
      <c r="A3732" s="31" t="s">
        <v>10766</v>
      </c>
      <c r="B3732" s="17" t="s">
        <v>4964</v>
      </c>
      <c r="C3732" s="27" t="s">
        <v>1659</v>
      </c>
      <c r="D3732" s="32" t="s">
        <v>1658</v>
      </c>
      <c r="E3732" s="42" t="s">
        <v>10830</v>
      </c>
      <c r="F3732" s="26" t="s">
        <v>1660</v>
      </c>
      <c r="G3732" s="26" t="s">
        <v>13470</v>
      </c>
      <c r="H3732" s="43" t="s">
        <v>10833</v>
      </c>
      <c r="I3732" s="43" t="s">
        <v>10830</v>
      </c>
      <c r="J3732" s="43" t="s">
        <v>10830</v>
      </c>
      <c r="K3732" s="28">
        <v>383.23250000000002</v>
      </c>
      <c r="L3732" s="44" t="s">
        <v>10837</v>
      </c>
      <c r="M3732" s="9">
        <v>0</v>
      </c>
      <c r="N3732" s="9">
        <v>0.05</v>
      </c>
      <c r="O3732" s="24">
        <f t="shared" si="183"/>
        <v>0.05</v>
      </c>
      <c r="P3732" s="25">
        <f t="shared" si="184"/>
        <v>364.070875</v>
      </c>
      <c r="Q3732" s="25">
        <f t="shared" si="185"/>
        <v>366.822040302267</v>
      </c>
      <c r="R3732" s="45" t="s">
        <v>14220</v>
      </c>
      <c r="S3732" s="40" t="s">
        <v>10758</v>
      </c>
      <c r="T3732" s="6" t="s">
        <v>0</v>
      </c>
      <c r="U3732" s="39" t="s">
        <v>7</v>
      </c>
    </row>
    <row r="3733" spans="1:21">
      <c r="A3733" s="31" t="s">
        <v>10767</v>
      </c>
      <c r="B3733" s="17" t="s">
        <v>4964</v>
      </c>
      <c r="C3733" s="27" t="s">
        <v>1254</v>
      </c>
      <c r="D3733" s="32" t="s">
        <v>1253</v>
      </c>
      <c r="E3733" s="42" t="s">
        <v>10830</v>
      </c>
      <c r="F3733" s="26" t="s">
        <v>1255</v>
      </c>
      <c r="G3733" s="26" t="s">
        <v>10960</v>
      </c>
      <c r="H3733" s="43" t="s">
        <v>10833</v>
      </c>
      <c r="I3733" s="43" t="s">
        <v>10830</v>
      </c>
      <c r="J3733" s="43" t="s">
        <v>10830</v>
      </c>
      <c r="K3733" s="28">
        <v>139.33500000000001</v>
      </c>
      <c r="L3733" s="44" t="s">
        <v>10837</v>
      </c>
      <c r="M3733" s="9">
        <v>0</v>
      </c>
      <c r="N3733" s="9">
        <v>0.05</v>
      </c>
      <c r="O3733" s="24">
        <f t="shared" si="183"/>
        <v>0.05</v>
      </c>
      <c r="P3733" s="25">
        <f t="shared" si="184"/>
        <v>132.36825000000002</v>
      </c>
      <c r="Q3733" s="25">
        <f t="shared" si="185"/>
        <v>133.36851385390429</v>
      </c>
      <c r="R3733" s="45" t="s">
        <v>14220</v>
      </c>
      <c r="S3733" s="40" t="s">
        <v>10758</v>
      </c>
      <c r="T3733" s="6" t="s">
        <v>0</v>
      </c>
      <c r="U3733" s="39" t="s">
        <v>7</v>
      </c>
    </row>
    <row r="3734" spans="1:21">
      <c r="A3734" s="31" t="s">
        <v>10767</v>
      </c>
      <c r="B3734" s="17" t="s">
        <v>4964</v>
      </c>
      <c r="C3734" s="27" t="s">
        <v>1572</v>
      </c>
      <c r="D3734" s="32" t="s">
        <v>1571</v>
      </c>
      <c r="E3734" s="42" t="s">
        <v>10830</v>
      </c>
      <c r="F3734" s="26" t="s">
        <v>1573</v>
      </c>
      <c r="G3734" s="26" t="s">
        <v>10959</v>
      </c>
      <c r="H3734" s="43" t="s">
        <v>10833</v>
      </c>
      <c r="I3734" s="43" t="s">
        <v>10830</v>
      </c>
      <c r="J3734" s="43" t="s">
        <v>10830</v>
      </c>
      <c r="K3734" s="28">
        <v>322.94499999999999</v>
      </c>
      <c r="L3734" s="44" t="s">
        <v>10837</v>
      </c>
      <c r="M3734" s="9">
        <v>0</v>
      </c>
      <c r="N3734" s="9">
        <v>0.05</v>
      </c>
      <c r="O3734" s="24">
        <f t="shared" si="183"/>
        <v>0.05</v>
      </c>
      <c r="P3734" s="25">
        <f t="shared" si="184"/>
        <v>306.79775000000001</v>
      </c>
      <c r="Q3734" s="25">
        <f t="shared" si="185"/>
        <v>309.11612090680097</v>
      </c>
      <c r="R3734" s="45" t="s">
        <v>14220</v>
      </c>
      <c r="S3734" s="40" t="s">
        <v>10758</v>
      </c>
      <c r="T3734" s="6" t="s">
        <v>0</v>
      </c>
      <c r="U3734" s="39" t="s">
        <v>7</v>
      </c>
    </row>
    <row r="3735" spans="1:21">
      <c r="A3735" s="31" t="s">
        <v>10767</v>
      </c>
      <c r="B3735" s="17" t="s">
        <v>4964</v>
      </c>
      <c r="C3735" s="27" t="s">
        <v>1323</v>
      </c>
      <c r="D3735" s="32" t="s">
        <v>1322</v>
      </c>
      <c r="E3735" s="42" t="s">
        <v>10830</v>
      </c>
      <c r="F3735" s="26" t="s">
        <v>1324</v>
      </c>
      <c r="G3735" s="26" t="s">
        <v>10959</v>
      </c>
      <c r="H3735" s="43" t="s">
        <v>10833</v>
      </c>
      <c r="I3735" s="43" t="s">
        <v>10830</v>
      </c>
      <c r="J3735" s="43" t="s">
        <v>10830</v>
      </c>
      <c r="K3735" s="28">
        <v>164.29</v>
      </c>
      <c r="L3735" s="44" t="s">
        <v>10837</v>
      </c>
      <c r="M3735" s="9">
        <v>0</v>
      </c>
      <c r="N3735" s="9">
        <v>0.05</v>
      </c>
      <c r="O3735" s="24">
        <f t="shared" si="183"/>
        <v>0.05</v>
      </c>
      <c r="P3735" s="25">
        <f t="shared" si="184"/>
        <v>156.07550000000001</v>
      </c>
      <c r="Q3735" s="25">
        <f t="shared" si="185"/>
        <v>157.25491183879092</v>
      </c>
      <c r="R3735" s="45" t="s">
        <v>14220</v>
      </c>
      <c r="S3735" s="40" t="s">
        <v>10758</v>
      </c>
      <c r="T3735" s="6" t="s">
        <v>0</v>
      </c>
      <c r="U3735" s="39" t="s">
        <v>7</v>
      </c>
    </row>
    <row r="3736" spans="1:21">
      <c r="A3736" s="31" t="s">
        <v>10767</v>
      </c>
      <c r="B3736" s="17" t="s">
        <v>4964</v>
      </c>
      <c r="C3736" s="27" t="s">
        <v>1620</v>
      </c>
      <c r="D3736" s="32" t="s">
        <v>1619</v>
      </c>
      <c r="E3736" s="42" t="s">
        <v>10830</v>
      </c>
      <c r="F3736" s="26" t="s">
        <v>1621</v>
      </c>
      <c r="G3736" s="26" t="s">
        <v>10959</v>
      </c>
      <c r="H3736" s="43" t="s">
        <v>10833</v>
      </c>
      <c r="I3736" s="43" t="s">
        <v>10830</v>
      </c>
      <c r="J3736" s="43" t="s">
        <v>10830</v>
      </c>
      <c r="K3736" s="28">
        <v>368.48</v>
      </c>
      <c r="L3736" s="44" t="s">
        <v>10837</v>
      </c>
      <c r="M3736" s="9">
        <v>0</v>
      </c>
      <c r="N3736" s="9">
        <v>0.05</v>
      </c>
      <c r="O3736" s="24">
        <f t="shared" si="183"/>
        <v>0.05</v>
      </c>
      <c r="P3736" s="25">
        <f t="shared" si="184"/>
        <v>350.05600000000004</v>
      </c>
      <c r="Q3736" s="25">
        <f t="shared" si="185"/>
        <v>352.70125944584385</v>
      </c>
      <c r="R3736" s="45" t="s">
        <v>14220</v>
      </c>
      <c r="S3736" s="40" t="s">
        <v>10758</v>
      </c>
      <c r="T3736" s="6" t="s">
        <v>0</v>
      </c>
      <c r="U3736" s="39" t="s">
        <v>7</v>
      </c>
    </row>
    <row r="3737" spans="1:21">
      <c r="A3737" s="31" t="s">
        <v>10767</v>
      </c>
      <c r="B3737" s="17" t="s">
        <v>4964</v>
      </c>
      <c r="C3737" s="27" t="s">
        <v>1665</v>
      </c>
      <c r="D3737" s="32" t="s">
        <v>1664</v>
      </c>
      <c r="E3737" s="42" t="s">
        <v>10830</v>
      </c>
      <c r="F3737" s="26" t="s">
        <v>1666</v>
      </c>
      <c r="G3737" s="26" t="s">
        <v>10959</v>
      </c>
      <c r="H3737" s="43" t="s">
        <v>10833</v>
      </c>
      <c r="I3737" s="43" t="s">
        <v>10830</v>
      </c>
      <c r="J3737" s="43" t="s">
        <v>10830</v>
      </c>
      <c r="K3737" s="28">
        <v>419.66750000000002</v>
      </c>
      <c r="L3737" s="44" t="s">
        <v>10837</v>
      </c>
      <c r="M3737" s="9">
        <v>0</v>
      </c>
      <c r="N3737" s="9">
        <v>0.05</v>
      </c>
      <c r="O3737" s="24">
        <f t="shared" si="183"/>
        <v>0.05</v>
      </c>
      <c r="P3737" s="25">
        <f t="shared" si="184"/>
        <v>398.68412499999999</v>
      </c>
      <c r="Q3737" s="25">
        <f t="shared" si="185"/>
        <v>401.6968513853904</v>
      </c>
      <c r="R3737" s="45" t="s">
        <v>14220</v>
      </c>
      <c r="S3737" s="40" t="s">
        <v>10758</v>
      </c>
      <c r="T3737" s="6" t="s">
        <v>0</v>
      </c>
      <c r="U3737" s="39" t="s">
        <v>7</v>
      </c>
    </row>
    <row r="3738" spans="1:21">
      <c r="A3738" s="31" t="s">
        <v>10767</v>
      </c>
      <c r="B3738" s="17" t="s">
        <v>4964</v>
      </c>
      <c r="C3738" s="27" t="s">
        <v>1326</v>
      </c>
      <c r="D3738" s="32" t="s">
        <v>1325</v>
      </c>
      <c r="E3738" s="42" t="s">
        <v>10830</v>
      </c>
      <c r="F3738" s="26" t="s">
        <v>1327</v>
      </c>
      <c r="G3738" s="26" t="s">
        <v>10959</v>
      </c>
      <c r="H3738" s="43" t="s">
        <v>10833</v>
      </c>
      <c r="I3738" s="43" t="s">
        <v>10830</v>
      </c>
      <c r="J3738" s="43" t="s">
        <v>10830</v>
      </c>
      <c r="K3738" s="28">
        <v>164.29</v>
      </c>
      <c r="L3738" s="44" t="s">
        <v>10837</v>
      </c>
      <c r="M3738" s="9">
        <v>0</v>
      </c>
      <c r="N3738" s="9">
        <v>0.05</v>
      </c>
      <c r="O3738" s="24">
        <f t="shared" si="183"/>
        <v>0.05</v>
      </c>
      <c r="P3738" s="25">
        <f t="shared" si="184"/>
        <v>156.07550000000001</v>
      </c>
      <c r="Q3738" s="25">
        <f t="shared" si="185"/>
        <v>157.25491183879092</v>
      </c>
      <c r="R3738" s="45" t="s">
        <v>14220</v>
      </c>
      <c r="S3738" s="40" t="s">
        <v>10758</v>
      </c>
      <c r="T3738" s="6" t="s">
        <v>0</v>
      </c>
      <c r="U3738" s="39" t="s">
        <v>7</v>
      </c>
    </row>
    <row r="3739" spans="1:21">
      <c r="A3739" s="31" t="s">
        <v>10767</v>
      </c>
      <c r="B3739" s="17" t="s">
        <v>4964</v>
      </c>
      <c r="C3739" s="27" t="s">
        <v>1623</v>
      </c>
      <c r="D3739" s="32" t="s">
        <v>1622</v>
      </c>
      <c r="E3739" s="42" t="s">
        <v>10830</v>
      </c>
      <c r="F3739" s="26" t="s">
        <v>1624</v>
      </c>
      <c r="G3739" s="26" t="s">
        <v>10959</v>
      </c>
      <c r="H3739" s="43" t="s">
        <v>10833</v>
      </c>
      <c r="I3739" s="43" t="s">
        <v>10830</v>
      </c>
      <c r="J3739" s="43" t="s">
        <v>10830</v>
      </c>
      <c r="K3739" s="28">
        <v>368.48</v>
      </c>
      <c r="L3739" s="44" t="s">
        <v>10837</v>
      </c>
      <c r="M3739" s="9">
        <v>0</v>
      </c>
      <c r="N3739" s="9">
        <v>0.05</v>
      </c>
      <c r="O3739" s="24">
        <f t="shared" si="183"/>
        <v>0.05</v>
      </c>
      <c r="P3739" s="25">
        <f t="shared" si="184"/>
        <v>350.05600000000004</v>
      </c>
      <c r="Q3739" s="25">
        <f t="shared" si="185"/>
        <v>352.70125944584385</v>
      </c>
      <c r="R3739" s="45" t="s">
        <v>14220</v>
      </c>
      <c r="S3739" s="40" t="s">
        <v>10758</v>
      </c>
      <c r="T3739" s="6" t="s">
        <v>0</v>
      </c>
      <c r="U3739" s="39" t="s">
        <v>7</v>
      </c>
    </row>
    <row r="3740" spans="1:21">
      <c r="A3740" s="31" t="s">
        <v>10767</v>
      </c>
      <c r="B3740" s="17" t="s">
        <v>4964</v>
      </c>
      <c r="C3740" s="27" t="s">
        <v>1668</v>
      </c>
      <c r="D3740" s="32" t="s">
        <v>1667</v>
      </c>
      <c r="E3740" s="42" t="s">
        <v>10830</v>
      </c>
      <c r="F3740" s="26" t="s">
        <v>1669</v>
      </c>
      <c r="G3740" s="26" t="s">
        <v>10959</v>
      </c>
      <c r="H3740" s="43" t="s">
        <v>10833</v>
      </c>
      <c r="I3740" s="43" t="s">
        <v>10830</v>
      </c>
      <c r="J3740" s="43" t="s">
        <v>10830</v>
      </c>
      <c r="K3740" s="28">
        <v>419.66750000000002</v>
      </c>
      <c r="L3740" s="44" t="s">
        <v>10837</v>
      </c>
      <c r="M3740" s="9">
        <v>0</v>
      </c>
      <c r="N3740" s="9">
        <v>0.05</v>
      </c>
      <c r="O3740" s="24">
        <f t="shared" si="183"/>
        <v>0.05</v>
      </c>
      <c r="P3740" s="25">
        <f t="shared" si="184"/>
        <v>398.68412499999999</v>
      </c>
      <c r="Q3740" s="25">
        <f t="shared" si="185"/>
        <v>401.6968513853904</v>
      </c>
      <c r="R3740" s="45" t="s">
        <v>14220</v>
      </c>
      <c r="S3740" s="40" t="s">
        <v>10758</v>
      </c>
      <c r="T3740" s="6" t="s">
        <v>0</v>
      </c>
      <c r="U3740" s="39" t="s">
        <v>7</v>
      </c>
    </row>
    <row r="3741" spans="1:21">
      <c r="A3741" s="31" t="s">
        <v>10767</v>
      </c>
      <c r="B3741" s="17" t="s">
        <v>4964</v>
      </c>
      <c r="C3741" s="27" t="s">
        <v>1329</v>
      </c>
      <c r="D3741" s="32" t="s">
        <v>1328</v>
      </c>
      <c r="E3741" s="42" t="s">
        <v>10830</v>
      </c>
      <c r="F3741" s="26" t="s">
        <v>1330</v>
      </c>
      <c r="G3741" s="26" t="s">
        <v>10959</v>
      </c>
      <c r="H3741" s="43" t="s">
        <v>10833</v>
      </c>
      <c r="I3741" s="43" t="s">
        <v>10830</v>
      </c>
      <c r="J3741" s="43" t="s">
        <v>10830</v>
      </c>
      <c r="K3741" s="28">
        <v>164.29</v>
      </c>
      <c r="L3741" s="44" t="s">
        <v>10837</v>
      </c>
      <c r="M3741" s="9">
        <v>0</v>
      </c>
      <c r="N3741" s="9">
        <v>0.05</v>
      </c>
      <c r="O3741" s="24">
        <f t="shared" si="183"/>
        <v>0.05</v>
      </c>
      <c r="P3741" s="25">
        <f t="shared" si="184"/>
        <v>156.07550000000001</v>
      </c>
      <c r="Q3741" s="25">
        <f t="shared" si="185"/>
        <v>157.25491183879092</v>
      </c>
      <c r="R3741" s="45" t="s">
        <v>14220</v>
      </c>
      <c r="S3741" s="40" t="s">
        <v>10758</v>
      </c>
      <c r="T3741" s="6" t="s">
        <v>0</v>
      </c>
      <c r="U3741" s="39" t="s">
        <v>7</v>
      </c>
    </row>
    <row r="3742" spans="1:21">
      <c r="A3742" s="31" t="s">
        <v>10767</v>
      </c>
      <c r="B3742" s="17" t="s">
        <v>4964</v>
      </c>
      <c r="C3742" s="27" t="s">
        <v>1626</v>
      </c>
      <c r="D3742" s="32" t="s">
        <v>1625</v>
      </c>
      <c r="E3742" s="42" t="s">
        <v>10830</v>
      </c>
      <c r="F3742" s="26" t="s">
        <v>1627</v>
      </c>
      <c r="G3742" s="26" t="s">
        <v>10959</v>
      </c>
      <c r="H3742" s="43" t="s">
        <v>10833</v>
      </c>
      <c r="I3742" s="43" t="s">
        <v>10830</v>
      </c>
      <c r="J3742" s="43" t="s">
        <v>10830</v>
      </c>
      <c r="K3742" s="28">
        <v>368.48</v>
      </c>
      <c r="L3742" s="44" t="s">
        <v>10837</v>
      </c>
      <c r="M3742" s="9">
        <v>0</v>
      </c>
      <c r="N3742" s="9">
        <v>0.05</v>
      </c>
      <c r="O3742" s="24">
        <f t="shared" si="183"/>
        <v>0.05</v>
      </c>
      <c r="P3742" s="25">
        <f t="shared" si="184"/>
        <v>350.05600000000004</v>
      </c>
      <c r="Q3742" s="25">
        <f t="shared" si="185"/>
        <v>352.70125944584385</v>
      </c>
      <c r="R3742" s="45" t="s">
        <v>14220</v>
      </c>
      <c r="S3742" s="40" t="s">
        <v>10758</v>
      </c>
      <c r="T3742" s="6" t="s">
        <v>0</v>
      </c>
      <c r="U3742" s="39" t="s">
        <v>7</v>
      </c>
    </row>
    <row r="3743" spans="1:21">
      <c r="A3743" s="31" t="s">
        <v>10767</v>
      </c>
      <c r="B3743" s="17" t="s">
        <v>4964</v>
      </c>
      <c r="C3743" s="27" t="s">
        <v>1671</v>
      </c>
      <c r="D3743" s="32" t="s">
        <v>1670</v>
      </c>
      <c r="E3743" s="42" t="s">
        <v>10830</v>
      </c>
      <c r="F3743" s="26" t="s">
        <v>1672</v>
      </c>
      <c r="G3743" s="26" t="s">
        <v>10959</v>
      </c>
      <c r="H3743" s="43" t="s">
        <v>10833</v>
      </c>
      <c r="I3743" s="43" t="s">
        <v>10830</v>
      </c>
      <c r="J3743" s="43" t="s">
        <v>10830</v>
      </c>
      <c r="K3743" s="28">
        <v>419.66750000000002</v>
      </c>
      <c r="L3743" s="44" t="s">
        <v>10837</v>
      </c>
      <c r="M3743" s="9">
        <v>0</v>
      </c>
      <c r="N3743" s="9">
        <v>0.05</v>
      </c>
      <c r="O3743" s="24">
        <f t="shared" si="183"/>
        <v>0.05</v>
      </c>
      <c r="P3743" s="25">
        <f t="shared" si="184"/>
        <v>398.68412499999999</v>
      </c>
      <c r="Q3743" s="25">
        <f t="shared" si="185"/>
        <v>401.6968513853904</v>
      </c>
      <c r="R3743" s="45" t="s">
        <v>14220</v>
      </c>
      <c r="S3743" s="40" t="s">
        <v>10758</v>
      </c>
      <c r="T3743" s="6" t="s">
        <v>0</v>
      </c>
      <c r="U3743" s="39" t="s">
        <v>7</v>
      </c>
    </row>
    <row r="3744" spans="1:21">
      <c r="A3744" s="31" t="s">
        <v>10767</v>
      </c>
      <c r="B3744" s="17" t="s">
        <v>4964</v>
      </c>
      <c r="C3744" s="27" t="s">
        <v>1332</v>
      </c>
      <c r="D3744" s="32" t="s">
        <v>1331</v>
      </c>
      <c r="E3744" s="42" t="s">
        <v>10830</v>
      </c>
      <c r="F3744" s="26" t="s">
        <v>1333</v>
      </c>
      <c r="G3744" s="26" t="s">
        <v>10959</v>
      </c>
      <c r="H3744" s="43" t="s">
        <v>10833</v>
      </c>
      <c r="I3744" s="43" t="s">
        <v>10830</v>
      </c>
      <c r="J3744" s="43" t="s">
        <v>10830</v>
      </c>
      <c r="K3744" s="28">
        <v>164.29</v>
      </c>
      <c r="L3744" s="44" t="s">
        <v>10837</v>
      </c>
      <c r="M3744" s="9">
        <v>0</v>
      </c>
      <c r="N3744" s="9">
        <v>0.05</v>
      </c>
      <c r="O3744" s="24">
        <f t="shared" si="183"/>
        <v>0.05</v>
      </c>
      <c r="P3744" s="25">
        <f t="shared" si="184"/>
        <v>156.07550000000001</v>
      </c>
      <c r="Q3744" s="25">
        <f t="shared" si="185"/>
        <v>157.25491183879092</v>
      </c>
      <c r="R3744" s="45" t="s">
        <v>14220</v>
      </c>
      <c r="S3744" s="40" t="s">
        <v>10758</v>
      </c>
      <c r="T3744" s="6" t="s">
        <v>0</v>
      </c>
      <c r="U3744" s="39" t="s">
        <v>7</v>
      </c>
    </row>
    <row r="3745" spans="1:21">
      <c r="A3745" s="31" t="s">
        <v>10767</v>
      </c>
      <c r="B3745" s="17" t="s">
        <v>4964</v>
      </c>
      <c r="C3745" s="27" t="s">
        <v>1629</v>
      </c>
      <c r="D3745" s="32" t="s">
        <v>1628</v>
      </c>
      <c r="E3745" s="42" t="s">
        <v>10830</v>
      </c>
      <c r="F3745" s="26" t="s">
        <v>1630</v>
      </c>
      <c r="G3745" s="26" t="s">
        <v>10959</v>
      </c>
      <c r="H3745" s="43" t="s">
        <v>10833</v>
      </c>
      <c r="I3745" s="43" t="s">
        <v>10830</v>
      </c>
      <c r="J3745" s="43" t="s">
        <v>10830</v>
      </c>
      <c r="K3745" s="28">
        <v>368.48</v>
      </c>
      <c r="L3745" s="44" t="s">
        <v>10837</v>
      </c>
      <c r="M3745" s="9">
        <v>0</v>
      </c>
      <c r="N3745" s="9">
        <v>0.05</v>
      </c>
      <c r="O3745" s="24">
        <f t="shared" si="183"/>
        <v>0.05</v>
      </c>
      <c r="P3745" s="25">
        <f t="shared" si="184"/>
        <v>350.05600000000004</v>
      </c>
      <c r="Q3745" s="25">
        <f t="shared" si="185"/>
        <v>352.70125944584385</v>
      </c>
      <c r="R3745" s="45" t="s">
        <v>14220</v>
      </c>
      <c r="S3745" s="40" t="s">
        <v>10758</v>
      </c>
      <c r="T3745" s="6" t="s">
        <v>0</v>
      </c>
      <c r="U3745" s="39" t="s">
        <v>7</v>
      </c>
    </row>
    <row r="3746" spans="1:21">
      <c r="A3746" s="31" t="s">
        <v>10767</v>
      </c>
      <c r="B3746" s="17" t="s">
        <v>4964</v>
      </c>
      <c r="C3746" s="27" t="s">
        <v>1674</v>
      </c>
      <c r="D3746" s="32" t="s">
        <v>1673</v>
      </c>
      <c r="E3746" s="42" t="s">
        <v>10830</v>
      </c>
      <c r="F3746" s="26" t="s">
        <v>1675</v>
      </c>
      <c r="G3746" s="26" t="s">
        <v>10959</v>
      </c>
      <c r="H3746" s="43" t="s">
        <v>10833</v>
      </c>
      <c r="I3746" s="43" t="s">
        <v>10830</v>
      </c>
      <c r="J3746" s="43" t="s">
        <v>10830</v>
      </c>
      <c r="K3746" s="28">
        <v>419.66750000000002</v>
      </c>
      <c r="L3746" s="44" t="s">
        <v>10837</v>
      </c>
      <c r="M3746" s="9">
        <v>0</v>
      </c>
      <c r="N3746" s="9">
        <v>0.05</v>
      </c>
      <c r="O3746" s="24">
        <f t="shared" si="183"/>
        <v>0.05</v>
      </c>
      <c r="P3746" s="25">
        <f t="shared" si="184"/>
        <v>398.68412499999999</v>
      </c>
      <c r="Q3746" s="25">
        <f t="shared" si="185"/>
        <v>401.6968513853904</v>
      </c>
      <c r="R3746" s="45" t="s">
        <v>14220</v>
      </c>
      <c r="S3746" s="40" t="s">
        <v>10758</v>
      </c>
      <c r="T3746" s="6" t="s">
        <v>0</v>
      </c>
      <c r="U3746" s="39" t="s">
        <v>7</v>
      </c>
    </row>
    <row r="3747" spans="1:21">
      <c r="A3747" s="31" t="s">
        <v>10766</v>
      </c>
      <c r="B3747" s="17" t="s">
        <v>4964</v>
      </c>
      <c r="C3747" s="27" t="s">
        <v>1350</v>
      </c>
      <c r="D3747" s="32" t="s">
        <v>1349</v>
      </c>
      <c r="E3747" s="42" t="s">
        <v>10830</v>
      </c>
      <c r="F3747" s="26" t="s">
        <v>1351</v>
      </c>
      <c r="G3747" s="26" t="s">
        <v>10959</v>
      </c>
      <c r="H3747" s="43" t="s">
        <v>10833</v>
      </c>
      <c r="I3747" s="43" t="s">
        <v>10830</v>
      </c>
      <c r="J3747" s="43" t="s">
        <v>10830</v>
      </c>
      <c r="K3747" s="28">
        <v>174.685</v>
      </c>
      <c r="L3747" s="44" t="s">
        <v>10837</v>
      </c>
      <c r="M3747" s="9">
        <v>0</v>
      </c>
      <c r="N3747" s="9">
        <v>0.05</v>
      </c>
      <c r="O3747" s="24">
        <f t="shared" si="183"/>
        <v>0.05</v>
      </c>
      <c r="P3747" s="25">
        <f t="shared" si="184"/>
        <v>165.95075</v>
      </c>
      <c r="Q3747" s="25">
        <f t="shared" si="185"/>
        <v>167.20478589420654</v>
      </c>
      <c r="R3747" s="45" t="s">
        <v>14220</v>
      </c>
      <c r="S3747" s="40" t="s">
        <v>10758</v>
      </c>
      <c r="T3747" s="6" t="s">
        <v>0</v>
      </c>
      <c r="U3747" s="39" t="s">
        <v>7</v>
      </c>
    </row>
    <row r="3748" spans="1:21">
      <c r="A3748" s="31" t="s">
        <v>10766</v>
      </c>
      <c r="B3748" s="17" t="s">
        <v>4964</v>
      </c>
      <c r="C3748" s="27" t="s">
        <v>1575</v>
      </c>
      <c r="D3748" s="32" t="s">
        <v>1574</v>
      </c>
      <c r="E3748" s="42" t="s">
        <v>10830</v>
      </c>
      <c r="F3748" s="26" t="s">
        <v>1576</v>
      </c>
      <c r="G3748" s="26" t="s">
        <v>10959</v>
      </c>
      <c r="H3748" s="43" t="s">
        <v>10833</v>
      </c>
      <c r="I3748" s="43" t="s">
        <v>10830</v>
      </c>
      <c r="J3748" s="43" t="s">
        <v>10830</v>
      </c>
      <c r="K3748" s="28">
        <v>324.76500000000004</v>
      </c>
      <c r="L3748" s="44" t="s">
        <v>10837</v>
      </c>
      <c r="M3748" s="9">
        <v>0</v>
      </c>
      <c r="N3748" s="9">
        <v>0.05</v>
      </c>
      <c r="O3748" s="24">
        <f t="shared" si="183"/>
        <v>0.05</v>
      </c>
      <c r="P3748" s="25">
        <f t="shared" si="184"/>
        <v>308.52675000000005</v>
      </c>
      <c r="Q3748" s="25">
        <f t="shared" si="185"/>
        <v>310.85818639798492</v>
      </c>
      <c r="R3748" s="45" t="s">
        <v>14220</v>
      </c>
      <c r="S3748" s="40" t="s">
        <v>10758</v>
      </c>
      <c r="T3748" s="6" t="s">
        <v>0</v>
      </c>
      <c r="U3748" s="39" t="s">
        <v>7</v>
      </c>
    </row>
    <row r="3749" spans="1:21">
      <c r="A3749" s="31" t="s">
        <v>10766</v>
      </c>
      <c r="B3749" s="17" t="s">
        <v>4964</v>
      </c>
      <c r="C3749" s="27" t="s">
        <v>1632</v>
      </c>
      <c r="D3749" s="32" t="s">
        <v>1631</v>
      </c>
      <c r="E3749" s="42" t="s">
        <v>10830</v>
      </c>
      <c r="F3749" s="26" t="s">
        <v>1633</v>
      </c>
      <c r="G3749" s="26" t="s">
        <v>10959</v>
      </c>
      <c r="H3749" s="43" t="s">
        <v>10833</v>
      </c>
      <c r="I3749" s="43" t="s">
        <v>10830</v>
      </c>
      <c r="J3749" s="43" t="s">
        <v>10830</v>
      </c>
      <c r="K3749" s="28">
        <v>374.48250000000002</v>
      </c>
      <c r="L3749" s="44" t="s">
        <v>10837</v>
      </c>
      <c r="M3749" s="9">
        <v>0</v>
      </c>
      <c r="N3749" s="9">
        <v>0.05</v>
      </c>
      <c r="O3749" s="24">
        <f t="shared" si="183"/>
        <v>0.05</v>
      </c>
      <c r="P3749" s="25">
        <f t="shared" si="184"/>
        <v>355.758375</v>
      </c>
      <c r="Q3749" s="25">
        <f t="shared" si="185"/>
        <v>358.44672544080601</v>
      </c>
      <c r="R3749" s="45" t="s">
        <v>14220</v>
      </c>
      <c r="S3749" s="40" t="s">
        <v>10758</v>
      </c>
      <c r="T3749" s="6" t="s">
        <v>0</v>
      </c>
      <c r="U3749" s="39" t="s">
        <v>7</v>
      </c>
    </row>
    <row r="3750" spans="1:21">
      <c r="A3750" s="31" t="s">
        <v>10766</v>
      </c>
      <c r="B3750" s="17" t="s">
        <v>4964</v>
      </c>
      <c r="C3750" s="27" t="s">
        <v>1353</v>
      </c>
      <c r="D3750" s="32" t="s">
        <v>1352</v>
      </c>
      <c r="E3750" s="42" t="s">
        <v>10830</v>
      </c>
      <c r="F3750" s="26" t="s">
        <v>1354</v>
      </c>
      <c r="G3750" s="26" t="s">
        <v>10959</v>
      </c>
      <c r="H3750" s="43" t="s">
        <v>10833</v>
      </c>
      <c r="I3750" s="43" t="s">
        <v>10830</v>
      </c>
      <c r="J3750" s="43" t="s">
        <v>10830</v>
      </c>
      <c r="K3750" s="28">
        <v>174.685</v>
      </c>
      <c r="L3750" s="44" t="s">
        <v>10837</v>
      </c>
      <c r="M3750" s="9">
        <v>0</v>
      </c>
      <c r="N3750" s="9">
        <v>0.05</v>
      </c>
      <c r="O3750" s="24">
        <f t="shared" si="183"/>
        <v>0.05</v>
      </c>
      <c r="P3750" s="25">
        <f t="shared" si="184"/>
        <v>165.95075</v>
      </c>
      <c r="Q3750" s="25">
        <f t="shared" si="185"/>
        <v>167.20478589420654</v>
      </c>
      <c r="R3750" s="45" t="s">
        <v>14220</v>
      </c>
      <c r="S3750" s="40" t="s">
        <v>10758</v>
      </c>
      <c r="T3750" s="6" t="s">
        <v>0</v>
      </c>
      <c r="U3750" s="39" t="s">
        <v>7</v>
      </c>
    </row>
    <row r="3751" spans="1:21">
      <c r="A3751" s="31" t="s">
        <v>10766</v>
      </c>
      <c r="B3751" s="17" t="s">
        <v>4964</v>
      </c>
      <c r="C3751" s="27" t="s">
        <v>1578</v>
      </c>
      <c r="D3751" s="32" t="s">
        <v>1577</v>
      </c>
      <c r="E3751" s="42" t="s">
        <v>10830</v>
      </c>
      <c r="F3751" s="26" t="s">
        <v>1579</v>
      </c>
      <c r="G3751" s="26" t="s">
        <v>10959</v>
      </c>
      <c r="H3751" s="43" t="s">
        <v>10833</v>
      </c>
      <c r="I3751" s="43" t="s">
        <v>10830</v>
      </c>
      <c r="J3751" s="43" t="s">
        <v>10830</v>
      </c>
      <c r="K3751" s="28">
        <v>324.76500000000004</v>
      </c>
      <c r="L3751" s="44" t="s">
        <v>10837</v>
      </c>
      <c r="M3751" s="9">
        <v>0</v>
      </c>
      <c r="N3751" s="9">
        <v>0.05</v>
      </c>
      <c r="O3751" s="24">
        <f t="shared" si="183"/>
        <v>0.05</v>
      </c>
      <c r="P3751" s="25">
        <f t="shared" si="184"/>
        <v>308.52675000000005</v>
      </c>
      <c r="Q3751" s="25">
        <f t="shared" si="185"/>
        <v>310.85818639798492</v>
      </c>
      <c r="R3751" s="45" t="s">
        <v>14220</v>
      </c>
      <c r="S3751" s="40" t="s">
        <v>10758</v>
      </c>
      <c r="T3751" s="6" t="s">
        <v>0</v>
      </c>
      <c r="U3751" s="39" t="s">
        <v>7</v>
      </c>
    </row>
    <row r="3752" spans="1:21">
      <c r="A3752" s="31" t="s">
        <v>10766</v>
      </c>
      <c r="B3752" s="17" t="s">
        <v>4964</v>
      </c>
      <c r="C3752" s="27" t="s">
        <v>1635</v>
      </c>
      <c r="D3752" s="32" t="s">
        <v>1634</v>
      </c>
      <c r="E3752" s="42" t="s">
        <v>10830</v>
      </c>
      <c r="F3752" s="26" t="s">
        <v>1636</v>
      </c>
      <c r="G3752" s="26" t="s">
        <v>10959</v>
      </c>
      <c r="H3752" s="43" t="s">
        <v>10833</v>
      </c>
      <c r="I3752" s="43" t="s">
        <v>10830</v>
      </c>
      <c r="J3752" s="43" t="s">
        <v>10830</v>
      </c>
      <c r="K3752" s="28">
        <v>374.48250000000002</v>
      </c>
      <c r="L3752" s="44" t="s">
        <v>10837</v>
      </c>
      <c r="M3752" s="9">
        <v>0</v>
      </c>
      <c r="N3752" s="9">
        <v>0.05</v>
      </c>
      <c r="O3752" s="24">
        <f t="shared" si="183"/>
        <v>0.05</v>
      </c>
      <c r="P3752" s="25">
        <f t="shared" si="184"/>
        <v>355.758375</v>
      </c>
      <c r="Q3752" s="25">
        <f t="shared" si="185"/>
        <v>358.44672544080601</v>
      </c>
      <c r="R3752" s="45" t="s">
        <v>14220</v>
      </c>
      <c r="S3752" s="40" t="s">
        <v>10758</v>
      </c>
      <c r="T3752" s="6" t="s">
        <v>0</v>
      </c>
      <c r="U3752" s="39" t="s">
        <v>7</v>
      </c>
    </row>
    <row r="3753" spans="1:21">
      <c r="A3753" s="31" t="s">
        <v>10766</v>
      </c>
      <c r="B3753" s="17" t="s">
        <v>4964</v>
      </c>
      <c r="C3753" s="27" t="s">
        <v>1341</v>
      </c>
      <c r="D3753" s="32" t="s">
        <v>1340</v>
      </c>
      <c r="E3753" s="42" t="s">
        <v>10830</v>
      </c>
      <c r="F3753" s="26" t="s">
        <v>1342</v>
      </c>
      <c r="G3753" s="26" t="s">
        <v>13900</v>
      </c>
      <c r="H3753" s="43" t="s">
        <v>10833</v>
      </c>
      <c r="I3753" s="43" t="s">
        <v>10830</v>
      </c>
      <c r="J3753" s="43" t="s">
        <v>10830</v>
      </c>
      <c r="K3753" s="28">
        <v>166.6525</v>
      </c>
      <c r="L3753" s="44" t="s">
        <v>10837</v>
      </c>
      <c r="M3753" s="9">
        <v>0</v>
      </c>
      <c r="N3753" s="9">
        <v>0.05</v>
      </c>
      <c r="O3753" s="24">
        <f t="shared" si="183"/>
        <v>0.05</v>
      </c>
      <c r="P3753" s="25">
        <f t="shared" si="184"/>
        <v>158.319875</v>
      </c>
      <c r="Q3753" s="25">
        <f t="shared" si="185"/>
        <v>159.51624685138538</v>
      </c>
      <c r="R3753" s="45" t="s">
        <v>14220</v>
      </c>
      <c r="S3753" s="40" t="s">
        <v>10758</v>
      </c>
      <c r="T3753" s="6" t="s">
        <v>0</v>
      </c>
      <c r="U3753" s="39" t="s">
        <v>7</v>
      </c>
    </row>
    <row r="3754" spans="1:21">
      <c r="A3754" s="31" t="s">
        <v>10766</v>
      </c>
      <c r="B3754" s="17" t="s">
        <v>4964</v>
      </c>
      <c r="C3754" s="27" t="s">
        <v>1569</v>
      </c>
      <c r="D3754" s="32" t="s">
        <v>1568</v>
      </c>
      <c r="E3754" s="42" t="s">
        <v>10830</v>
      </c>
      <c r="F3754" s="26" t="s">
        <v>1570</v>
      </c>
      <c r="G3754" s="26" t="s">
        <v>13901</v>
      </c>
      <c r="H3754" s="43" t="s">
        <v>10833</v>
      </c>
      <c r="I3754" s="43" t="s">
        <v>10830</v>
      </c>
      <c r="J3754" s="43" t="s">
        <v>10830</v>
      </c>
      <c r="K3754" s="28">
        <v>316.75</v>
      </c>
      <c r="L3754" s="44" t="s">
        <v>10837</v>
      </c>
      <c r="M3754" s="9">
        <v>0</v>
      </c>
      <c r="N3754" s="9">
        <v>0.05</v>
      </c>
      <c r="O3754" s="24">
        <f t="shared" si="183"/>
        <v>0.05</v>
      </c>
      <c r="P3754" s="25">
        <f t="shared" si="184"/>
        <v>300.91250000000002</v>
      </c>
      <c r="Q3754" s="25">
        <f t="shared" si="185"/>
        <v>303.18639798488664</v>
      </c>
      <c r="R3754" s="45" t="s">
        <v>14220</v>
      </c>
      <c r="S3754" s="40" t="s">
        <v>10758</v>
      </c>
      <c r="T3754" s="6" t="s">
        <v>0</v>
      </c>
      <c r="U3754" s="39" t="s">
        <v>7</v>
      </c>
    </row>
    <row r="3755" spans="1:21">
      <c r="A3755" s="31" t="s">
        <v>10766</v>
      </c>
      <c r="B3755" s="17" t="s">
        <v>4964</v>
      </c>
      <c r="C3755" s="27" t="s">
        <v>1617</v>
      </c>
      <c r="D3755" s="32" t="s">
        <v>1616</v>
      </c>
      <c r="E3755" s="42" t="s">
        <v>10830</v>
      </c>
      <c r="F3755" s="26" t="s">
        <v>1618</v>
      </c>
      <c r="G3755" s="26" t="s">
        <v>13902</v>
      </c>
      <c r="H3755" s="43" t="s">
        <v>10833</v>
      </c>
      <c r="I3755" s="43" t="s">
        <v>10830</v>
      </c>
      <c r="J3755" s="43" t="s">
        <v>10830</v>
      </c>
      <c r="K3755" s="28">
        <v>366.66</v>
      </c>
      <c r="L3755" s="44" t="s">
        <v>10837</v>
      </c>
      <c r="M3755" s="9">
        <v>0</v>
      </c>
      <c r="N3755" s="9">
        <v>0.05</v>
      </c>
      <c r="O3755" s="24">
        <f t="shared" si="183"/>
        <v>0.05</v>
      </c>
      <c r="P3755" s="25">
        <f t="shared" si="184"/>
        <v>348.327</v>
      </c>
      <c r="Q3755" s="25">
        <f t="shared" si="185"/>
        <v>350.95919395465995</v>
      </c>
      <c r="R3755" s="45" t="s">
        <v>14220</v>
      </c>
      <c r="S3755" s="40" t="s">
        <v>10758</v>
      </c>
      <c r="T3755" s="6" t="s">
        <v>0</v>
      </c>
      <c r="U3755" s="39" t="s">
        <v>7</v>
      </c>
    </row>
    <row r="3756" spans="1:21">
      <c r="A3756" s="31" t="s">
        <v>10766</v>
      </c>
      <c r="B3756" s="17" t="s">
        <v>4964</v>
      </c>
      <c r="C3756" s="27" t="s">
        <v>1356</v>
      </c>
      <c r="D3756" s="32" t="s">
        <v>1355</v>
      </c>
      <c r="E3756" s="42" t="s">
        <v>10830</v>
      </c>
      <c r="F3756" s="26" t="s">
        <v>1357</v>
      </c>
      <c r="G3756" s="26" t="s">
        <v>13902</v>
      </c>
      <c r="H3756" s="43" t="s">
        <v>10833</v>
      </c>
      <c r="I3756" s="43" t="s">
        <v>10830</v>
      </c>
      <c r="J3756" s="43" t="s">
        <v>10830</v>
      </c>
      <c r="K3756" s="28">
        <v>174.685</v>
      </c>
      <c r="L3756" s="44" t="s">
        <v>10837</v>
      </c>
      <c r="M3756" s="9">
        <v>0</v>
      </c>
      <c r="N3756" s="9">
        <v>0.05</v>
      </c>
      <c r="O3756" s="24">
        <f t="shared" si="183"/>
        <v>0.05</v>
      </c>
      <c r="P3756" s="25">
        <f t="shared" si="184"/>
        <v>165.95075</v>
      </c>
      <c r="Q3756" s="25">
        <f t="shared" si="185"/>
        <v>167.20478589420654</v>
      </c>
      <c r="R3756" s="45" t="s">
        <v>14220</v>
      </c>
      <c r="S3756" s="40" t="s">
        <v>10758</v>
      </c>
      <c r="T3756" s="6" t="s">
        <v>0</v>
      </c>
      <c r="U3756" s="39" t="s">
        <v>7</v>
      </c>
    </row>
    <row r="3757" spans="1:21">
      <c r="A3757" s="31" t="s">
        <v>10766</v>
      </c>
      <c r="B3757" s="17" t="s">
        <v>4964</v>
      </c>
      <c r="C3757" s="27" t="s">
        <v>1581</v>
      </c>
      <c r="D3757" s="32" t="s">
        <v>1580</v>
      </c>
      <c r="E3757" s="42" t="s">
        <v>10830</v>
      </c>
      <c r="F3757" s="26" t="s">
        <v>1582</v>
      </c>
      <c r="G3757" s="26" t="s">
        <v>13902</v>
      </c>
      <c r="H3757" s="43" t="s">
        <v>10833</v>
      </c>
      <c r="I3757" s="43" t="s">
        <v>10830</v>
      </c>
      <c r="J3757" s="43" t="s">
        <v>10830</v>
      </c>
      <c r="K3757" s="28">
        <v>324.76500000000004</v>
      </c>
      <c r="L3757" s="44" t="s">
        <v>10837</v>
      </c>
      <c r="M3757" s="9">
        <v>0</v>
      </c>
      <c r="N3757" s="9">
        <v>0.05</v>
      </c>
      <c r="O3757" s="24">
        <f t="shared" si="183"/>
        <v>0.05</v>
      </c>
      <c r="P3757" s="25">
        <f t="shared" si="184"/>
        <v>308.52675000000005</v>
      </c>
      <c r="Q3757" s="25">
        <f t="shared" si="185"/>
        <v>310.85818639798492</v>
      </c>
      <c r="R3757" s="45" t="s">
        <v>14220</v>
      </c>
      <c r="S3757" s="40" t="s">
        <v>10758</v>
      </c>
      <c r="T3757" s="6" t="s">
        <v>0</v>
      </c>
      <c r="U3757" s="39" t="s">
        <v>7</v>
      </c>
    </row>
    <row r="3758" spans="1:21">
      <c r="A3758" s="31" t="s">
        <v>10766</v>
      </c>
      <c r="B3758" s="17" t="s">
        <v>4964</v>
      </c>
      <c r="C3758" s="27" t="s">
        <v>1638</v>
      </c>
      <c r="D3758" s="32" t="s">
        <v>1637</v>
      </c>
      <c r="E3758" s="42" t="s">
        <v>10830</v>
      </c>
      <c r="F3758" s="26" t="s">
        <v>1639</v>
      </c>
      <c r="G3758" s="26" t="s">
        <v>13902</v>
      </c>
      <c r="H3758" s="43" t="s">
        <v>10833</v>
      </c>
      <c r="I3758" s="43" t="s">
        <v>10830</v>
      </c>
      <c r="J3758" s="43" t="s">
        <v>10830</v>
      </c>
      <c r="K3758" s="28">
        <v>374.48250000000002</v>
      </c>
      <c r="L3758" s="44" t="s">
        <v>10837</v>
      </c>
      <c r="M3758" s="9">
        <v>0</v>
      </c>
      <c r="N3758" s="9">
        <v>0.05</v>
      </c>
      <c r="O3758" s="24">
        <f t="shared" si="183"/>
        <v>0.05</v>
      </c>
      <c r="P3758" s="25">
        <f t="shared" si="184"/>
        <v>355.758375</v>
      </c>
      <c r="Q3758" s="25">
        <f t="shared" si="185"/>
        <v>358.44672544080601</v>
      </c>
      <c r="R3758" s="45" t="s">
        <v>14220</v>
      </c>
      <c r="S3758" s="40" t="s">
        <v>10758</v>
      </c>
      <c r="T3758" s="6" t="s">
        <v>0</v>
      </c>
      <c r="U3758" s="39" t="s">
        <v>7</v>
      </c>
    </row>
    <row r="3759" spans="1:21">
      <c r="A3759" s="31" t="s">
        <v>10766</v>
      </c>
      <c r="B3759" s="17" t="s">
        <v>4964</v>
      </c>
      <c r="C3759" s="27" t="s">
        <v>1461</v>
      </c>
      <c r="D3759" s="32" t="s">
        <v>1460</v>
      </c>
      <c r="E3759" s="42" t="s">
        <v>10830</v>
      </c>
      <c r="F3759" s="26" t="s">
        <v>1462</v>
      </c>
      <c r="G3759" s="26" t="s">
        <v>13902</v>
      </c>
      <c r="H3759" s="43" t="s">
        <v>10833</v>
      </c>
      <c r="I3759" s="43" t="s">
        <v>10830</v>
      </c>
      <c r="J3759" s="43" t="s">
        <v>10830</v>
      </c>
      <c r="K3759" s="28">
        <v>213.465</v>
      </c>
      <c r="L3759" s="44" t="s">
        <v>10837</v>
      </c>
      <c r="M3759" s="9">
        <v>0</v>
      </c>
      <c r="N3759" s="9">
        <v>0.05</v>
      </c>
      <c r="O3759" s="24">
        <f t="shared" si="183"/>
        <v>0.05</v>
      </c>
      <c r="P3759" s="25">
        <f t="shared" si="184"/>
        <v>202.79175000000001</v>
      </c>
      <c r="Q3759" s="25">
        <f t="shared" si="185"/>
        <v>204.32418136020152</v>
      </c>
      <c r="R3759" s="45" t="s">
        <v>14220</v>
      </c>
      <c r="S3759" s="40" t="s">
        <v>10758</v>
      </c>
      <c r="T3759" s="6" t="s">
        <v>0</v>
      </c>
      <c r="U3759" s="39" t="s">
        <v>7</v>
      </c>
    </row>
    <row r="3760" spans="1:21">
      <c r="A3760" s="31" t="s">
        <v>10766</v>
      </c>
      <c r="B3760" s="17" t="s">
        <v>4964</v>
      </c>
      <c r="C3760" s="27" t="s">
        <v>1584</v>
      </c>
      <c r="D3760" s="32" t="s">
        <v>1583</v>
      </c>
      <c r="E3760" s="42" t="s">
        <v>10830</v>
      </c>
      <c r="F3760" s="26" t="s">
        <v>1585</v>
      </c>
      <c r="G3760" s="26" t="s">
        <v>13902</v>
      </c>
      <c r="H3760" s="43" t="s">
        <v>10833</v>
      </c>
      <c r="I3760" s="43" t="s">
        <v>10830</v>
      </c>
      <c r="J3760" s="43" t="s">
        <v>10830</v>
      </c>
      <c r="K3760" s="28">
        <v>324.76500000000004</v>
      </c>
      <c r="L3760" s="44" t="s">
        <v>10837</v>
      </c>
      <c r="M3760" s="9">
        <v>0</v>
      </c>
      <c r="N3760" s="9">
        <v>0.05</v>
      </c>
      <c r="O3760" s="24">
        <f t="shared" si="183"/>
        <v>0.05</v>
      </c>
      <c r="P3760" s="25">
        <f t="shared" si="184"/>
        <v>308.52675000000005</v>
      </c>
      <c r="Q3760" s="25">
        <f t="shared" si="185"/>
        <v>310.85818639798492</v>
      </c>
      <c r="R3760" s="45" t="s">
        <v>14220</v>
      </c>
      <c r="S3760" s="40" t="s">
        <v>10758</v>
      </c>
      <c r="T3760" s="6" t="s">
        <v>0</v>
      </c>
      <c r="U3760" s="39" t="s">
        <v>7</v>
      </c>
    </row>
    <row r="3761" spans="1:21">
      <c r="A3761" s="31" t="s">
        <v>10766</v>
      </c>
      <c r="B3761" s="17" t="s">
        <v>4964</v>
      </c>
      <c r="C3761" s="27" t="s">
        <v>1641</v>
      </c>
      <c r="D3761" s="32" t="s">
        <v>1640</v>
      </c>
      <c r="E3761" s="42" t="s">
        <v>10830</v>
      </c>
      <c r="F3761" s="26" t="s">
        <v>1642</v>
      </c>
      <c r="G3761" s="26" t="s">
        <v>13902</v>
      </c>
      <c r="H3761" s="43" t="s">
        <v>10833</v>
      </c>
      <c r="I3761" s="43" t="s">
        <v>10830</v>
      </c>
      <c r="J3761" s="43" t="s">
        <v>10830</v>
      </c>
      <c r="K3761" s="28">
        <v>374.48250000000002</v>
      </c>
      <c r="L3761" s="44" t="s">
        <v>10837</v>
      </c>
      <c r="M3761" s="9">
        <v>0</v>
      </c>
      <c r="N3761" s="9">
        <v>0.05</v>
      </c>
      <c r="O3761" s="24">
        <f t="shared" si="183"/>
        <v>0.05</v>
      </c>
      <c r="P3761" s="25">
        <f t="shared" si="184"/>
        <v>355.758375</v>
      </c>
      <c r="Q3761" s="25">
        <f t="shared" si="185"/>
        <v>358.44672544080601</v>
      </c>
      <c r="R3761" s="45" t="s">
        <v>14220</v>
      </c>
      <c r="S3761" s="40" t="s">
        <v>10758</v>
      </c>
      <c r="T3761" s="6" t="s">
        <v>0</v>
      </c>
      <c r="U3761" s="39" t="s">
        <v>7</v>
      </c>
    </row>
    <row r="3762" spans="1:21">
      <c r="A3762" s="31" t="s">
        <v>10766</v>
      </c>
      <c r="B3762" s="17" t="s">
        <v>4964</v>
      </c>
      <c r="C3762" s="27" t="s">
        <v>1500</v>
      </c>
      <c r="D3762" s="32" t="s">
        <v>1499</v>
      </c>
      <c r="E3762" s="42" t="s">
        <v>10830</v>
      </c>
      <c r="F3762" s="26" t="s">
        <v>1501</v>
      </c>
      <c r="G3762" s="26" t="s">
        <v>13902</v>
      </c>
      <c r="H3762" s="43" t="s">
        <v>10833</v>
      </c>
      <c r="I3762" s="43" t="s">
        <v>10830</v>
      </c>
      <c r="J3762" s="43" t="s">
        <v>10830</v>
      </c>
      <c r="K3762" s="28">
        <v>257.005</v>
      </c>
      <c r="L3762" s="44" t="s">
        <v>10837</v>
      </c>
      <c r="M3762" s="9">
        <v>0</v>
      </c>
      <c r="N3762" s="9">
        <v>0.05</v>
      </c>
      <c r="O3762" s="24">
        <f t="shared" si="183"/>
        <v>0.05</v>
      </c>
      <c r="P3762" s="25">
        <f t="shared" si="184"/>
        <v>244.15475000000001</v>
      </c>
      <c r="Q3762" s="25">
        <f t="shared" si="185"/>
        <v>245.99974811083123</v>
      </c>
      <c r="R3762" s="45" t="s">
        <v>14220</v>
      </c>
      <c r="S3762" s="40" t="s">
        <v>10758</v>
      </c>
      <c r="T3762" s="6" t="s">
        <v>0</v>
      </c>
      <c r="U3762" s="39" t="s">
        <v>7</v>
      </c>
    </row>
    <row r="3763" spans="1:21">
      <c r="A3763" s="31" t="s">
        <v>10766</v>
      </c>
      <c r="B3763" s="17" t="s">
        <v>4964</v>
      </c>
      <c r="C3763" s="27" t="s">
        <v>1605</v>
      </c>
      <c r="D3763" s="32" t="s">
        <v>1604</v>
      </c>
      <c r="E3763" s="42" t="s">
        <v>10830</v>
      </c>
      <c r="F3763" s="26" t="s">
        <v>1606</v>
      </c>
      <c r="G3763" s="26" t="s">
        <v>13902</v>
      </c>
      <c r="H3763" s="43" t="s">
        <v>10833</v>
      </c>
      <c r="I3763" s="43" t="s">
        <v>10830</v>
      </c>
      <c r="J3763" s="43" t="s">
        <v>10830</v>
      </c>
      <c r="K3763" s="28">
        <v>360.09750000000003</v>
      </c>
      <c r="L3763" s="44" t="s">
        <v>10837</v>
      </c>
      <c r="M3763" s="9">
        <v>0</v>
      </c>
      <c r="N3763" s="9">
        <v>0.05</v>
      </c>
      <c r="O3763" s="24">
        <f t="shared" si="183"/>
        <v>0.05</v>
      </c>
      <c r="P3763" s="25">
        <f t="shared" si="184"/>
        <v>342.092625</v>
      </c>
      <c r="Q3763" s="25">
        <f t="shared" si="185"/>
        <v>344.67770780856421</v>
      </c>
      <c r="R3763" s="45" t="s">
        <v>14220</v>
      </c>
      <c r="S3763" s="40" t="s">
        <v>10758</v>
      </c>
      <c r="T3763" s="6" t="s">
        <v>0</v>
      </c>
      <c r="U3763" s="39" t="s">
        <v>7</v>
      </c>
    </row>
    <row r="3764" spans="1:21">
      <c r="A3764" s="31" t="s">
        <v>10766</v>
      </c>
      <c r="B3764" s="17" t="s">
        <v>4964</v>
      </c>
      <c r="C3764" s="27" t="s">
        <v>1683</v>
      </c>
      <c r="D3764" s="32" t="s">
        <v>1682</v>
      </c>
      <c r="E3764" s="42" t="s">
        <v>10830</v>
      </c>
      <c r="F3764" s="26" t="s">
        <v>1684</v>
      </c>
      <c r="G3764" s="26" t="s">
        <v>13902</v>
      </c>
      <c r="H3764" s="43" t="s">
        <v>10833</v>
      </c>
      <c r="I3764" s="43" t="s">
        <v>10830</v>
      </c>
      <c r="J3764" s="43" t="s">
        <v>10830</v>
      </c>
      <c r="K3764" s="28">
        <v>427.6825</v>
      </c>
      <c r="L3764" s="44" t="s">
        <v>10837</v>
      </c>
      <c r="M3764" s="9">
        <v>0</v>
      </c>
      <c r="N3764" s="9">
        <v>0.05</v>
      </c>
      <c r="O3764" s="24">
        <f t="shared" si="183"/>
        <v>0.05</v>
      </c>
      <c r="P3764" s="25">
        <f t="shared" si="184"/>
        <v>406.29837500000002</v>
      </c>
      <c r="Q3764" s="25">
        <f t="shared" si="185"/>
        <v>409.36863979848869</v>
      </c>
      <c r="R3764" s="45" t="s">
        <v>14220</v>
      </c>
      <c r="S3764" s="40" t="s">
        <v>10758</v>
      </c>
      <c r="T3764" s="6" t="s">
        <v>0</v>
      </c>
      <c r="U3764" s="39" t="s">
        <v>7</v>
      </c>
    </row>
    <row r="3765" spans="1:21">
      <c r="A3765" s="31" t="s">
        <v>10766</v>
      </c>
      <c r="B3765" s="17" t="s">
        <v>4964</v>
      </c>
      <c r="C3765" s="27" t="s">
        <v>1503</v>
      </c>
      <c r="D3765" s="32" t="s">
        <v>1502</v>
      </c>
      <c r="E3765" s="42" t="s">
        <v>10830</v>
      </c>
      <c r="F3765" s="26" t="s">
        <v>1504</v>
      </c>
      <c r="G3765" s="26" t="s">
        <v>13902</v>
      </c>
      <c r="H3765" s="43" t="s">
        <v>10833</v>
      </c>
      <c r="I3765" s="43" t="s">
        <v>10830</v>
      </c>
      <c r="J3765" s="43" t="s">
        <v>10830</v>
      </c>
      <c r="K3765" s="28">
        <v>257.005</v>
      </c>
      <c r="L3765" s="44" t="s">
        <v>10837</v>
      </c>
      <c r="M3765" s="9">
        <v>0</v>
      </c>
      <c r="N3765" s="9">
        <v>0.05</v>
      </c>
      <c r="O3765" s="24">
        <f t="shared" si="183"/>
        <v>0.05</v>
      </c>
      <c r="P3765" s="25">
        <f t="shared" si="184"/>
        <v>244.15475000000001</v>
      </c>
      <c r="Q3765" s="25">
        <f t="shared" si="185"/>
        <v>245.99974811083123</v>
      </c>
      <c r="R3765" s="45" t="s">
        <v>14220</v>
      </c>
      <c r="S3765" s="40" t="s">
        <v>10758</v>
      </c>
      <c r="T3765" s="6" t="s">
        <v>0</v>
      </c>
      <c r="U3765" s="39" t="s">
        <v>7</v>
      </c>
    </row>
    <row r="3766" spans="1:21">
      <c r="A3766" s="31" t="s">
        <v>10766</v>
      </c>
      <c r="B3766" s="17" t="s">
        <v>4964</v>
      </c>
      <c r="C3766" s="27" t="s">
        <v>1608</v>
      </c>
      <c r="D3766" s="32" t="s">
        <v>1607</v>
      </c>
      <c r="E3766" s="42" t="s">
        <v>10830</v>
      </c>
      <c r="F3766" s="26" t="s">
        <v>1609</v>
      </c>
      <c r="G3766" s="26" t="s">
        <v>13902</v>
      </c>
      <c r="H3766" s="43" t="s">
        <v>10833</v>
      </c>
      <c r="I3766" s="43" t="s">
        <v>10830</v>
      </c>
      <c r="J3766" s="43" t="s">
        <v>10830</v>
      </c>
      <c r="K3766" s="28">
        <v>360.09750000000003</v>
      </c>
      <c r="L3766" s="44" t="s">
        <v>10837</v>
      </c>
      <c r="M3766" s="9">
        <v>0</v>
      </c>
      <c r="N3766" s="9">
        <v>0.05</v>
      </c>
      <c r="O3766" s="24">
        <f t="shared" ref="O3766:O3829" si="186">N3766-M3766</f>
        <v>0.05</v>
      </c>
      <c r="P3766" s="25">
        <f t="shared" ref="P3766:P3829" si="187">(K3766-(K3766*N3766))</f>
        <v>342.092625</v>
      </c>
      <c r="Q3766" s="25">
        <f t="shared" ref="Q3766:Q3829" si="188">(K3766-(K3766*N3766))/0.9925</f>
        <v>344.67770780856421</v>
      </c>
      <c r="R3766" s="45" t="s">
        <v>14220</v>
      </c>
      <c r="S3766" s="40" t="s">
        <v>10758</v>
      </c>
      <c r="T3766" s="6" t="s">
        <v>0</v>
      </c>
      <c r="U3766" s="39" t="s">
        <v>7</v>
      </c>
    </row>
    <row r="3767" spans="1:21">
      <c r="A3767" s="31" t="s">
        <v>10766</v>
      </c>
      <c r="B3767" s="17" t="s">
        <v>4964</v>
      </c>
      <c r="C3767" s="27" t="s">
        <v>1686</v>
      </c>
      <c r="D3767" s="32" t="s">
        <v>1685</v>
      </c>
      <c r="E3767" s="42" t="s">
        <v>10830</v>
      </c>
      <c r="F3767" s="26" t="s">
        <v>1687</v>
      </c>
      <c r="G3767" s="26" t="s">
        <v>13902</v>
      </c>
      <c r="H3767" s="43" t="s">
        <v>10833</v>
      </c>
      <c r="I3767" s="43" t="s">
        <v>10830</v>
      </c>
      <c r="J3767" s="43" t="s">
        <v>10830</v>
      </c>
      <c r="K3767" s="28">
        <v>427.6825</v>
      </c>
      <c r="L3767" s="44" t="s">
        <v>10837</v>
      </c>
      <c r="M3767" s="9">
        <v>0</v>
      </c>
      <c r="N3767" s="9">
        <v>0.05</v>
      </c>
      <c r="O3767" s="24">
        <f t="shared" si="186"/>
        <v>0.05</v>
      </c>
      <c r="P3767" s="25">
        <f t="shared" si="187"/>
        <v>406.29837500000002</v>
      </c>
      <c r="Q3767" s="25">
        <f t="shared" si="188"/>
        <v>409.36863979848869</v>
      </c>
      <c r="R3767" s="45" t="s">
        <v>14220</v>
      </c>
      <c r="S3767" s="40" t="s">
        <v>10758</v>
      </c>
      <c r="T3767" s="6" t="s">
        <v>0</v>
      </c>
      <c r="U3767" s="39" t="s">
        <v>7</v>
      </c>
    </row>
    <row r="3768" spans="1:21">
      <c r="A3768" s="31" t="s">
        <v>10766</v>
      </c>
      <c r="B3768" s="17" t="s">
        <v>4964</v>
      </c>
      <c r="C3768" s="27" t="s">
        <v>1491</v>
      </c>
      <c r="D3768" s="32" t="s">
        <v>1490</v>
      </c>
      <c r="E3768" s="42" t="s">
        <v>10830</v>
      </c>
      <c r="F3768" s="26" t="s">
        <v>1492</v>
      </c>
      <c r="G3768" s="26" t="s">
        <v>10962</v>
      </c>
      <c r="H3768" s="43" t="s">
        <v>10833</v>
      </c>
      <c r="I3768" s="43" t="s">
        <v>10830</v>
      </c>
      <c r="J3768" s="43" t="s">
        <v>10830</v>
      </c>
      <c r="K3768" s="28">
        <v>248.79749999999999</v>
      </c>
      <c r="L3768" s="44" t="s">
        <v>10837</v>
      </c>
      <c r="M3768" s="9">
        <v>0</v>
      </c>
      <c r="N3768" s="9">
        <v>0.05</v>
      </c>
      <c r="O3768" s="24">
        <f t="shared" si="186"/>
        <v>0.05</v>
      </c>
      <c r="P3768" s="25">
        <f t="shared" si="187"/>
        <v>236.35762499999998</v>
      </c>
      <c r="Q3768" s="25">
        <f t="shared" si="188"/>
        <v>238.14370277078083</v>
      </c>
      <c r="R3768" s="45" t="s">
        <v>14220</v>
      </c>
      <c r="S3768" s="40" t="s">
        <v>10758</v>
      </c>
      <c r="T3768" s="6" t="s">
        <v>0</v>
      </c>
      <c r="U3768" s="39" t="s">
        <v>7</v>
      </c>
    </row>
    <row r="3769" spans="1:21">
      <c r="A3769" s="31" t="s">
        <v>10766</v>
      </c>
      <c r="B3769" s="17" t="s">
        <v>4964</v>
      </c>
      <c r="C3769" s="27" t="s">
        <v>1602</v>
      </c>
      <c r="D3769" s="32" t="s">
        <v>1601</v>
      </c>
      <c r="E3769" s="42" t="s">
        <v>10830</v>
      </c>
      <c r="F3769" s="26" t="s">
        <v>1603</v>
      </c>
      <c r="G3769" s="26" t="s">
        <v>10961</v>
      </c>
      <c r="H3769" s="43" t="s">
        <v>10833</v>
      </c>
      <c r="I3769" s="43" t="s">
        <v>10830</v>
      </c>
      <c r="J3769" s="43" t="s">
        <v>10830</v>
      </c>
      <c r="K3769" s="28">
        <v>351.89000000000004</v>
      </c>
      <c r="L3769" s="44" t="s">
        <v>10837</v>
      </c>
      <c r="M3769" s="9">
        <v>0</v>
      </c>
      <c r="N3769" s="9">
        <v>0.05</v>
      </c>
      <c r="O3769" s="24">
        <f t="shared" si="186"/>
        <v>0.05</v>
      </c>
      <c r="P3769" s="25">
        <f t="shared" si="187"/>
        <v>334.29550000000006</v>
      </c>
      <c r="Q3769" s="25">
        <f t="shared" si="188"/>
        <v>336.82166246851392</v>
      </c>
      <c r="R3769" s="45" t="s">
        <v>14220</v>
      </c>
      <c r="S3769" s="40" t="s">
        <v>10758</v>
      </c>
      <c r="T3769" s="6" t="s">
        <v>0</v>
      </c>
      <c r="U3769" s="39" t="s">
        <v>7</v>
      </c>
    </row>
    <row r="3770" spans="1:21">
      <c r="A3770" s="31" t="s">
        <v>10766</v>
      </c>
      <c r="B3770" s="17" t="s">
        <v>4964</v>
      </c>
      <c r="C3770" s="27" t="s">
        <v>1677</v>
      </c>
      <c r="D3770" s="32" t="s">
        <v>1676</v>
      </c>
      <c r="E3770" s="42" t="s">
        <v>10830</v>
      </c>
      <c r="F3770" s="26" t="s">
        <v>1678</v>
      </c>
      <c r="G3770" s="26" t="s">
        <v>10961</v>
      </c>
      <c r="H3770" s="43" t="s">
        <v>10833</v>
      </c>
      <c r="I3770" s="43" t="s">
        <v>10830</v>
      </c>
      <c r="J3770" s="43" t="s">
        <v>10830</v>
      </c>
      <c r="K3770" s="28">
        <v>419.66750000000002</v>
      </c>
      <c r="L3770" s="44" t="s">
        <v>10837</v>
      </c>
      <c r="M3770" s="9">
        <v>0</v>
      </c>
      <c r="N3770" s="9">
        <v>0.05</v>
      </c>
      <c r="O3770" s="24">
        <f t="shared" si="186"/>
        <v>0.05</v>
      </c>
      <c r="P3770" s="25">
        <f t="shared" si="187"/>
        <v>398.68412499999999</v>
      </c>
      <c r="Q3770" s="25">
        <f t="shared" si="188"/>
        <v>401.6968513853904</v>
      </c>
      <c r="R3770" s="45" t="s">
        <v>14220</v>
      </c>
      <c r="S3770" s="40" t="s">
        <v>10758</v>
      </c>
      <c r="T3770" s="6" t="s">
        <v>0</v>
      </c>
      <c r="U3770" s="39" t="s">
        <v>7</v>
      </c>
    </row>
    <row r="3771" spans="1:21">
      <c r="A3771" s="31" t="s">
        <v>10766</v>
      </c>
      <c r="B3771" s="17" t="s">
        <v>4964</v>
      </c>
      <c r="C3771" s="27" t="s">
        <v>1506</v>
      </c>
      <c r="D3771" s="32" t="s">
        <v>1505</v>
      </c>
      <c r="E3771" s="42" t="s">
        <v>10830</v>
      </c>
      <c r="F3771" s="26" t="s">
        <v>1507</v>
      </c>
      <c r="G3771" s="26" t="s">
        <v>10961</v>
      </c>
      <c r="H3771" s="43" t="s">
        <v>10833</v>
      </c>
      <c r="I3771" s="43" t="s">
        <v>10830</v>
      </c>
      <c r="J3771" s="43" t="s">
        <v>10830</v>
      </c>
      <c r="K3771" s="28">
        <v>257.005</v>
      </c>
      <c r="L3771" s="44" t="s">
        <v>10837</v>
      </c>
      <c r="M3771" s="9">
        <v>0</v>
      </c>
      <c r="N3771" s="9">
        <v>0.05</v>
      </c>
      <c r="O3771" s="24">
        <f t="shared" si="186"/>
        <v>0.05</v>
      </c>
      <c r="P3771" s="25">
        <f t="shared" si="187"/>
        <v>244.15475000000001</v>
      </c>
      <c r="Q3771" s="25">
        <f t="shared" si="188"/>
        <v>245.99974811083123</v>
      </c>
      <c r="R3771" s="45" t="s">
        <v>14220</v>
      </c>
      <c r="S3771" s="40" t="s">
        <v>10758</v>
      </c>
      <c r="T3771" s="6" t="s">
        <v>0</v>
      </c>
      <c r="U3771" s="39" t="s">
        <v>7</v>
      </c>
    </row>
    <row r="3772" spans="1:21">
      <c r="A3772" s="31" t="s">
        <v>10766</v>
      </c>
      <c r="B3772" s="17" t="s">
        <v>4964</v>
      </c>
      <c r="C3772" s="27" t="s">
        <v>1611</v>
      </c>
      <c r="D3772" s="32" t="s">
        <v>1610</v>
      </c>
      <c r="E3772" s="42" t="s">
        <v>10830</v>
      </c>
      <c r="F3772" s="26" t="s">
        <v>1612</v>
      </c>
      <c r="G3772" s="26" t="s">
        <v>10961</v>
      </c>
      <c r="H3772" s="43" t="s">
        <v>10833</v>
      </c>
      <c r="I3772" s="43" t="s">
        <v>10830</v>
      </c>
      <c r="J3772" s="43" t="s">
        <v>10830</v>
      </c>
      <c r="K3772" s="28">
        <v>360.09750000000003</v>
      </c>
      <c r="L3772" s="44" t="s">
        <v>10837</v>
      </c>
      <c r="M3772" s="9">
        <v>0</v>
      </c>
      <c r="N3772" s="9">
        <v>0.05</v>
      </c>
      <c r="O3772" s="24">
        <f t="shared" si="186"/>
        <v>0.05</v>
      </c>
      <c r="P3772" s="25">
        <f t="shared" si="187"/>
        <v>342.092625</v>
      </c>
      <c r="Q3772" s="25">
        <f t="shared" si="188"/>
        <v>344.67770780856421</v>
      </c>
      <c r="R3772" s="45" t="s">
        <v>14220</v>
      </c>
      <c r="S3772" s="40" t="s">
        <v>10758</v>
      </c>
      <c r="T3772" s="6" t="s">
        <v>0</v>
      </c>
      <c r="U3772" s="39" t="s">
        <v>7</v>
      </c>
    </row>
    <row r="3773" spans="1:21">
      <c r="A3773" s="31" t="s">
        <v>10766</v>
      </c>
      <c r="B3773" s="17" t="s">
        <v>4964</v>
      </c>
      <c r="C3773" s="27" t="s">
        <v>1689</v>
      </c>
      <c r="D3773" s="32" t="s">
        <v>1688</v>
      </c>
      <c r="E3773" s="42" t="s">
        <v>10830</v>
      </c>
      <c r="F3773" s="26" t="s">
        <v>1690</v>
      </c>
      <c r="G3773" s="26" t="s">
        <v>10961</v>
      </c>
      <c r="H3773" s="43" t="s">
        <v>10833</v>
      </c>
      <c r="I3773" s="43" t="s">
        <v>10830</v>
      </c>
      <c r="J3773" s="43" t="s">
        <v>10830</v>
      </c>
      <c r="K3773" s="28">
        <v>427.6825</v>
      </c>
      <c r="L3773" s="44" t="s">
        <v>10837</v>
      </c>
      <c r="M3773" s="9">
        <v>0</v>
      </c>
      <c r="N3773" s="9">
        <v>0.05</v>
      </c>
      <c r="O3773" s="24">
        <f t="shared" si="186"/>
        <v>0.05</v>
      </c>
      <c r="P3773" s="25">
        <f t="shared" si="187"/>
        <v>406.29837500000002</v>
      </c>
      <c r="Q3773" s="25">
        <f t="shared" si="188"/>
        <v>409.36863979848869</v>
      </c>
      <c r="R3773" s="45" t="s">
        <v>14220</v>
      </c>
      <c r="S3773" s="40" t="s">
        <v>10758</v>
      </c>
      <c r="T3773" s="6" t="s">
        <v>0</v>
      </c>
      <c r="U3773" s="39" t="s">
        <v>7</v>
      </c>
    </row>
    <row r="3774" spans="1:21">
      <c r="A3774" s="31" t="s">
        <v>10766</v>
      </c>
      <c r="B3774" s="17" t="s">
        <v>4964</v>
      </c>
      <c r="C3774" s="27" t="s">
        <v>1509</v>
      </c>
      <c r="D3774" s="32" t="s">
        <v>1508</v>
      </c>
      <c r="E3774" s="42" t="s">
        <v>10830</v>
      </c>
      <c r="F3774" s="26" t="s">
        <v>1510</v>
      </c>
      <c r="G3774" s="26" t="s">
        <v>10961</v>
      </c>
      <c r="H3774" s="43" t="s">
        <v>10833</v>
      </c>
      <c r="I3774" s="43" t="s">
        <v>10830</v>
      </c>
      <c r="J3774" s="43" t="s">
        <v>10830</v>
      </c>
      <c r="K3774" s="28">
        <v>257.005</v>
      </c>
      <c r="L3774" s="44" t="s">
        <v>10837</v>
      </c>
      <c r="M3774" s="9">
        <v>0</v>
      </c>
      <c r="N3774" s="9">
        <v>0.05</v>
      </c>
      <c r="O3774" s="24">
        <f t="shared" si="186"/>
        <v>0.05</v>
      </c>
      <c r="P3774" s="25">
        <f t="shared" si="187"/>
        <v>244.15475000000001</v>
      </c>
      <c r="Q3774" s="25">
        <f t="shared" si="188"/>
        <v>245.99974811083123</v>
      </c>
      <c r="R3774" s="45" t="s">
        <v>14220</v>
      </c>
      <c r="S3774" s="40" t="s">
        <v>10758</v>
      </c>
      <c r="T3774" s="6" t="s">
        <v>0</v>
      </c>
      <c r="U3774" s="39" t="s">
        <v>7</v>
      </c>
    </row>
    <row r="3775" spans="1:21">
      <c r="A3775" s="31" t="s">
        <v>10766</v>
      </c>
      <c r="B3775" s="17" t="s">
        <v>4964</v>
      </c>
      <c r="C3775" s="27" t="s">
        <v>1614</v>
      </c>
      <c r="D3775" s="32" t="s">
        <v>1613</v>
      </c>
      <c r="E3775" s="42" t="s">
        <v>10830</v>
      </c>
      <c r="F3775" s="26" t="s">
        <v>1615</v>
      </c>
      <c r="G3775" s="26" t="s">
        <v>10961</v>
      </c>
      <c r="H3775" s="43" t="s">
        <v>10833</v>
      </c>
      <c r="I3775" s="43" t="s">
        <v>10830</v>
      </c>
      <c r="J3775" s="43" t="s">
        <v>10830</v>
      </c>
      <c r="K3775" s="28">
        <v>360.09750000000003</v>
      </c>
      <c r="L3775" s="44" t="s">
        <v>10837</v>
      </c>
      <c r="M3775" s="9">
        <v>0</v>
      </c>
      <c r="N3775" s="9">
        <v>0.05</v>
      </c>
      <c r="O3775" s="24">
        <f t="shared" si="186"/>
        <v>0.05</v>
      </c>
      <c r="P3775" s="25">
        <f t="shared" si="187"/>
        <v>342.092625</v>
      </c>
      <c r="Q3775" s="25">
        <f t="shared" si="188"/>
        <v>344.67770780856421</v>
      </c>
      <c r="R3775" s="45" t="s">
        <v>14220</v>
      </c>
      <c r="S3775" s="40" t="s">
        <v>10758</v>
      </c>
      <c r="T3775" s="6" t="s">
        <v>0</v>
      </c>
      <c r="U3775" s="39" t="s">
        <v>7</v>
      </c>
    </row>
    <row r="3776" spans="1:21">
      <c r="A3776" s="31" t="s">
        <v>10766</v>
      </c>
      <c r="B3776" s="17" t="s">
        <v>4964</v>
      </c>
      <c r="C3776" s="27" t="s">
        <v>1692</v>
      </c>
      <c r="D3776" s="32" t="s">
        <v>1691</v>
      </c>
      <c r="E3776" s="42" t="s">
        <v>10830</v>
      </c>
      <c r="F3776" s="26" t="s">
        <v>1693</v>
      </c>
      <c r="G3776" s="26" t="s">
        <v>10961</v>
      </c>
      <c r="H3776" s="43" t="s">
        <v>10833</v>
      </c>
      <c r="I3776" s="43" t="s">
        <v>10830</v>
      </c>
      <c r="J3776" s="43" t="s">
        <v>10830</v>
      </c>
      <c r="K3776" s="28">
        <v>427.6825</v>
      </c>
      <c r="L3776" s="44" t="s">
        <v>10837</v>
      </c>
      <c r="M3776" s="9">
        <v>0</v>
      </c>
      <c r="N3776" s="9">
        <v>0.05</v>
      </c>
      <c r="O3776" s="24">
        <f t="shared" si="186"/>
        <v>0.05</v>
      </c>
      <c r="P3776" s="25">
        <f t="shared" si="187"/>
        <v>406.29837500000002</v>
      </c>
      <c r="Q3776" s="25">
        <f t="shared" si="188"/>
        <v>409.36863979848869</v>
      </c>
      <c r="R3776" s="45" t="s">
        <v>14220</v>
      </c>
      <c r="S3776" s="40" t="s">
        <v>10758</v>
      </c>
      <c r="T3776" s="6" t="s">
        <v>0</v>
      </c>
      <c r="U3776" s="39" t="s">
        <v>7</v>
      </c>
    </row>
    <row r="3777" spans="1:21">
      <c r="A3777" s="31" t="s">
        <v>10764</v>
      </c>
      <c r="B3777" s="17" t="s">
        <v>4964</v>
      </c>
      <c r="C3777" s="27" t="s">
        <v>1398</v>
      </c>
      <c r="D3777" s="32" t="s">
        <v>1397</v>
      </c>
      <c r="E3777" s="42" t="s">
        <v>10830</v>
      </c>
      <c r="F3777" s="26" t="s">
        <v>1399</v>
      </c>
      <c r="G3777" s="26" t="s">
        <v>11124</v>
      </c>
      <c r="H3777" s="43" t="s">
        <v>10833</v>
      </c>
      <c r="I3777" s="43" t="s">
        <v>10830</v>
      </c>
      <c r="J3777" s="43" t="s">
        <v>10830</v>
      </c>
      <c r="K3777" s="28">
        <v>190.52250000000001</v>
      </c>
      <c r="L3777" s="44" t="s">
        <v>10837</v>
      </c>
      <c r="M3777" s="9">
        <v>0</v>
      </c>
      <c r="N3777" s="9">
        <v>0.05</v>
      </c>
      <c r="O3777" s="24">
        <f t="shared" si="186"/>
        <v>0.05</v>
      </c>
      <c r="P3777" s="25">
        <f t="shared" si="187"/>
        <v>180.996375</v>
      </c>
      <c r="Q3777" s="25">
        <f t="shared" si="188"/>
        <v>182.36410579345088</v>
      </c>
      <c r="R3777" s="45" t="s">
        <v>14220</v>
      </c>
      <c r="S3777" s="40" t="s">
        <v>10758</v>
      </c>
      <c r="T3777" s="6" t="s">
        <v>0</v>
      </c>
      <c r="U3777" s="39" t="s">
        <v>7</v>
      </c>
    </row>
    <row r="3778" spans="1:21">
      <c r="A3778" s="31" t="s">
        <v>10764</v>
      </c>
      <c r="B3778" s="17" t="s">
        <v>4964</v>
      </c>
      <c r="C3778" s="27" t="s">
        <v>1431</v>
      </c>
      <c r="D3778" s="32" t="s">
        <v>1430</v>
      </c>
      <c r="E3778" s="42" t="s">
        <v>10830</v>
      </c>
      <c r="F3778" s="26" t="s">
        <v>1432</v>
      </c>
      <c r="G3778" s="26" t="s">
        <v>13547</v>
      </c>
      <c r="H3778" s="43" t="s">
        <v>10833</v>
      </c>
      <c r="I3778" s="43" t="s">
        <v>10830</v>
      </c>
      <c r="J3778" s="43" t="s">
        <v>10830</v>
      </c>
      <c r="K3778" s="28">
        <v>199.6225</v>
      </c>
      <c r="L3778" s="44" t="s">
        <v>10837</v>
      </c>
      <c r="M3778" s="9">
        <v>0</v>
      </c>
      <c r="N3778" s="9">
        <v>0.05</v>
      </c>
      <c r="O3778" s="24">
        <f t="shared" si="186"/>
        <v>0.05</v>
      </c>
      <c r="P3778" s="25">
        <f t="shared" si="187"/>
        <v>189.64137500000001</v>
      </c>
      <c r="Q3778" s="25">
        <f t="shared" si="188"/>
        <v>191.07443324937029</v>
      </c>
      <c r="R3778" s="45" t="s">
        <v>14220</v>
      </c>
      <c r="S3778" s="40" t="s">
        <v>10758</v>
      </c>
      <c r="T3778" s="6" t="s">
        <v>0</v>
      </c>
      <c r="U3778" s="39" t="s">
        <v>7</v>
      </c>
    </row>
    <row r="3779" spans="1:21">
      <c r="A3779" s="31" t="s">
        <v>10764</v>
      </c>
      <c r="B3779" s="17" t="s">
        <v>4964</v>
      </c>
      <c r="C3779" s="27" t="s">
        <v>1404</v>
      </c>
      <c r="D3779" s="32" t="s">
        <v>1403</v>
      </c>
      <c r="E3779" s="42" t="s">
        <v>10830</v>
      </c>
      <c r="F3779" s="26" t="s">
        <v>1405</v>
      </c>
      <c r="G3779" s="26" t="s">
        <v>13548</v>
      </c>
      <c r="H3779" s="43" t="s">
        <v>10833</v>
      </c>
      <c r="I3779" s="43" t="s">
        <v>10830</v>
      </c>
      <c r="J3779" s="43" t="s">
        <v>10830</v>
      </c>
      <c r="K3779" s="28">
        <v>192.16750000000002</v>
      </c>
      <c r="L3779" s="44" t="s">
        <v>10837</v>
      </c>
      <c r="M3779" s="9">
        <v>0</v>
      </c>
      <c r="N3779" s="9">
        <v>0.05</v>
      </c>
      <c r="O3779" s="24">
        <f t="shared" si="186"/>
        <v>0.05</v>
      </c>
      <c r="P3779" s="25">
        <f t="shared" si="187"/>
        <v>182.55912500000002</v>
      </c>
      <c r="Q3779" s="25">
        <f t="shared" si="188"/>
        <v>183.93866498740556</v>
      </c>
      <c r="R3779" s="45" t="s">
        <v>14220</v>
      </c>
      <c r="S3779" s="40" t="s">
        <v>10758</v>
      </c>
      <c r="T3779" s="6" t="s">
        <v>0</v>
      </c>
      <c r="U3779" s="39" t="s">
        <v>7</v>
      </c>
    </row>
    <row r="3780" spans="1:21">
      <c r="A3780" s="31" t="s">
        <v>10764</v>
      </c>
      <c r="B3780" s="17" t="s">
        <v>4964</v>
      </c>
      <c r="C3780" s="27" t="s">
        <v>1476</v>
      </c>
      <c r="D3780" s="32" t="s">
        <v>1475</v>
      </c>
      <c r="E3780" s="42" t="s">
        <v>10830</v>
      </c>
      <c r="F3780" s="26" t="s">
        <v>1477</v>
      </c>
      <c r="G3780" s="26" t="s">
        <v>13549</v>
      </c>
      <c r="H3780" s="43" t="s">
        <v>10833</v>
      </c>
      <c r="I3780" s="43" t="s">
        <v>10830</v>
      </c>
      <c r="J3780" s="43" t="s">
        <v>10830</v>
      </c>
      <c r="K3780" s="28">
        <v>233.32750000000001</v>
      </c>
      <c r="L3780" s="44" t="s">
        <v>10837</v>
      </c>
      <c r="M3780" s="9">
        <v>0</v>
      </c>
      <c r="N3780" s="9">
        <v>0.05</v>
      </c>
      <c r="O3780" s="24">
        <f t="shared" si="186"/>
        <v>0.05</v>
      </c>
      <c r="P3780" s="25">
        <f t="shared" si="187"/>
        <v>221.66112500000003</v>
      </c>
      <c r="Q3780" s="25">
        <f t="shared" si="188"/>
        <v>223.33614609571791</v>
      </c>
      <c r="R3780" s="45" t="s">
        <v>14220</v>
      </c>
      <c r="S3780" s="40" t="s">
        <v>10758</v>
      </c>
      <c r="T3780" s="6" t="s">
        <v>0</v>
      </c>
      <c r="U3780" s="39" t="s">
        <v>7</v>
      </c>
    </row>
    <row r="3781" spans="1:21">
      <c r="A3781" s="31" t="s">
        <v>10764</v>
      </c>
      <c r="B3781" s="17" t="s">
        <v>4964</v>
      </c>
      <c r="C3781" s="27" t="s">
        <v>1413</v>
      </c>
      <c r="D3781" s="32" t="s">
        <v>1412</v>
      </c>
      <c r="E3781" s="42" t="s">
        <v>10830</v>
      </c>
      <c r="F3781" s="26" t="s">
        <v>1414</v>
      </c>
      <c r="G3781" s="26" t="s">
        <v>13550</v>
      </c>
      <c r="H3781" s="43" t="s">
        <v>10833</v>
      </c>
      <c r="I3781" s="43" t="s">
        <v>10830</v>
      </c>
      <c r="J3781" s="43" t="s">
        <v>10830</v>
      </c>
      <c r="K3781" s="28">
        <v>196.7175</v>
      </c>
      <c r="L3781" s="44" t="s">
        <v>10837</v>
      </c>
      <c r="M3781" s="9">
        <v>0</v>
      </c>
      <c r="N3781" s="9">
        <v>0.05</v>
      </c>
      <c r="O3781" s="24">
        <f t="shared" si="186"/>
        <v>0.05</v>
      </c>
      <c r="P3781" s="25">
        <f t="shared" si="187"/>
        <v>186.88162499999999</v>
      </c>
      <c r="Q3781" s="25">
        <f t="shared" si="188"/>
        <v>188.29382871536521</v>
      </c>
      <c r="R3781" s="45" t="s">
        <v>14220</v>
      </c>
      <c r="S3781" s="40" t="s">
        <v>10758</v>
      </c>
      <c r="T3781" s="6" t="s">
        <v>0</v>
      </c>
      <c r="U3781" s="39" t="s">
        <v>7</v>
      </c>
    </row>
    <row r="3782" spans="1:21">
      <c r="A3782" s="31" t="s">
        <v>10764</v>
      </c>
      <c r="B3782" s="17" t="s">
        <v>4964</v>
      </c>
      <c r="C3782" s="27" t="s">
        <v>1452</v>
      </c>
      <c r="D3782" s="32" t="s">
        <v>1451</v>
      </c>
      <c r="E3782" s="42" t="s">
        <v>10830</v>
      </c>
      <c r="F3782" s="26" t="s">
        <v>1453</v>
      </c>
      <c r="G3782" s="26" t="s">
        <v>10972</v>
      </c>
      <c r="H3782" s="43" t="s">
        <v>10833</v>
      </c>
      <c r="I3782" s="43" t="s">
        <v>10830</v>
      </c>
      <c r="J3782" s="43" t="s">
        <v>10830</v>
      </c>
      <c r="K3782" s="28">
        <v>210.56</v>
      </c>
      <c r="L3782" s="44" t="s">
        <v>10837</v>
      </c>
      <c r="M3782" s="9">
        <v>0</v>
      </c>
      <c r="N3782" s="9">
        <v>0.05</v>
      </c>
      <c r="O3782" s="24">
        <f t="shared" si="186"/>
        <v>0.05</v>
      </c>
      <c r="P3782" s="25">
        <f t="shared" si="187"/>
        <v>200.03200000000001</v>
      </c>
      <c r="Q3782" s="25">
        <f t="shared" si="188"/>
        <v>201.54357682619647</v>
      </c>
      <c r="R3782" s="45" t="s">
        <v>14220</v>
      </c>
      <c r="S3782" s="40" t="s">
        <v>10758</v>
      </c>
      <c r="T3782" s="6" t="s">
        <v>0</v>
      </c>
      <c r="U3782" s="39" t="s">
        <v>7</v>
      </c>
    </row>
    <row r="3783" spans="1:21">
      <c r="A3783" s="31" t="s">
        <v>10764</v>
      </c>
      <c r="B3783" s="17" t="s">
        <v>4964</v>
      </c>
      <c r="C3783" s="27" t="s">
        <v>1422</v>
      </c>
      <c r="D3783" s="32" t="s">
        <v>1421</v>
      </c>
      <c r="E3783" s="42" t="s">
        <v>10830</v>
      </c>
      <c r="F3783" s="26" t="s">
        <v>1423</v>
      </c>
      <c r="G3783" s="26" t="s">
        <v>13551</v>
      </c>
      <c r="H3783" s="43" t="s">
        <v>10833</v>
      </c>
      <c r="I3783" s="43" t="s">
        <v>10830</v>
      </c>
      <c r="J3783" s="43" t="s">
        <v>10830</v>
      </c>
      <c r="K3783" s="28">
        <v>198.36249999999998</v>
      </c>
      <c r="L3783" s="44" t="s">
        <v>10837</v>
      </c>
      <c r="M3783" s="9">
        <v>0</v>
      </c>
      <c r="N3783" s="9">
        <v>0.05</v>
      </c>
      <c r="O3783" s="24">
        <f t="shared" si="186"/>
        <v>0.05</v>
      </c>
      <c r="P3783" s="25">
        <f t="shared" si="187"/>
        <v>188.44437499999998</v>
      </c>
      <c r="Q3783" s="25">
        <f t="shared" si="188"/>
        <v>189.86838790931986</v>
      </c>
      <c r="R3783" s="45" t="s">
        <v>14220</v>
      </c>
      <c r="S3783" s="40" t="s">
        <v>10758</v>
      </c>
      <c r="T3783" s="6" t="s">
        <v>0</v>
      </c>
      <c r="U3783" s="39" t="s">
        <v>7</v>
      </c>
    </row>
    <row r="3784" spans="1:21">
      <c r="A3784" s="31" t="s">
        <v>10764</v>
      </c>
      <c r="B3784" s="17" t="s">
        <v>4964</v>
      </c>
      <c r="C3784" s="27" t="s">
        <v>1425</v>
      </c>
      <c r="D3784" s="32" t="s">
        <v>1424</v>
      </c>
      <c r="E3784" s="42" t="s">
        <v>10830</v>
      </c>
      <c r="F3784" s="26" t="s">
        <v>1426</v>
      </c>
      <c r="G3784" s="26" t="s">
        <v>13552</v>
      </c>
      <c r="H3784" s="43" t="s">
        <v>10833</v>
      </c>
      <c r="I3784" s="43" t="s">
        <v>10830</v>
      </c>
      <c r="J3784" s="43" t="s">
        <v>10830</v>
      </c>
      <c r="K3784" s="28">
        <v>198.36249999999998</v>
      </c>
      <c r="L3784" s="44" t="s">
        <v>10837</v>
      </c>
      <c r="M3784" s="9">
        <v>0</v>
      </c>
      <c r="N3784" s="9">
        <v>0.05</v>
      </c>
      <c r="O3784" s="24">
        <f t="shared" si="186"/>
        <v>0.05</v>
      </c>
      <c r="P3784" s="25">
        <f t="shared" si="187"/>
        <v>188.44437499999998</v>
      </c>
      <c r="Q3784" s="25">
        <f t="shared" si="188"/>
        <v>189.86838790931986</v>
      </c>
      <c r="R3784" s="45" t="s">
        <v>14220</v>
      </c>
      <c r="S3784" s="40" t="s">
        <v>10758</v>
      </c>
      <c r="T3784" s="6" t="s">
        <v>0</v>
      </c>
      <c r="U3784" s="39" t="s">
        <v>7</v>
      </c>
    </row>
    <row r="3785" spans="1:21">
      <c r="A3785" s="31" t="s">
        <v>10764</v>
      </c>
      <c r="B3785" s="17" t="s">
        <v>4964</v>
      </c>
      <c r="C3785" s="27" t="s">
        <v>1530</v>
      </c>
      <c r="D3785" s="32" t="s">
        <v>1529</v>
      </c>
      <c r="E3785" s="42" t="s">
        <v>10830</v>
      </c>
      <c r="F3785" s="26" t="s">
        <v>1531</v>
      </c>
      <c r="G3785" s="26" t="s">
        <v>12809</v>
      </c>
      <c r="H3785" s="43" t="s">
        <v>10833</v>
      </c>
      <c r="I3785" s="43" t="s">
        <v>10830</v>
      </c>
      <c r="J3785" s="43" t="s">
        <v>10830</v>
      </c>
      <c r="K3785" s="28">
        <v>265.19499999999999</v>
      </c>
      <c r="L3785" s="44" t="s">
        <v>10837</v>
      </c>
      <c r="M3785" s="9">
        <v>0</v>
      </c>
      <c r="N3785" s="9">
        <v>0.05</v>
      </c>
      <c r="O3785" s="24">
        <f t="shared" si="186"/>
        <v>0.05</v>
      </c>
      <c r="P3785" s="25">
        <f t="shared" si="187"/>
        <v>251.93525</v>
      </c>
      <c r="Q3785" s="25">
        <f t="shared" si="188"/>
        <v>253.83904282115867</v>
      </c>
      <c r="R3785" s="45" t="s">
        <v>14220</v>
      </c>
      <c r="S3785" s="40" t="s">
        <v>10758</v>
      </c>
      <c r="T3785" s="6" t="s">
        <v>0</v>
      </c>
      <c r="U3785" s="39" t="s">
        <v>7</v>
      </c>
    </row>
    <row r="3786" spans="1:21">
      <c r="A3786" s="31" t="s">
        <v>10764</v>
      </c>
      <c r="B3786" s="17" t="s">
        <v>4964</v>
      </c>
      <c r="C3786" s="27" t="s">
        <v>1428</v>
      </c>
      <c r="D3786" s="32" t="s">
        <v>1427</v>
      </c>
      <c r="E3786" s="42" t="s">
        <v>10830</v>
      </c>
      <c r="F3786" s="26" t="s">
        <v>1429</v>
      </c>
      <c r="G3786" s="26" t="s">
        <v>13553</v>
      </c>
      <c r="H3786" s="43" t="s">
        <v>10833</v>
      </c>
      <c r="I3786" s="43" t="s">
        <v>10830</v>
      </c>
      <c r="J3786" s="43" t="s">
        <v>10830</v>
      </c>
      <c r="K3786" s="28">
        <v>198.36249999999998</v>
      </c>
      <c r="L3786" s="44" t="s">
        <v>10837</v>
      </c>
      <c r="M3786" s="9">
        <v>0</v>
      </c>
      <c r="N3786" s="9">
        <v>0.05</v>
      </c>
      <c r="O3786" s="24">
        <f t="shared" si="186"/>
        <v>0.05</v>
      </c>
      <c r="P3786" s="25">
        <f t="shared" si="187"/>
        <v>188.44437499999998</v>
      </c>
      <c r="Q3786" s="25">
        <f t="shared" si="188"/>
        <v>189.86838790931986</v>
      </c>
      <c r="R3786" s="45" t="s">
        <v>14220</v>
      </c>
      <c r="S3786" s="40" t="s">
        <v>10758</v>
      </c>
      <c r="T3786" s="6" t="s">
        <v>0</v>
      </c>
      <c r="U3786" s="39" t="s">
        <v>7</v>
      </c>
    </row>
    <row r="3787" spans="1:21">
      <c r="A3787" s="31" t="s">
        <v>10767</v>
      </c>
      <c r="B3787" s="29" t="s">
        <v>4104</v>
      </c>
      <c r="C3787" s="27" t="s">
        <v>4153</v>
      </c>
      <c r="D3787" s="32" t="s">
        <v>4152</v>
      </c>
      <c r="E3787" s="42" t="s">
        <v>10830</v>
      </c>
      <c r="F3787" s="26" t="s">
        <v>4154</v>
      </c>
      <c r="G3787" s="26" t="s">
        <v>10882</v>
      </c>
      <c r="H3787" s="43" t="s">
        <v>10833</v>
      </c>
      <c r="I3787" s="43" t="s">
        <v>10830</v>
      </c>
      <c r="J3787" s="43" t="s">
        <v>10830</v>
      </c>
      <c r="K3787" s="28">
        <v>464.09999999999997</v>
      </c>
      <c r="L3787" s="44" t="s">
        <v>10837</v>
      </c>
      <c r="M3787" s="9">
        <v>0</v>
      </c>
      <c r="N3787" s="9">
        <v>0.05</v>
      </c>
      <c r="O3787" s="24">
        <f t="shared" si="186"/>
        <v>0.05</v>
      </c>
      <c r="P3787" s="25">
        <f t="shared" si="187"/>
        <v>440.89499999999998</v>
      </c>
      <c r="Q3787" s="25">
        <f t="shared" si="188"/>
        <v>444.22670025188916</v>
      </c>
      <c r="R3787" s="45" t="s">
        <v>14220</v>
      </c>
      <c r="S3787" s="40" t="s">
        <v>10758</v>
      </c>
      <c r="T3787" s="6" t="s">
        <v>0</v>
      </c>
      <c r="U3787" s="39" t="s">
        <v>7</v>
      </c>
    </row>
    <row r="3788" spans="1:21">
      <c r="A3788" s="31" t="s">
        <v>10767</v>
      </c>
      <c r="B3788" s="29" t="s">
        <v>4104</v>
      </c>
      <c r="C3788" s="27" t="s">
        <v>4105</v>
      </c>
      <c r="D3788" s="32" t="s">
        <v>4103</v>
      </c>
      <c r="E3788" s="42" t="s">
        <v>10830</v>
      </c>
      <c r="F3788" s="26" t="s">
        <v>4106</v>
      </c>
      <c r="G3788" s="26" t="s">
        <v>4106</v>
      </c>
      <c r="H3788" s="43" t="s">
        <v>10833</v>
      </c>
      <c r="I3788" s="43" t="s">
        <v>10830</v>
      </c>
      <c r="J3788" s="43" t="s">
        <v>10830</v>
      </c>
      <c r="K3788" s="28">
        <v>18.75</v>
      </c>
      <c r="L3788" s="44" t="s">
        <v>10837</v>
      </c>
      <c r="M3788" s="9">
        <v>0</v>
      </c>
      <c r="N3788" s="9">
        <v>0.05</v>
      </c>
      <c r="O3788" s="24">
        <f t="shared" si="186"/>
        <v>0.05</v>
      </c>
      <c r="P3788" s="25">
        <f t="shared" si="187"/>
        <v>17.8125</v>
      </c>
      <c r="Q3788" s="25">
        <f t="shared" si="188"/>
        <v>17.947103274559193</v>
      </c>
      <c r="R3788" s="45" t="s">
        <v>14220</v>
      </c>
      <c r="S3788" s="40" t="s">
        <v>10758</v>
      </c>
      <c r="T3788" s="6" t="s">
        <v>0</v>
      </c>
      <c r="U3788" s="39" t="s">
        <v>7</v>
      </c>
    </row>
    <row r="3789" spans="1:21">
      <c r="A3789" s="31" t="s">
        <v>10767</v>
      </c>
      <c r="B3789" s="29" t="s">
        <v>4104</v>
      </c>
      <c r="C3789" s="27" t="s">
        <v>4111</v>
      </c>
      <c r="D3789" s="32" t="s">
        <v>4110</v>
      </c>
      <c r="E3789" s="42" t="s">
        <v>10830</v>
      </c>
      <c r="F3789" s="26" t="s">
        <v>4112</v>
      </c>
      <c r="G3789" s="26" t="s">
        <v>4112</v>
      </c>
      <c r="H3789" s="43" t="s">
        <v>10833</v>
      </c>
      <c r="I3789" s="43" t="s">
        <v>10830</v>
      </c>
      <c r="J3789" s="43" t="s">
        <v>10830</v>
      </c>
      <c r="K3789" s="28">
        <v>31.275000000000002</v>
      </c>
      <c r="L3789" s="44" t="s">
        <v>10837</v>
      </c>
      <c r="M3789" s="9">
        <v>0</v>
      </c>
      <c r="N3789" s="9">
        <v>0.05</v>
      </c>
      <c r="O3789" s="24">
        <f t="shared" si="186"/>
        <v>0.05</v>
      </c>
      <c r="P3789" s="25">
        <f t="shared" si="187"/>
        <v>29.711250000000003</v>
      </c>
      <c r="Q3789" s="25">
        <f t="shared" si="188"/>
        <v>29.935768261964736</v>
      </c>
      <c r="R3789" s="45" t="s">
        <v>14220</v>
      </c>
      <c r="S3789" s="40" t="s">
        <v>10758</v>
      </c>
      <c r="T3789" s="6" t="s">
        <v>0</v>
      </c>
      <c r="U3789" s="39" t="s">
        <v>7</v>
      </c>
    </row>
    <row r="3790" spans="1:21">
      <c r="A3790" s="31" t="s">
        <v>10767</v>
      </c>
      <c r="B3790" s="29" t="s">
        <v>4104</v>
      </c>
      <c r="C3790" s="27" t="s">
        <v>4135</v>
      </c>
      <c r="D3790" s="32" t="s">
        <v>4134</v>
      </c>
      <c r="E3790" s="42" t="s">
        <v>10830</v>
      </c>
      <c r="F3790" s="26" t="s">
        <v>4136</v>
      </c>
      <c r="G3790" s="26" t="s">
        <v>4136</v>
      </c>
      <c r="H3790" s="43" t="s">
        <v>10833</v>
      </c>
      <c r="I3790" s="43" t="s">
        <v>10830</v>
      </c>
      <c r="J3790" s="43" t="s">
        <v>10830</v>
      </c>
      <c r="K3790" s="28">
        <v>93.75</v>
      </c>
      <c r="L3790" s="44" t="s">
        <v>10837</v>
      </c>
      <c r="M3790" s="9">
        <v>0</v>
      </c>
      <c r="N3790" s="9">
        <v>0.05</v>
      </c>
      <c r="O3790" s="24">
        <f t="shared" si="186"/>
        <v>0.05</v>
      </c>
      <c r="P3790" s="25">
        <f t="shared" si="187"/>
        <v>89.0625</v>
      </c>
      <c r="Q3790" s="25">
        <f t="shared" si="188"/>
        <v>89.735516372795971</v>
      </c>
      <c r="R3790" s="45" t="s">
        <v>14220</v>
      </c>
      <c r="S3790" s="40" t="s">
        <v>10758</v>
      </c>
      <c r="T3790" s="6" t="s">
        <v>0</v>
      </c>
      <c r="U3790" s="39" t="s">
        <v>7</v>
      </c>
    </row>
    <row r="3791" spans="1:21">
      <c r="A3791" s="31" t="s">
        <v>10767</v>
      </c>
      <c r="B3791" s="29" t="s">
        <v>4104</v>
      </c>
      <c r="C3791" s="27" t="s">
        <v>4159</v>
      </c>
      <c r="D3791" s="32" t="s">
        <v>4158</v>
      </c>
      <c r="E3791" s="42" t="s">
        <v>10830</v>
      </c>
      <c r="F3791" s="26" t="s">
        <v>4160</v>
      </c>
      <c r="G3791" s="26" t="s">
        <v>4160</v>
      </c>
      <c r="H3791" s="43" t="s">
        <v>10833</v>
      </c>
      <c r="I3791" s="43" t="s">
        <v>10830</v>
      </c>
      <c r="J3791" s="43" t="s">
        <v>10830</v>
      </c>
      <c r="K3791" s="28">
        <v>603</v>
      </c>
      <c r="L3791" s="44" t="s">
        <v>10837</v>
      </c>
      <c r="M3791" s="9">
        <v>0</v>
      </c>
      <c r="N3791" s="9">
        <v>0.05</v>
      </c>
      <c r="O3791" s="24">
        <f t="shared" si="186"/>
        <v>0.05</v>
      </c>
      <c r="P3791" s="25">
        <f t="shared" si="187"/>
        <v>572.85</v>
      </c>
      <c r="Q3791" s="25">
        <f t="shared" si="188"/>
        <v>577.17884130982372</v>
      </c>
      <c r="R3791" s="45" t="s">
        <v>14220</v>
      </c>
      <c r="S3791" s="40" t="s">
        <v>10758</v>
      </c>
      <c r="T3791" s="6" t="s">
        <v>0</v>
      </c>
      <c r="U3791" s="39" t="s">
        <v>7</v>
      </c>
    </row>
    <row r="3792" spans="1:21">
      <c r="A3792" s="31" t="s">
        <v>10767</v>
      </c>
      <c r="B3792" s="29" t="s">
        <v>4104</v>
      </c>
      <c r="C3792" s="27" t="s">
        <v>4117</v>
      </c>
      <c r="D3792" s="32" t="s">
        <v>4116</v>
      </c>
      <c r="E3792" s="42" t="s">
        <v>10830</v>
      </c>
      <c r="F3792" s="26" t="s">
        <v>4118</v>
      </c>
      <c r="G3792" s="26" t="s">
        <v>4118</v>
      </c>
      <c r="H3792" s="43" t="s">
        <v>10833</v>
      </c>
      <c r="I3792" s="43" t="s">
        <v>10830</v>
      </c>
      <c r="J3792" s="43" t="s">
        <v>10830</v>
      </c>
      <c r="K3792" s="28">
        <v>46.875</v>
      </c>
      <c r="L3792" s="44" t="s">
        <v>10837</v>
      </c>
      <c r="M3792" s="9">
        <v>0</v>
      </c>
      <c r="N3792" s="9">
        <v>0.05</v>
      </c>
      <c r="O3792" s="24">
        <f t="shared" si="186"/>
        <v>0.05</v>
      </c>
      <c r="P3792" s="25">
        <f t="shared" si="187"/>
        <v>44.53125</v>
      </c>
      <c r="Q3792" s="25">
        <f t="shared" si="188"/>
        <v>44.867758186397985</v>
      </c>
      <c r="R3792" s="45" t="s">
        <v>14220</v>
      </c>
      <c r="S3792" s="40" t="s">
        <v>10758</v>
      </c>
      <c r="T3792" s="6" t="s">
        <v>0</v>
      </c>
      <c r="U3792" s="39" t="s">
        <v>7</v>
      </c>
    </row>
    <row r="3793" spans="1:21">
      <c r="A3793" s="31" t="s">
        <v>10767</v>
      </c>
      <c r="B3793" s="29" t="s">
        <v>4104</v>
      </c>
      <c r="C3793" s="27" t="s">
        <v>4156</v>
      </c>
      <c r="D3793" s="32" t="s">
        <v>4155</v>
      </c>
      <c r="E3793" s="42" t="s">
        <v>10830</v>
      </c>
      <c r="F3793" s="26" t="s">
        <v>4157</v>
      </c>
      <c r="G3793" s="26" t="s">
        <v>4157</v>
      </c>
      <c r="H3793" s="43" t="s">
        <v>10833</v>
      </c>
      <c r="I3793" s="43" t="s">
        <v>10830</v>
      </c>
      <c r="J3793" s="43" t="s">
        <v>10830</v>
      </c>
      <c r="K3793" s="28">
        <v>441</v>
      </c>
      <c r="L3793" s="44" t="s">
        <v>10837</v>
      </c>
      <c r="M3793" s="9">
        <v>0</v>
      </c>
      <c r="N3793" s="9">
        <v>0.05</v>
      </c>
      <c r="O3793" s="24">
        <f t="shared" si="186"/>
        <v>0.05</v>
      </c>
      <c r="P3793" s="25">
        <f t="shared" si="187"/>
        <v>418.95</v>
      </c>
      <c r="Q3793" s="25">
        <f t="shared" si="188"/>
        <v>422.11586901763224</v>
      </c>
      <c r="R3793" s="45" t="s">
        <v>14220</v>
      </c>
      <c r="S3793" s="40" t="s">
        <v>10758</v>
      </c>
      <c r="T3793" s="6" t="s">
        <v>0</v>
      </c>
      <c r="U3793" s="39" t="s">
        <v>7</v>
      </c>
    </row>
    <row r="3794" spans="1:21">
      <c r="A3794" s="31" t="s">
        <v>10767</v>
      </c>
      <c r="B3794" s="29" t="s">
        <v>4104</v>
      </c>
      <c r="C3794" s="27" t="s">
        <v>4108</v>
      </c>
      <c r="D3794" s="32" t="s">
        <v>4107</v>
      </c>
      <c r="E3794" s="42" t="s">
        <v>10830</v>
      </c>
      <c r="F3794" s="26" t="s">
        <v>4109</v>
      </c>
      <c r="G3794" s="26" t="s">
        <v>4109</v>
      </c>
      <c r="H3794" s="43" t="s">
        <v>10833</v>
      </c>
      <c r="I3794" s="43" t="s">
        <v>10830</v>
      </c>
      <c r="J3794" s="43" t="s">
        <v>10830</v>
      </c>
      <c r="K3794" s="28">
        <v>19.875</v>
      </c>
      <c r="L3794" s="44" t="s">
        <v>10837</v>
      </c>
      <c r="M3794" s="9">
        <v>0</v>
      </c>
      <c r="N3794" s="9">
        <v>0.05</v>
      </c>
      <c r="O3794" s="24">
        <f t="shared" si="186"/>
        <v>0.05</v>
      </c>
      <c r="P3794" s="25">
        <f t="shared" si="187"/>
        <v>18.881250000000001</v>
      </c>
      <c r="Q3794" s="25">
        <f t="shared" si="188"/>
        <v>19.023929471032748</v>
      </c>
      <c r="R3794" s="45" t="s">
        <v>14220</v>
      </c>
      <c r="S3794" s="40" t="s">
        <v>10758</v>
      </c>
      <c r="T3794" s="6" t="s">
        <v>0</v>
      </c>
      <c r="U3794" s="39" t="s">
        <v>7</v>
      </c>
    </row>
    <row r="3795" spans="1:21">
      <c r="A3795" s="31" t="s">
        <v>10767</v>
      </c>
      <c r="B3795" s="29" t="s">
        <v>4104</v>
      </c>
      <c r="C3795" s="27" t="s">
        <v>4138</v>
      </c>
      <c r="D3795" s="32" t="s">
        <v>4137</v>
      </c>
      <c r="E3795" s="42" t="s">
        <v>10830</v>
      </c>
      <c r="F3795" s="26" t="s">
        <v>4139</v>
      </c>
      <c r="G3795" s="26" t="s">
        <v>4139</v>
      </c>
      <c r="H3795" s="43" t="s">
        <v>10833</v>
      </c>
      <c r="I3795" s="43" t="s">
        <v>10830</v>
      </c>
      <c r="J3795" s="43" t="s">
        <v>10830</v>
      </c>
      <c r="K3795" s="28">
        <v>100.5</v>
      </c>
      <c r="L3795" s="44" t="s">
        <v>10837</v>
      </c>
      <c r="M3795" s="9">
        <v>0</v>
      </c>
      <c r="N3795" s="9">
        <v>0.05</v>
      </c>
      <c r="O3795" s="24">
        <f t="shared" si="186"/>
        <v>0.05</v>
      </c>
      <c r="P3795" s="25">
        <f t="shared" si="187"/>
        <v>95.474999999999994</v>
      </c>
      <c r="Q3795" s="25">
        <f t="shared" si="188"/>
        <v>96.196473551637268</v>
      </c>
      <c r="R3795" s="45" t="s">
        <v>14220</v>
      </c>
      <c r="S3795" s="40" t="s">
        <v>10758</v>
      </c>
      <c r="T3795" s="6" t="s">
        <v>0</v>
      </c>
      <c r="U3795" s="39" t="s">
        <v>7</v>
      </c>
    </row>
    <row r="3796" spans="1:21">
      <c r="A3796" s="31" t="s">
        <v>10767</v>
      </c>
      <c r="B3796" s="29" t="s">
        <v>4104</v>
      </c>
      <c r="C3796" s="27" t="s">
        <v>4162</v>
      </c>
      <c r="D3796" s="32" t="s">
        <v>4161</v>
      </c>
      <c r="E3796" s="42" t="s">
        <v>10830</v>
      </c>
      <c r="F3796" s="26" t="s">
        <v>4163</v>
      </c>
      <c r="G3796" s="26" t="s">
        <v>4163</v>
      </c>
      <c r="H3796" s="43" t="s">
        <v>10833</v>
      </c>
      <c r="I3796" s="43" t="s">
        <v>10830</v>
      </c>
      <c r="J3796" s="43" t="s">
        <v>10830</v>
      </c>
      <c r="K3796" s="28">
        <v>643.5</v>
      </c>
      <c r="L3796" s="44" t="s">
        <v>10837</v>
      </c>
      <c r="M3796" s="9">
        <v>0</v>
      </c>
      <c r="N3796" s="9">
        <v>0.05</v>
      </c>
      <c r="O3796" s="24">
        <f t="shared" si="186"/>
        <v>0.05</v>
      </c>
      <c r="P3796" s="25">
        <f t="shared" si="187"/>
        <v>611.32500000000005</v>
      </c>
      <c r="Q3796" s="25">
        <f t="shared" si="188"/>
        <v>615.94458438287154</v>
      </c>
      <c r="R3796" s="45" t="s">
        <v>14220</v>
      </c>
      <c r="S3796" s="40" t="s">
        <v>10758</v>
      </c>
      <c r="T3796" s="6" t="s">
        <v>0</v>
      </c>
      <c r="U3796" s="39" t="s">
        <v>7</v>
      </c>
    </row>
    <row r="3797" spans="1:21">
      <c r="A3797" s="31" t="s">
        <v>10767</v>
      </c>
      <c r="B3797" s="29" t="s">
        <v>4104</v>
      </c>
      <c r="C3797" s="27" t="s">
        <v>4120</v>
      </c>
      <c r="D3797" s="32" t="s">
        <v>4119</v>
      </c>
      <c r="E3797" s="42" t="s">
        <v>10830</v>
      </c>
      <c r="F3797" s="26" t="s">
        <v>4121</v>
      </c>
      <c r="G3797" s="26" t="s">
        <v>4121</v>
      </c>
      <c r="H3797" s="43" t="s">
        <v>10833</v>
      </c>
      <c r="I3797" s="43" t="s">
        <v>10830</v>
      </c>
      <c r="J3797" s="43" t="s">
        <v>10830</v>
      </c>
      <c r="K3797" s="28">
        <v>50.25</v>
      </c>
      <c r="L3797" s="44" t="s">
        <v>10837</v>
      </c>
      <c r="M3797" s="9">
        <v>0</v>
      </c>
      <c r="N3797" s="9">
        <v>0.05</v>
      </c>
      <c r="O3797" s="24">
        <f t="shared" si="186"/>
        <v>0.05</v>
      </c>
      <c r="P3797" s="25">
        <f t="shared" si="187"/>
        <v>47.737499999999997</v>
      </c>
      <c r="Q3797" s="25">
        <f t="shared" si="188"/>
        <v>48.098236775818634</v>
      </c>
      <c r="R3797" s="45" t="s">
        <v>14220</v>
      </c>
      <c r="S3797" s="40" t="s">
        <v>10758</v>
      </c>
      <c r="T3797" s="6" t="s">
        <v>0</v>
      </c>
      <c r="U3797" s="39" t="s">
        <v>7</v>
      </c>
    </row>
    <row r="3798" spans="1:21">
      <c r="A3798" s="31" t="s">
        <v>10767</v>
      </c>
      <c r="B3798" s="29" t="s">
        <v>4104</v>
      </c>
      <c r="C3798" s="2" t="s">
        <v>9307</v>
      </c>
      <c r="D3798" s="33" t="s">
        <v>9306</v>
      </c>
      <c r="E3798" s="42" t="s">
        <v>10830</v>
      </c>
      <c r="F3798" s="2" t="s">
        <v>9308</v>
      </c>
      <c r="G3798" s="26" t="s">
        <v>11974</v>
      </c>
      <c r="H3798" s="43" t="s">
        <v>10833</v>
      </c>
      <c r="I3798" s="43" t="s">
        <v>10830</v>
      </c>
      <c r="J3798" s="43" t="s">
        <v>10830</v>
      </c>
      <c r="K3798" s="28">
        <v>72</v>
      </c>
      <c r="L3798" s="44" t="s">
        <v>10837</v>
      </c>
      <c r="M3798" s="9">
        <v>0</v>
      </c>
      <c r="N3798" s="9">
        <v>0.05</v>
      </c>
      <c r="O3798" s="24">
        <f t="shared" si="186"/>
        <v>0.05</v>
      </c>
      <c r="P3798" s="25">
        <f t="shared" si="187"/>
        <v>68.400000000000006</v>
      </c>
      <c r="Q3798" s="25">
        <f t="shared" si="188"/>
        <v>68.91687657430731</v>
      </c>
      <c r="R3798" s="45" t="s">
        <v>14220</v>
      </c>
      <c r="S3798" s="40" t="s">
        <v>10758</v>
      </c>
      <c r="T3798" s="6" t="s">
        <v>0</v>
      </c>
      <c r="U3798" s="39" t="s">
        <v>7</v>
      </c>
    </row>
    <row r="3799" spans="1:21">
      <c r="A3799" s="31" t="s">
        <v>10767</v>
      </c>
      <c r="B3799" s="29" t="s">
        <v>4104</v>
      </c>
      <c r="C3799" s="27" t="s">
        <v>4171</v>
      </c>
      <c r="D3799" s="32" t="s">
        <v>4170</v>
      </c>
      <c r="E3799" s="42" t="s">
        <v>10830</v>
      </c>
      <c r="F3799" s="26" t="s">
        <v>4172</v>
      </c>
      <c r="G3799" s="26" t="s">
        <v>13983</v>
      </c>
      <c r="H3799" s="43" t="s">
        <v>10833</v>
      </c>
      <c r="I3799" s="43" t="s">
        <v>10830</v>
      </c>
      <c r="J3799" s="43" t="s">
        <v>10830</v>
      </c>
      <c r="K3799" s="28">
        <v>1197</v>
      </c>
      <c r="L3799" s="44" t="s">
        <v>10837</v>
      </c>
      <c r="M3799" s="9">
        <v>0</v>
      </c>
      <c r="N3799" s="9">
        <v>0.05</v>
      </c>
      <c r="O3799" s="24">
        <f t="shared" si="186"/>
        <v>0.05</v>
      </c>
      <c r="P3799" s="25">
        <f t="shared" si="187"/>
        <v>1137.1500000000001</v>
      </c>
      <c r="Q3799" s="25">
        <f t="shared" si="188"/>
        <v>1145.7430730478591</v>
      </c>
      <c r="R3799" s="45" t="s">
        <v>14220</v>
      </c>
      <c r="S3799" s="40" t="s">
        <v>10758</v>
      </c>
      <c r="T3799" s="6" t="s">
        <v>0</v>
      </c>
      <c r="U3799" s="39" t="s">
        <v>7</v>
      </c>
    </row>
    <row r="3800" spans="1:21">
      <c r="A3800" s="31" t="s">
        <v>10767</v>
      </c>
      <c r="B3800" s="29" t="s">
        <v>4104</v>
      </c>
      <c r="C3800" s="27" t="s">
        <v>4165</v>
      </c>
      <c r="D3800" s="32" t="s">
        <v>4164</v>
      </c>
      <c r="E3800" s="42" t="s">
        <v>10830</v>
      </c>
      <c r="F3800" s="26" t="s">
        <v>4166</v>
      </c>
      <c r="G3800" s="26" t="s">
        <v>4166</v>
      </c>
      <c r="H3800" s="43" t="s">
        <v>10833</v>
      </c>
      <c r="I3800" s="43" t="s">
        <v>10830</v>
      </c>
      <c r="J3800" s="43" t="s">
        <v>10830</v>
      </c>
      <c r="K3800" s="28">
        <v>738</v>
      </c>
      <c r="L3800" s="44" t="s">
        <v>10837</v>
      </c>
      <c r="M3800" s="9">
        <v>0</v>
      </c>
      <c r="N3800" s="9">
        <v>0.05</v>
      </c>
      <c r="O3800" s="24">
        <f t="shared" si="186"/>
        <v>0.05</v>
      </c>
      <c r="P3800" s="25">
        <f t="shared" si="187"/>
        <v>701.1</v>
      </c>
      <c r="Q3800" s="25">
        <f t="shared" si="188"/>
        <v>706.39798488664985</v>
      </c>
      <c r="R3800" s="45" t="s">
        <v>14220</v>
      </c>
      <c r="S3800" s="40" t="s">
        <v>10758</v>
      </c>
      <c r="T3800" s="6" t="s">
        <v>0</v>
      </c>
      <c r="U3800" s="39" t="s">
        <v>7</v>
      </c>
    </row>
    <row r="3801" spans="1:21">
      <c r="A3801" s="31" t="s">
        <v>10767</v>
      </c>
      <c r="B3801" s="29" t="s">
        <v>4104</v>
      </c>
      <c r="C3801" s="27" t="s">
        <v>4114</v>
      </c>
      <c r="D3801" s="32" t="s">
        <v>4113</v>
      </c>
      <c r="E3801" s="42" t="s">
        <v>10830</v>
      </c>
      <c r="F3801" s="26" t="s">
        <v>4115</v>
      </c>
      <c r="G3801" s="26" t="s">
        <v>11121</v>
      </c>
      <c r="H3801" s="43" t="s">
        <v>10833</v>
      </c>
      <c r="I3801" s="43" t="s">
        <v>10830</v>
      </c>
      <c r="J3801" s="43" t="s">
        <v>10830</v>
      </c>
      <c r="K3801" s="28">
        <v>35.25</v>
      </c>
      <c r="L3801" s="44" t="s">
        <v>10837</v>
      </c>
      <c r="M3801" s="9">
        <v>0</v>
      </c>
      <c r="N3801" s="9">
        <v>0.05</v>
      </c>
      <c r="O3801" s="24">
        <f t="shared" si="186"/>
        <v>0.05</v>
      </c>
      <c r="P3801" s="25">
        <f t="shared" si="187"/>
        <v>33.487499999999997</v>
      </c>
      <c r="Q3801" s="25">
        <f t="shared" si="188"/>
        <v>33.740554156171278</v>
      </c>
      <c r="R3801" s="45" t="s">
        <v>14220</v>
      </c>
      <c r="S3801" s="40" t="s">
        <v>10758</v>
      </c>
      <c r="T3801" s="6" t="s">
        <v>0</v>
      </c>
      <c r="U3801" s="39" t="s">
        <v>7</v>
      </c>
    </row>
    <row r="3802" spans="1:21">
      <c r="A3802" s="31" t="s">
        <v>10767</v>
      </c>
      <c r="B3802" s="29" t="s">
        <v>4104</v>
      </c>
      <c r="C3802" s="27" t="s">
        <v>4168</v>
      </c>
      <c r="D3802" s="32" t="s">
        <v>4167</v>
      </c>
      <c r="E3802" s="42" t="s">
        <v>10830</v>
      </c>
      <c r="F3802" s="26" t="s">
        <v>4169</v>
      </c>
      <c r="G3802" s="26" t="s">
        <v>4169</v>
      </c>
      <c r="H3802" s="43" t="s">
        <v>10833</v>
      </c>
      <c r="I3802" s="43" t="s">
        <v>10830</v>
      </c>
      <c r="J3802" s="43" t="s">
        <v>10830</v>
      </c>
      <c r="K3802" s="28">
        <v>1071</v>
      </c>
      <c r="L3802" s="44" t="s">
        <v>10837</v>
      </c>
      <c r="M3802" s="9">
        <v>0</v>
      </c>
      <c r="N3802" s="9">
        <v>0.05</v>
      </c>
      <c r="O3802" s="24">
        <f t="shared" si="186"/>
        <v>0.05</v>
      </c>
      <c r="P3802" s="25">
        <f t="shared" si="187"/>
        <v>1017.45</v>
      </c>
      <c r="Q3802" s="25">
        <f t="shared" si="188"/>
        <v>1025.1385390428211</v>
      </c>
      <c r="R3802" s="45" t="s">
        <v>14220</v>
      </c>
      <c r="S3802" s="40" t="s">
        <v>10758</v>
      </c>
      <c r="T3802" s="6" t="s">
        <v>0</v>
      </c>
      <c r="U3802" s="39" t="s">
        <v>7</v>
      </c>
    </row>
    <row r="3803" spans="1:21">
      <c r="A3803" s="31" t="s">
        <v>10767</v>
      </c>
      <c r="B3803" s="29" t="s">
        <v>4104</v>
      </c>
      <c r="C3803" s="27" t="s">
        <v>4132</v>
      </c>
      <c r="D3803" s="32" t="s">
        <v>4131</v>
      </c>
      <c r="E3803" s="42" t="s">
        <v>10830</v>
      </c>
      <c r="F3803" s="26" t="s">
        <v>4133</v>
      </c>
      <c r="G3803" s="26" t="s">
        <v>4133</v>
      </c>
      <c r="H3803" s="43" t="s">
        <v>10833</v>
      </c>
      <c r="I3803" s="43" t="s">
        <v>10830</v>
      </c>
      <c r="J3803" s="43" t="s">
        <v>10830</v>
      </c>
      <c r="K3803" s="28">
        <v>88.5</v>
      </c>
      <c r="L3803" s="44" t="s">
        <v>10837</v>
      </c>
      <c r="M3803" s="9">
        <v>0</v>
      </c>
      <c r="N3803" s="9">
        <v>0.05</v>
      </c>
      <c r="O3803" s="24">
        <f t="shared" si="186"/>
        <v>0.05</v>
      </c>
      <c r="P3803" s="25">
        <f t="shared" si="187"/>
        <v>84.075000000000003</v>
      </c>
      <c r="Q3803" s="25">
        <f t="shared" si="188"/>
        <v>84.710327455919398</v>
      </c>
      <c r="R3803" s="45" t="s">
        <v>14220</v>
      </c>
      <c r="S3803" s="40" t="s">
        <v>10758</v>
      </c>
      <c r="T3803" s="6" t="s">
        <v>0</v>
      </c>
      <c r="U3803" s="39" t="s">
        <v>7</v>
      </c>
    </row>
    <row r="3804" spans="1:21">
      <c r="A3804" s="31" t="s">
        <v>10767</v>
      </c>
      <c r="B3804" s="29" t="s">
        <v>4104</v>
      </c>
      <c r="C3804" s="27" t="s">
        <v>4174</v>
      </c>
      <c r="D3804" s="32" t="s">
        <v>4173</v>
      </c>
      <c r="E3804" s="42" t="s">
        <v>10830</v>
      </c>
      <c r="F3804" s="26" t="s">
        <v>4175</v>
      </c>
      <c r="G3804" s="26" t="s">
        <v>4175</v>
      </c>
      <c r="H3804" s="43" t="s">
        <v>10833</v>
      </c>
      <c r="I3804" s="43" t="s">
        <v>10830</v>
      </c>
      <c r="J3804" s="43" t="s">
        <v>10830</v>
      </c>
      <c r="K3804" s="28">
        <v>1431</v>
      </c>
      <c r="L3804" s="44" t="s">
        <v>10837</v>
      </c>
      <c r="M3804" s="9">
        <v>0</v>
      </c>
      <c r="N3804" s="9">
        <v>0.05</v>
      </c>
      <c r="O3804" s="24">
        <f t="shared" si="186"/>
        <v>0.05</v>
      </c>
      <c r="P3804" s="25">
        <f t="shared" si="187"/>
        <v>1359.45</v>
      </c>
      <c r="Q3804" s="25">
        <f t="shared" si="188"/>
        <v>1369.7229219143576</v>
      </c>
      <c r="R3804" s="45" t="s">
        <v>14220</v>
      </c>
      <c r="S3804" s="40" t="s">
        <v>10758</v>
      </c>
      <c r="T3804" s="6" t="s">
        <v>0</v>
      </c>
      <c r="U3804" s="39" t="s">
        <v>7</v>
      </c>
    </row>
    <row r="3805" spans="1:21">
      <c r="A3805" s="31" t="s">
        <v>10767</v>
      </c>
      <c r="B3805" s="29" t="s">
        <v>4104</v>
      </c>
      <c r="C3805" s="27" t="s">
        <v>4123</v>
      </c>
      <c r="D3805" s="32" t="s">
        <v>4122</v>
      </c>
      <c r="E3805" s="42" t="s">
        <v>10830</v>
      </c>
      <c r="F3805" s="26" t="s">
        <v>4124</v>
      </c>
      <c r="G3805" s="26" t="s">
        <v>10902</v>
      </c>
      <c r="H3805" s="43" t="s">
        <v>10833</v>
      </c>
      <c r="I3805" s="43" t="s">
        <v>10830</v>
      </c>
      <c r="J3805" s="43" t="s">
        <v>10830</v>
      </c>
      <c r="K3805" s="28">
        <v>60.75</v>
      </c>
      <c r="L3805" s="44" t="s">
        <v>10837</v>
      </c>
      <c r="M3805" s="9">
        <v>0</v>
      </c>
      <c r="N3805" s="9">
        <v>0.05</v>
      </c>
      <c r="O3805" s="24">
        <f t="shared" si="186"/>
        <v>0.05</v>
      </c>
      <c r="P3805" s="25">
        <f t="shared" si="187"/>
        <v>57.712499999999999</v>
      </c>
      <c r="Q3805" s="25">
        <f t="shared" si="188"/>
        <v>58.148614609571787</v>
      </c>
      <c r="R3805" s="45" t="s">
        <v>14220</v>
      </c>
      <c r="S3805" s="40" t="s">
        <v>10758</v>
      </c>
      <c r="T3805" s="6" t="s">
        <v>0</v>
      </c>
      <c r="U3805" s="39" t="s">
        <v>7</v>
      </c>
    </row>
    <row r="3806" spans="1:21">
      <c r="A3806" s="31" t="s">
        <v>10767</v>
      </c>
      <c r="B3806" s="29" t="s">
        <v>4104</v>
      </c>
      <c r="C3806" s="27" t="s">
        <v>4126</v>
      </c>
      <c r="D3806" s="32" t="s">
        <v>4125</v>
      </c>
      <c r="E3806" s="42" t="s">
        <v>10830</v>
      </c>
      <c r="F3806" s="26" t="s">
        <v>4127</v>
      </c>
      <c r="G3806" s="26" t="s">
        <v>11774</v>
      </c>
      <c r="H3806" s="43" t="s">
        <v>10833</v>
      </c>
      <c r="I3806" s="43" t="s">
        <v>10830</v>
      </c>
      <c r="J3806" s="43" t="s">
        <v>10830</v>
      </c>
      <c r="K3806" s="28">
        <v>74.25</v>
      </c>
      <c r="L3806" s="44" t="s">
        <v>10837</v>
      </c>
      <c r="M3806" s="9">
        <v>0</v>
      </c>
      <c r="N3806" s="9">
        <v>0.05</v>
      </c>
      <c r="O3806" s="24">
        <f t="shared" si="186"/>
        <v>0.05</v>
      </c>
      <c r="P3806" s="25">
        <f t="shared" si="187"/>
        <v>70.537499999999994</v>
      </c>
      <c r="Q3806" s="25">
        <f t="shared" si="188"/>
        <v>71.070528967254404</v>
      </c>
      <c r="R3806" s="45" t="s">
        <v>14220</v>
      </c>
      <c r="S3806" s="40" t="s">
        <v>10758</v>
      </c>
      <c r="T3806" s="6" t="s">
        <v>0</v>
      </c>
      <c r="U3806" s="39" t="s">
        <v>7</v>
      </c>
    </row>
    <row r="3807" spans="1:21">
      <c r="A3807" s="31" t="s">
        <v>10767</v>
      </c>
      <c r="B3807" s="29" t="s">
        <v>4104</v>
      </c>
      <c r="C3807" s="27" t="s">
        <v>4141</v>
      </c>
      <c r="D3807" s="32" t="s">
        <v>4140</v>
      </c>
      <c r="E3807" s="42" t="s">
        <v>10830</v>
      </c>
      <c r="F3807" s="26" t="s">
        <v>4142</v>
      </c>
      <c r="G3807" s="26" t="s">
        <v>10902</v>
      </c>
      <c r="H3807" s="43" t="s">
        <v>10833</v>
      </c>
      <c r="I3807" s="43" t="s">
        <v>10830</v>
      </c>
      <c r="J3807" s="43" t="s">
        <v>10830</v>
      </c>
      <c r="K3807" s="28">
        <v>119.92500000000001</v>
      </c>
      <c r="L3807" s="44" t="s">
        <v>10837</v>
      </c>
      <c r="M3807" s="9">
        <v>0</v>
      </c>
      <c r="N3807" s="9">
        <v>0.05</v>
      </c>
      <c r="O3807" s="24">
        <f t="shared" si="186"/>
        <v>0.05</v>
      </c>
      <c r="P3807" s="25">
        <f t="shared" si="187"/>
        <v>113.92875000000001</v>
      </c>
      <c r="Q3807" s="25">
        <f t="shared" si="188"/>
        <v>114.7896725440806</v>
      </c>
      <c r="R3807" s="45" t="s">
        <v>14220</v>
      </c>
      <c r="S3807" s="40" t="s">
        <v>10758</v>
      </c>
      <c r="T3807" s="6" t="s">
        <v>0</v>
      </c>
      <c r="U3807" s="39" t="s">
        <v>7</v>
      </c>
    </row>
    <row r="3808" spans="1:21">
      <c r="A3808" s="31" t="s">
        <v>10767</v>
      </c>
      <c r="B3808" s="29" t="s">
        <v>4104</v>
      </c>
      <c r="C3808" s="27" t="s">
        <v>4144</v>
      </c>
      <c r="D3808" s="32" t="s">
        <v>4143</v>
      </c>
      <c r="E3808" s="42" t="s">
        <v>10830</v>
      </c>
      <c r="F3808" s="26" t="s">
        <v>4145</v>
      </c>
      <c r="G3808" s="26" t="s">
        <v>11774</v>
      </c>
      <c r="H3808" s="43" t="s">
        <v>10833</v>
      </c>
      <c r="I3808" s="43" t="s">
        <v>10830</v>
      </c>
      <c r="J3808" s="43" t="s">
        <v>10830</v>
      </c>
      <c r="K3808" s="28">
        <v>149.625</v>
      </c>
      <c r="L3808" s="44" t="s">
        <v>10837</v>
      </c>
      <c r="M3808" s="9">
        <v>0</v>
      </c>
      <c r="N3808" s="9">
        <v>0.05</v>
      </c>
      <c r="O3808" s="24">
        <f t="shared" si="186"/>
        <v>0.05</v>
      </c>
      <c r="P3808" s="25">
        <f t="shared" si="187"/>
        <v>142.14375000000001</v>
      </c>
      <c r="Q3808" s="25">
        <f t="shared" si="188"/>
        <v>143.21788413098238</v>
      </c>
      <c r="R3808" s="45" t="s">
        <v>14220</v>
      </c>
      <c r="S3808" s="40" t="s">
        <v>10758</v>
      </c>
      <c r="T3808" s="6" t="s">
        <v>0</v>
      </c>
      <c r="U3808" s="39" t="s">
        <v>7</v>
      </c>
    </row>
    <row r="3809" spans="1:21">
      <c r="A3809" s="31" t="s">
        <v>10767</v>
      </c>
      <c r="B3809" s="29" t="s">
        <v>4104</v>
      </c>
      <c r="C3809" s="27" t="s">
        <v>4129</v>
      </c>
      <c r="D3809" s="32" t="s">
        <v>4128</v>
      </c>
      <c r="E3809" s="42" t="s">
        <v>10830</v>
      </c>
      <c r="F3809" s="26" t="s">
        <v>4130</v>
      </c>
      <c r="G3809" s="26" t="s">
        <v>11975</v>
      </c>
      <c r="H3809" s="43" t="s">
        <v>10833</v>
      </c>
      <c r="I3809" s="43" t="s">
        <v>10830</v>
      </c>
      <c r="J3809" s="43" t="s">
        <v>10830</v>
      </c>
      <c r="K3809" s="28">
        <v>74.775000000000006</v>
      </c>
      <c r="L3809" s="44" t="s">
        <v>10837</v>
      </c>
      <c r="M3809" s="9">
        <v>0</v>
      </c>
      <c r="N3809" s="9">
        <v>0.05</v>
      </c>
      <c r="O3809" s="24">
        <f t="shared" si="186"/>
        <v>0.05</v>
      </c>
      <c r="P3809" s="25">
        <f t="shared" si="187"/>
        <v>71.03625000000001</v>
      </c>
      <c r="Q3809" s="25">
        <f t="shared" si="188"/>
        <v>71.573047858942076</v>
      </c>
      <c r="R3809" s="45" t="s">
        <v>14220</v>
      </c>
      <c r="S3809" s="40" t="s">
        <v>10758</v>
      </c>
      <c r="T3809" s="6" t="s">
        <v>0</v>
      </c>
      <c r="U3809" s="39" t="s">
        <v>7</v>
      </c>
    </row>
    <row r="3810" spans="1:21">
      <c r="A3810" s="31" t="s">
        <v>10767</v>
      </c>
      <c r="B3810" s="29" t="s">
        <v>4104</v>
      </c>
      <c r="C3810" s="27" t="s">
        <v>4147</v>
      </c>
      <c r="D3810" s="32" t="s">
        <v>4146</v>
      </c>
      <c r="E3810" s="42" t="s">
        <v>10830</v>
      </c>
      <c r="F3810" s="26" t="s">
        <v>4148</v>
      </c>
      <c r="G3810" s="26" t="s">
        <v>11975</v>
      </c>
      <c r="H3810" s="43" t="s">
        <v>10833</v>
      </c>
      <c r="I3810" s="43" t="s">
        <v>10830</v>
      </c>
      <c r="J3810" s="43" t="s">
        <v>10830</v>
      </c>
      <c r="K3810" s="28">
        <v>174.52499999999998</v>
      </c>
      <c r="L3810" s="44" t="s">
        <v>10837</v>
      </c>
      <c r="M3810" s="9">
        <v>0</v>
      </c>
      <c r="N3810" s="9">
        <v>0.05</v>
      </c>
      <c r="O3810" s="24">
        <f t="shared" si="186"/>
        <v>0.05</v>
      </c>
      <c r="P3810" s="25">
        <f t="shared" si="187"/>
        <v>165.79874999999998</v>
      </c>
      <c r="Q3810" s="25">
        <f t="shared" si="188"/>
        <v>167.05163727959695</v>
      </c>
      <c r="R3810" s="45" t="s">
        <v>14220</v>
      </c>
      <c r="S3810" s="40" t="s">
        <v>10758</v>
      </c>
      <c r="T3810" s="6" t="s">
        <v>0</v>
      </c>
      <c r="U3810" s="39" t="s">
        <v>7</v>
      </c>
    </row>
    <row r="3811" spans="1:21">
      <c r="A3811" s="31" t="s">
        <v>10767</v>
      </c>
      <c r="B3811" s="29" t="s">
        <v>4104</v>
      </c>
      <c r="C3811" s="27" t="s">
        <v>4150</v>
      </c>
      <c r="D3811" s="32" t="s">
        <v>4149</v>
      </c>
      <c r="E3811" s="42" t="s">
        <v>10830</v>
      </c>
      <c r="F3811" s="26" t="s">
        <v>4151</v>
      </c>
      <c r="G3811" s="26" t="s">
        <v>11975</v>
      </c>
      <c r="H3811" s="43" t="s">
        <v>10833</v>
      </c>
      <c r="I3811" s="43" t="s">
        <v>10830</v>
      </c>
      <c r="J3811" s="43" t="s">
        <v>10830</v>
      </c>
      <c r="K3811" s="28">
        <v>190.5</v>
      </c>
      <c r="L3811" s="44" t="s">
        <v>10837</v>
      </c>
      <c r="M3811" s="9">
        <v>0</v>
      </c>
      <c r="N3811" s="9">
        <v>0.05</v>
      </c>
      <c r="O3811" s="24">
        <f t="shared" si="186"/>
        <v>0.05</v>
      </c>
      <c r="P3811" s="25">
        <f t="shared" si="187"/>
        <v>180.97499999999999</v>
      </c>
      <c r="Q3811" s="25">
        <f t="shared" si="188"/>
        <v>182.34256926952139</v>
      </c>
      <c r="R3811" s="45" t="s">
        <v>14220</v>
      </c>
      <c r="S3811" s="40" t="s">
        <v>10758</v>
      </c>
      <c r="T3811" s="6" t="s">
        <v>0</v>
      </c>
      <c r="U3811" s="39" t="s">
        <v>7</v>
      </c>
    </row>
    <row r="3812" spans="1:21">
      <c r="A3812" s="31" t="s">
        <v>10767</v>
      </c>
      <c r="B3812" s="17" t="s">
        <v>10761</v>
      </c>
      <c r="C3812" s="2" t="s">
        <v>6061</v>
      </c>
      <c r="D3812" s="33" t="s">
        <v>6060</v>
      </c>
      <c r="E3812" s="42" t="s">
        <v>10830</v>
      </c>
      <c r="F3812" s="2" t="s">
        <v>6062</v>
      </c>
      <c r="G3812" s="26" t="s">
        <v>13564</v>
      </c>
      <c r="H3812" s="43" t="s">
        <v>10833</v>
      </c>
      <c r="I3812" s="43" t="s">
        <v>10830</v>
      </c>
      <c r="J3812" s="43" t="s">
        <v>10830</v>
      </c>
      <c r="K3812" s="28">
        <v>417.90000000000003</v>
      </c>
      <c r="L3812" s="44" t="s">
        <v>10837</v>
      </c>
      <c r="M3812" s="9">
        <v>0</v>
      </c>
      <c r="N3812" s="9">
        <v>0.05</v>
      </c>
      <c r="O3812" s="24">
        <f t="shared" si="186"/>
        <v>0.05</v>
      </c>
      <c r="P3812" s="25">
        <f t="shared" si="187"/>
        <v>397.00500000000005</v>
      </c>
      <c r="Q3812" s="25">
        <f t="shared" si="188"/>
        <v>400.00503778337537</v>
      </c>
      <c r="R3812" s="45" t="s">
        <v>14220</v>
      </c>
      <c r="S3812" s="40" t="s">
        <v>10758</v>
      </c>
      <c r="T3812" s="6" t="s">
        <v>0</v>
      </c>
      <c r="U3812" s="39" t="s">
        <v>7</v>
      </c>
    </row>
    <row r="3813" spans="1:21">
      <c r="A3813" s="31" t="s">
        <v>10767</v>
      </c>
      <c r="B3813" s="29" t="s">
        <v>10763</v>
      </c>
      <c r="C3813" s="27">
        <v>300001</v>
      </c>
      <c r="D3813" s="32" t="s">
        <v>1979</v>
      </c>
      <c r="E3813" s="42" t="s">
        <v>10830</v>
      </c>
      <c r="F3813" s="26" t="s">
        <v>1980</v>
      </c>
      <c r="G3813" s="26" t="s">
        <v>13667</v>
      </c>
      <c r="H3813" s="43" t="s">
        <v>10833</v>
      </c>
      <c r="I3813" s="43" t="s">
        <v>10830</v>
      </c>
      <c r="J3813" s="43" t="s">
        <v>10830</v>
      </c>
      <c r="K3813" s="28">
        <v>1577.6</v>
      </c>
      <c r="L3813" s="44" t="s">
        <v>10837</v>
      </c>
      <c r="M3813" s="9">
        <v>0</v>
      </c>
      <c r="N3813" s="9">
        <v>0.05</v>
      </c>
      <c r="O3813" s="24">
        <f t="shared" si="186"/>
        <v>0.05</v>
      </c>
      <c r="P3813" s="25">
        <f t="shared" si="187"/>
        <v>1498.7199999999998</v>
      </c>
      <c r="Q3813" s="25">
        <f t="shared" si="188"/>
        <v>1510.0453400503775</v>
      </c>
      <c r="R3813" s="45" t="s">
        <v>14220</v>
      </c>
      <c r="S3813" s="40" t="s">
        <v>10758</v>
      </c>
      <c r="T3813" s="6" t="s">
        <v>0</v>
      </c>
      <c r="U3813" s="39" t="s">
        <v>4415</v>
      </c>
    </row>
    <row r="3814" spans="1:21">
      <c r="A3814" s="31" t="s">
        <v>10769</v>
      </c>
      <c r="B3814" s="29" t="s">
        <v>10763</v>
      </c>
      <c r="C3814" s="27">
        <v>702371</v>
      </c>
      <c r="D3814" s="32" t="s">
        <v>1931</v>
      </c>
      <c r="E3814" s="42" t="s">
        <v>10830</v>
      </c>
      <c r="F3814" s="26" t="s">
        <v>1932</v>
      </c>
      <c r="G3814" s="26" t="s">
        <v>13668</v>
      </c>
      <c r="H3814" s="43" t="s">
        <v>10833</v>
      </c>
      <c r="I3814" s="43" t="s">
        <v>10830</v>
      </c>
      <c r="J3814" s="43" t="s">
        <v>10830</v>
      </c>
      <c r="K3814" s="28">
        <v>100.5971736</v>
      </c>
      <c r="L3814" s="44" t="s">
        <v>10837</v>
      </c>
      <c r="M3814" s="9">
        <v>0</v>
      </c>
      <c r="N3814" s="9">
        <v>0.05</v>
      </c>
      <c r="O3814" s="24">
        <f t="shared" si="186"/>
        <v>0.05</v>
      </c>
      <c r="P3814" s="25">
        <f t="shared" si="187"/>
        <v>95.567314920000001</v>
      </c>
      <c r="Q3814" s="25">
        <f t="shared" si="188"/>
        <v>96.289486065491175</v>
      </c>
      <c r="R3814" s="45" t="s">
        <v>14220</v>
      </c>
      <c r="S3814" s="40" t="s">
        <v>10758</v>
      </c>
      <c r="T3814" s="6" t="s">
        <v>0</v>
      </c>
      <c r="U3814" s="39" t="s">
        <v>4409</v>
      </c>
    </row>
    <row r="3815" spans="1:21">
      <c r="A3815" s="31" t="s">
        <v>10769</v>
      </c>
      <c r="B3815" s="29" t="s">
        <v>10763</v>
      </c>
      <c r="C3815" s="27">
        <v>702373</v>
      </c>
      <c r="D3815" s="32" t="s">
        <v>1920</v>
      </c>
      <c r="E3815" s="42" t="s">
        <v>10830</v>
      </c>
      <c r="F3815" s="26" t="s">
        <v>1921</v>
      </c>
      <c r="G3815" s="26" t="s">
        <v>13668</v>
      </c>
      <c r="H3815" s="43" t="s">
        <v>10833</v>
      </c>
      <c r="I3815" s="43" t="s">
        <v>10830</v>
      </c>
      <c r="J3815" s="43" t="s">
        <v>10830</v>
      </c>
      <c r="K3815" s="28">
        <v>96.916789200000011</v>
      </c>
      <c r="L3815" s="44" t="s">
        <v>10837</v>
      </c>
      <c r="M3815" s="9">
        <v>0</v>
      </c>
      <c r="N3815" s="9">
        <v>0.05</v>
      </c>
      <c r="O3815" s="24">
        <f t="shared" si="186"/>
        <v>0.05</v>
      </c>
      <c r="P3815" s="25">
        <f t="shared" si="187"/>
        <v>92.070949740000003</v>
      </c>
      <c r="Q3815" s="25">
        <f t="shared" si="188"/>
        <v>92.766699989924433</v>
      </c>
      <c r="R3815" s="45" t="s">
        <v>14220</v>
      </c>
      <c r="S3815" s="40" t="s">
        <v>10758</v>
      </c>
      <c r="T3815" s="6" t="s">
        <v>0</v>
      </c>
      <c r="U3815" s="39" t="s">
        <v>4409</v>
      </c>
    </row>
    <row r="3816" spans="1:21">
      <c r="A3816" s="31" t="s">
        <v>10769</v>
      </c>
      <c r="B3816" s="29" t="s">
        <v>10763</v>
      </c>
      <c r="C3816" s="27">
        <v>702375</v>
      </c>
      <c r="D3816" s="32" t="s">
        <v>1922</v>
      </c>
      <c r="E3816" s="42" t="s">
        <v>10830</v>
      </c>
      <c r="F3816" s="26" t="s">
        <v>1923</v>
      </c>
      <c r="G3816" s="26" t="s">
        <v>13668</v>
      </c>
      <c r="H3816" s="43" t="s">
        <v>10833</v>
      </c>
      <c r="I3816" s="43" t="s">
        <v>10830</v>
      </c>
      <c r="J3816" s="43" t="s">
        <v>10830</v>
      </c>
      <c r="K3816" s="28">
        <v>96.916789200000011</v>
      </c>
      <c r="L3816" s="44" t="s">
        <v>10837</v>
      </c>
      <c r="M3816" s="9">
        <v>0</v>
      </c>
      <c r="N3816" s="9">
        <v>0.05</v>
      </c>
      <c r="O3816" s="24">
        <f t="shared" si="186"/>
        <v>0.05</v>
      </c>
      <c r="P3816" s="25">
        <f t="shared" si="187"/>
        <v>92.070949740000003</v>
      </c>
      <c r="Q3816" s="25">
        <f t="shared" si="188"/>
        <v>92.766699989924433</v>
      </c>
      <c r="R3816" s="45" t="s">
        <v>14220</v>
      </c>
      <c r="S3816" s="40" t="s">
        <v>10758</v>
      </c>
      <c r="T3816" s="6" t="s">
        <v>0</v>
      </c>
      <c r="U3816" s="39" t="s">
        <v>4409</v>
      </c>
    </row>
    <row r="3817" spans="1:21">
      <c r="A3817" s="31" t="s">
        <v>10769</v>
      </c>
      <c r="B3817" s="29" t="s">
        <v>10763</v>
      </c>
      <c r="C3817" s="27">
        <v>702377</v>
      </c>
      <c r="D3817" s="32" t="s">
        <v>1924</v>
      </c>
      <c r="E3817" s="42" t="s">
        <v>10830</v>
      </c>
      <c r="F3817" s="26" t="s">
        <v>1925</v>
      </c>
      <c r="G3817" s="26" t="s">
        <v>13668</v>
      </c>
      <c r="H3817" s="43" t="s">
        <v>10833</v>
      </c>
      <c r="I3817" s="43" t="s">
        <v>10830</v>
      </c>
      <c r="J3817" s="43" t="s">
        <v>10830</v>
      </c>
      <c r="K3817" s="28">
        <v>96.916789200000011</v>
      </c>
      <c r="L3817" s="44" t="s">
        <v>10837</v>
      </c>
      <c r="M3817" s="9">
        <v>0</v>
      </c>
      <c r="N3817" s="9">
        <v>0.05</v>
      </c>
      <c r="O3817" s="24">
        <f t="shared" si="186"/>
        <v>0.05</v>
      </c>
      <c r="P3817" s="25">
        <f t="shared" si="187"/>
        <v>92.070949740000003</v>
      </c>
      <c r="Q3817" s="25">
        <f t="shared" si="188"/>
        <v>92.766699989924433</v>
      </c>
      <c r="R3817" s="45" t="s">
        <v>14220</v>
      </c>
      <c r="S3817" s="40" t="s">
        <v>10758</v>
      </c>
      <c r="T3817" s="6" t="s">
        <v>0</v>
      </c>
      <c r="U3817" s="39" t="s">
        <v>4409</v>
      </c>
    </row>
    <row r="3818" spans="1:21">
      <c r="A3818" s="31" t="s">
        <v>10769</v>
      </c>
      <c r="B3818" s="29" t="s">
        <v>10763</v>
      </c>
      <c r="C3818" s="27">
        <v>702379</v>
      </c>
      <c r="D3818" s="32" t="s">
        <v>1926</v>
      </c>
      <c r="E3818" s="42" t="s">
        <v>10830</v>
      </c>
      <c r="F3818" s="26" t="s">
        <v>1927</v>
      </c>
      <c r="G3818" s="26" t="s">
        <v>13668</v>
      </c>
      <c r="H3818" s="43" t="s">
        <v>10833</v>
      </c>
      <c r="I3818" s="43" t="s">
        <v>10830</v>
      </c>
      <c r="J3818" s="43" t="s">
        <v>10830</v>
      </c>
      <c r="K3818" s="28">
        <v>96.916789200000011</v>
      </c>
      <c r="L3818" s="44" t="s">
        <v>10837</v>
      </c>
      <c r="M3818" s="9">
        <v>0</v>
      </c>
      <c r="N3818" s="9">
        <v>0.05</v>
      </c>
      <c r="O3818" s="24">
        <f t="shared" si="186"/>
        <v>0.05</v>
      </c>
      <c r="P3818" s="25">
        <f t="shared" si="187"/>
        <v>92.070949740000003</v>
      </c>
      <c r="Q3818" s="25">
        <f t="shared" si="188"/>
        <v>92.766699989924433</v>
      </c>
      <c r="R3818" s="45" t="s">
        <v>14220</v>
      </c>
      <c r="S3818" s="40" t="s">
        <v>10758</v>
      </c>
      <c r="T3818" s="6" t="s">
        <v>0</v>
      </c>
      <c r="U3818" s="39" t="s">
        <v>4409</v>
      </c>
    </row>
    <row r="3819" spans="1:21">
      <c r="A3819" s="31" t="s">
        <v>10769</v>
      </c>
      <c r="B3819" s="29" t="s">
        <v>10763</v>
      </c>
      <c r="C3819" s="27">
        <v>702381</v>
      </c>
      <c r="D3819" s="32" t="s">
        <v>1908</v>
      </c>
      <c r="E3819" s="42" t="s">
        <v>10830</v>
      </c>
      <c r="F3819" s="26" t="s">
        <v>1909</v>
      </c>
      <c r="G3819" s="26" t="s">
        <v>13669</v>
      </c>
      <c r="H3819" s="43" t="s">
        <v>10833</v>
      </c>
      <c r="I3819" s="43" t="s">
        <v>10830</v>
      </c>
      <c r="J3819" s="43" t="s">
        <v>10830</v>
      </c>
      <c r="K3819" s="28">
        <v>65.418832710000004</v>
      </c>
      <c r="L3819" s="44" t="s">
        <v>10837</v>
      </c>
      <c r="M3819" s="9">
        <v>0</v>
      </c>
      <c r="N3819" s="9">
        <v>0.05</v>
      </c>
      <c r="O3819" s="24">
        <f t="shared" si="186"/>
        <v>0.05</v>
      </c>
      <c r="P3819" s="25">
        <f t="shared" si="187"/>
        <v>62.147891074500002</v>
      </c>
      <c r="Q3819" s="25">
        <f t="shared" si="188"/>
        <v>62.61752249319899</v>
      </c>
      <c r="R3819" s="45" t="s">
        <v>14220</v>
      </c>
      <c r="S3819" s="40" t="s">
        <v>10758</v>
      </c>
      <c r="T3819" s="6" t="s">
        <v>0</v>
      </c>
      <c r="U3819" s="39" t="s">
        <v>4409</v>
      </c>
    </row>
    <row r="3820" spans="1:21">
      <c r="A3820" s="31" t="s">
        <v>10769</v>
      </c>
      <c r="B3820" s="29" t="s">
        <v>10763</v>
      </c>
      <c r="C3820" s="27">
        <v>702385</v>
      </c>
      <c r="D3820" s="32" t="s">
        <v>1933</v>
      </c>
      <c r="E3820" s="42" t="s">
        <v>10830</v>
      </c>
      <c r="F3820" s="26" t="s">
        <v>1934</v>
      </c>
      <c r="G3820" s="26" t="s">
        <v>13670</v>
      </c>
      <c r="H3820" s="43" t="s">
        <v>10833</v>
      </c>
      <c r="I3820" s="43" t="s">
        <v>10830</v>
      </c>
      <c r="J3820" s="43" t="s">
        <v>10830</v>
      </c>
      <c r="K3820" s="28">
        <v>165.43327877999999</v>
      </c>
      <c r="L3820" s="44" t="s">
        <v>10837</v>
      </c>
      <c r="M3820" s="9">
        <v>0</v>
      </c>
      <c r="N3820" s="9">
        <v>0.05</v>
      </c>
      <c r="O3820" s="24">
        <f t="shared" si="186"/>
        <v>0.05</v>
      </c>
      <c r="P3820" s="25">
        <f t="shared" si="187"/>
        <v>157.16161484099999</v>
      </c>
      <c r="Q3820" s="25">
        <f t="shared" si="188"/>
        <v>158.34923409672541</v>
      </c>
      <c r="R3820" s="45" t="s">
        <v>14220</v>
      </c>
      <c r="S3820" s="40" t="s">
        <v>10758</v>
      </c>
      <c r="T3820" s="6" t="s">
        <v>0</v>
      </c>
      <c r="U3820" s="39" t="s">
        <v>4409</v>
      </c>
    </row>
    <row r="3821" spans="1:21">
      <c r="A3821" s="31" t="s">
        <v>10769</v>
      </c>
      <c r="B3821" s="29" t="s">
        <v>10763</v>
      </c>
      <c r="C3821" s="27">
        <v>702387</v>
      </c>
      <c r="D3821" s="32" t="s">
        <v>1935</v>
      </c>
      <c r="E3821" s="42" t="s">
        <v>10830</v>
      </c>
      <c r="F3821" s="26" t="s">
        <v>1936</v>
      </c>
      <c r="G3821" s="26" t="s">
        <v>13670</v>
      </c>
      <c r="H3821" s="43" t="s">
        <v>10833</v>
      </c>
      <c r="I3821" s="43" t="s">
        <v>10830</v>
      </c>
      <c r="J3821" s="43" t="s">
        <v>10830</v>
      </c>
      <c r="K3821" s="28">
        <v>165.43327877999999</v>
      </c>
      <c r="L3821" s="44" t="s">
        <v>10837</v>
      </c>
      <c r="M3821" s="9">
        <v>0</v>
      </c>
      <c r="N3821" s="9">
        <v>0.05</v>
      </c>
      <c r="O3821" s="24">
        <f t="shared" si="186"/>
        <v>0.05</v>
      </c>
      <c r="P3821" s="25">
        <f t="shared" si="187"/>
        <v>157.16161484099999</v>
      </c>
      <c r="Q3821" s="25">
        <f t="shared" si="188"/>
        <v>158.34923409672541</v>
      </c>
      <c r="R3821" s="45" t="s">
        <v>14220</v>
      </c>
      <c r="S3821" s="40" t="s">
        <v>10758</v>
      </c>
      <c r="T3821" s="6" t="s">
        <v>0</v>
      </c>
      <c r="U3821" s="39" t="s">
        <v>4409</v>
      </c>
    </row>
    <row r="3822" spans="1:21">
      <c r="A3822" s="31" t="s">
        <v>10769</v>
      </c>
      <c r="B3822" s="29" t="s">
        <v>10763</v>
      </c>
      <c r="C3822" s="27">
        <v>702389</v>
      </c>
      <c r="D3822" s="32" t="s">
        <v>1937</v>
      </c>
      <c r="E3822" s="42" t="s">
        <v>10830</v>
      </c>
      <c r="F3822" s="26" t="s">
        <v>1938</v>
      </c>
      <c r="G3822" s="26" t="s">
        <v>13670</v>
      </c>
      <c r="H3822" s="43" t="s">
        <v>10833</v>
      </c>
      <c r="I3822" s="43" t="s">
        <v>10830</v>
      </c>
      <c r="J3822" s="43" t="s">
        <v>10830</v>
      </c>
      <c r="K3822" s="28">
        <v>165.43327877999999</v>
      </c>
      <c r="L3822" s="44" t="s">
        <v>10837</v>
      </c>
      <c r="M3822" s="9">
        <v>0</v>
      </c>
      <c r="N3822" s="9">
        <v>0.05</v>
      </c>
      <c r="O3822" s="24">
        <f t="shared" si="186"/>
        <v>0.05</v>
      </c>
      <c r="P3822" s="25">
        <f t="shared" si="187"/>
        <v>157.16161484099999</v>
      </c>
      <c r="Q3822" s="25">
        <f t="shared" si="188"/>
        <v>158.34923409672541</v>
      </c>
      <c r="R3822" s="45" t="s">
        <v>14220</v>
      </c>
      <c r="S3822" s="40" t="s">
        <v>10758</v>
      </c>
      <c r="T3822" s="6" t="s">
        <v>0</v>
      </c>
      <c r="U3822" s="39" t="s">
        <v>4409</v>
      </c>
    </row>
    <row r="3823" spans="1:21">
      <c r="A3823" s="31" t="s">
        <v>10769</v>
      </c>
      <c r="B3823" s="29" t="s">
        <v>10763</v>
      </c>
      <c r="C3823" s="27">
        <v>702391</v>
      </c>
      <c r="D3823" s="32" t="s">
        <v>1939</v>
      </c>
      <c r="E3823" s="42" t="s">
        <v>10830</v>
      </c>
      <c r="F3823" s="26" t="s">
        <v>1940</v>
      </c>
      <c r="G3823" s="26" t="s">
        <v>13670</v>
      </c>
      <c r="H3823" s="43" t="s">
        <v>10833</v>
      </c>
      <c r="I3823" s="43" t="s">
        <v>10830</v>
      </c>
      <c r="J3823" s="43" t="s">
        <v>10830</v>
      </c>
      <c r="K3823" s="28">
        <v>165.43327877999999</v>
      </c>
      <c r="L3823" s="44" t="s">
        <v>10837</v>
      </c>
      <c r="M3823" s="9">
        <v>0</v>
      </c>
      <c r="N3823" s="9">
        <v>0.05</v>
      </c>
      <c r="O3823" s="24">
        <f t="shared" si="186"/>
        <v>0.05</v>
      </c>
      <c r="P3823" s="25">
        <f t="shared" si="187"/>
        <v>157.16161484099999</v>
      </c>
      <c r="Q3823" s="25">
        <f t="shared" si="188"/>
        <v>158.34923409672541</v>
      </c>
      <c r="R3823" s="45" t="s">
        <v>14220</v>
      </c>
      <c r="S3823" s="40" t="s">
        <v>10758</v>
      </c>
      <c r="T3823" s="6" t="s">
        <v>0</v>
      </c>
      <c r="U3823" s="39" t="s">
        <v>4409</v>
      </c>
    </row>
    <row r="3824" spans="1:21">
      <c r="A3824" s="31" t="s">
        <v>10769</v>
      </c>
      <c r="B3824" s="29" t="s">
        <v>10763</v>
      </c>
      <c r="C3824" s="27">
        <v>702393</v>
      </c>
      <c r="D3824" s="32" t="s">
        <v>1941</v>
      </c>
      <c r="E3824" s="42" t="s">
        <v>10830</v>
      </c>
      <c r="F3824" s="26" t="s">
        <v>1942</v>
      </c>
      <c r="G3824" s="26" t="s">
        <v>13670</v>
      </c>
      <c r="H3824" s="43" t="s">
        <v>10833</v>
      </c>
      <c r="I3824" s="43" t="s">
        <v>10830</v>
      </c>
      <c r="J3824" s="43" t="s">
        <v>10830</v>
      </c>
      <c r="K3824" s="28">
        <v>165.43327877999999</v>
      </c>
      <c r="L3824" s="44" t="s">
        <v>10837</v>
      </c>
      <c r="M3824" s="9">
        <v>0</v>
      </c>
      <c r="N3824" s="9">
        <v>0.05</v>
      </c>
      <c r="O3824" s="24">
        <f t="shared" si="186"/>
        <v>0.05</v>
      </c>
      <c r="P3824" s="25">
        <f t="shared" si="187"/>
        <v>157.16161484099999</v>
      </c>
      <c r="Q3824" s="25">
        <f t="shared" si="188"/>
        <v>158.34923409672541</v>
      </c>
      <c r="R3824" s="45" t="s">
        <v>14220</v>
      </c>
      <c r="S3824" s="40" t="s">
        <v>10758</v>
      </c>
      <c r="T3824" s="6" t="s">
        <v>0</v>
      </c>
      <c r="U3824" s="39" t="s">
        <v>4409</v>
      </c>
    </row>
    <row r="3825" spans="1:21">
      <c r="A3825" s="31" t="s">
        <v>10769</v>
      </c>
      <c r="B3825" s="29" t="s">
        <v>10763</v>
      </c>
      <c r="C3825" s="27" t="s">
        <v>1929</v>
      </c>
      <c r="D3825" s="32" t="s">
        <v>1928</v>
      </c>
      <c r="E3825" s="42" t="s">
        <v>10830</v>
      </c>
      <c r="F3825" s="26" t="s">
        <v>1930</v>
      </c>
      <c r="G3825" s="26" t="s">
        <v>13649</v>
      </c>
      <c r="H3825" s="43" t="s">
        <v>10833</v>
      </c>
      <c r="I3825" s="43" t="s">
        <v>10830</v>
      </c>
      <c r="J3825" s="43" t="s">
        <v>10830</v>
      </c>
      <c r="K3825" s="28">
        <v>97.919999999999987</v>
      </c>
      <c r="L3825" s="44" t="s">
        <v>10837</v>
      </c>
      <c r="M3825" s="9">
        <v>0</v>
      </c>
      <c r="N3825" s="9">
        <v>0.05</v>
      </c>
      <c r="O3825" s="24">
        <f t="shared" si="186"/>
        <v>0.05</v>
      </c>
      <c r="P3825" s="25">
        <f t="shared" si="187"/>
        <v>93.023999999999987</v>
      </c>
      <c r="Q3825" s="25">
        <f t="shared" si="188"/>
        <v>93.726952141057922</v>
      </c>
      <c r="R3825" s="45" t="s">
        <v>14220</v>
      </c>
      <c r="S3825" s="40" t="s">
        <v>10758</v>
      </c>
      <c r="T3825" s="6" t="s">
        <v>0</v>
      </c>
      <c r="U3825" s="39" t="s">
        <v>7</v>
      </c>
    </row>
    <row r="3826" spans="1:21">
      <c r="A3826" s="31" t="s">
        <v>10769</v>
      </c>
      <c r="B3826" s="29" t="s">
        <v>10763</v>
      </c>
      <c r="C3826" s="27">
        <v>750003</v>
      </c>
      <c r="D3826" s="32" t="s">
        <v>1910</v>
      </c>
      <c r="E3826" s="42" t="s">
        <v>10830</v>
      </c>
      <c r="F3826" s="26" t="s">
        <v>1911</v>
      </c>
      <c r="G3826" s="26" t="s">
        <v>13650</v>
      </c>
      <c r="H3826" s="43" t="s">
        <v>10833</v>
      </c>
      <c r="I3826" s="43" t="s">
        <v>10830</v>
      </c>
      <c r="J3826" s="43" t="s">
        <v>10830</v>
      </c>
      <c r="K3826" s="28">
        <v>74.306999999999988</v>
      </c>
      <c r="L3826" s="44" t="s">
        <v>10837</v>
      </c>
      <c r="M3826" s="9">
        <v>0</v>
      </c>
      <c r="N3826" s="9">
        <v>0.05</v>
      </c>
      <c r="O3826" s="24">
        <f t="shared" si="186"/>
        <v>0.05</v>
      </c>
      <c r="P3826" s="25">
        <f t="shared" si="187"/>
        <v>70.591649999999987</v>
      </c>
      <c r="Q3826" s="25">
        <f t="shared" si="188"/>
        <v>71.12508816120905</v>
      </c>
      <c r="R3826" s="45" t="s">
        <v>14220</v>
      </c>
      <c r="S3826" s="40" t="s">
        <v>10758</v>
      </c>
      <c r="T3826" s="6" t="s">
        <v>0</v>
      </c>
      <c r="U3826" s="39" t="s">
        <v>7</v>
      </c>
    </row>
    <row r="3827" spans="1:21">
      <c r="A3827" s="31" t="s">
        <v>10769</v>
      </c>
      <c r="B3827" s="29" t="s">
        <v>10763</v>
      </c>
      <c r="C3827" s="27">
        <v>750005</v>
      </c>
      <c r="D3827" s="32" t="s">
        <v>1903</v>
      </c>
      <c r="E3827" s="42" t="s">
        <v>10830</v>
      </c>
      <c r="F3827" s="26" t="s">
        <v>1904</v>
      </c>
      <c r="G3827" s="26" t="s">
        <v>13662</v>
      </c>
      <c r="H3827" s="43" t="s">
        <v>10833</v>
      </c>
      <c r="I3827" s="43" t="s">
        <v>10830</v>
      </c>
      <c r="J3827" s="43" t="s">
        <v>10830</v>
      </c>
      <c r="K3827" s="28">
        <v>48.970199999999991</v>
      </c>
      <c r="L3827" s="44" t="s">
        <v>10837</v>
      </c>
      <c r="M3827" s="9">
        <v>0</v>
      </c>
      <c r="N3827" s="9">
        <v>0.05</v>
      </c>
      <c r="O3827" s="24">
        <f t="shared" si="186"/>
        <v>0.05</v>
      </c>
      <c r="P3827" s="25">
        <f t="shared" si="187"/>
        <v>46.521689999999992</v>
      </c>
      <c r="Q3827" s="25">
        <f t="shared" si="188"/>
        <v>46.873239294710316</v>
      </c>
      <c r="R3827" s="45" t="s">
        <v>14220</v>
      </c>
      <c r="S3827" s="40" t="s">
        <v>10758</v>
      </c>
      <c r="T3827" s="6" t="s">
        <v>0</v>
      </c>
      <c r="U3827" s="39" t="s">
        <v>7</v>
      </c>
    </row>
    <row r="3828" spans="1:21">
      <c r="A3828" s="31" t="s">
        <v>10769</v>
      </c>
      <c r="B3828" s="29" t="s">
        <v>10763</v>
      </c>
      <c r="C3828" s="27" t="s">
        <v>1906</v>
      </c>
      <c r="D3828" s="32" t="s">
        <v>1905</v>
      </c>
      <c r="E3828" s="42" t="s">
        <v>10830</v>
      </c>
      <c r="F3828" s="26" t="s">
        <v>1907</v>
      </c>
      <c r="G3828" s="26" t="s">
        <v>13661</v>
      </c>
      <c r="H3828" s="43" t="s">
        <v>10833</v>
      </c>
      <c r="I3828" s="43" t="s">
        <v>10830</v>
      </c>
      <c r="J3828" s="43" t="s">
        <v>10830</v>
      </c>
      <c r="K3828" s="28">
        <v>48.970199999999991</v>
      </c>
      <c r="L3828" s="44" t="s">
        <v>10837</v>
      </c>
      <c r="M3828" s="9">
        <v>0</v>
      </c>
      <c r="N3828" s="9">
        <v>0.05</v>
      </c>
      <c r="O3828" s="24">
        <f t="shared" si="186"/>
        <v>0.05</v>
      </c>
      <c r="P3828" s="25">
        <f t="shared" si="187"/>
        <v>46.521689999999992</v>
      </c>
      <c r="Q3828" s="25">
        <f t="shared" si="188"/>
        <v>46.873239294710316</v>
      </c>
      <c r="R3828" s="45" t="s">
        <v>14220</v>
      </c>
      <c r="S3828" s="40" t="s">
        <v>10758</v>
      </c>
      <c r="T3828" s="6" t="s">
        <v>0</v>
      </c>
      <c r="U3828" s="39" t="s">
        <v>7</v>
      </c>
    </row>
    <row r="3829" spans="1:21">
      <c r="A3829" s="31" t="s">
        <v>10769</v>
      </c>
      <c r="B3829" s="29" t="s">
        <v>10763</v>
      </c>
      <c r="C3829" s="27" t="s">
        <v>1918</v>
      </c>
      <c r="D3829" s="32" t="s">
        <v>1917</v>
      </c>
      <c r="E3829" s="42" t="s">
        <v>10830</v>
      </c>
      <c r="F3829" s="26" t="s">
        <v>1919</v>
      </c>
      <c r="G3829" s="26" t="s">
        <v>13659</v>
      </c>
      <c r="H3829" s="43" t="s">
        <v>10833</v>
      </c>
      <c r="I3829" s="43" t="s">
        <v>10830</v>
      </c>
      <c r="J3829" s="43" t="s">
        <v>10830</v>
      </c>
      <c r="K3829" s="28">
        <v>94.54379999999999</v>
      </c>
      <c r="L3829" s="44" t="s">
        <v>10837</v>
      </c>
      <c r="M3829" s="9">
        <v>0</v>
      </c>
      <c r="N3829" s="9">
        <v>0.05</v>
      </c>
      <c r="O3829" s="24">
        <f t="shared" si="186"/>
        <v>0.05</v>
      </c>
      <c r="P3829" s="25">
        <f t="shared" si="187"/>
        <v>89.816609999999997</v>
      </c>
      <c r="Q3829" s="25">
        <f t="shared" si="188"/>
        <v>90.495324937027704</v>
      </c>
      <c r="R3829" s="45" t="s">
        <v>14220</v>
      </c>
      <c r="S3829" s="40" t="s">
        <v>10758</v>
      </c>
      <c r="T3829" s="6" t="s">
        <v>0</v>
      </c>
      <c r="U3829" s="39" t="s">
        <v>7</v>
      </c>
    </row>
    <row r="3830" spans="1:21">
      <c r="A3830" s="31" t="s">
        <v>10769</v>
      </c>
      <c r="B3830" s="29" t="s">
        <v>10763</v>
      </c>
      <c r="C3830" s="27" t="s">
        <v>1913</v>
      </c>
      <c r="D3830" s="32" t="s">
        <v>1912</v>
      </c>
      <c r="E3830" s="42" t="s">
        <v>10830</v>
      </c>
      <c r="F3830" s="26" t="s">
        <v>1914</v>
      </c>
      <c r="G3830" s="26" t="s">
        <v>13660</v>
      </c>
      <c r="H3830" s="43" t="s">
        <v>10833</v>
      </c>
      <c r="I3830" s="43" t="s">
        <v>10830</v>
      </c>
      <c r="J3830" s="43" t="s">
        <v>10830</v>
      </c>
      <c r="K3830" s="28">
        <v>74.306999999999988</v>
      </c>
      <c r="L3830" s="44" t="s">
        <v>10837</v>
      </c>
      <c r="M3830" s="9">
        <v>0</v>
      </c>
      <c r="N3830" s="9">
        <v>0.05</v>
      </c>
      <c r="O3830" s="24">
        <f t="shared" ref="O3830:O3893" si="189">N3830-M3830</f>
        <v>0.05</v>
      </c>
      <c r="P3830" s="25">
        <f t="shared" ref="P3830:P3893" si="190">(K3830-(K3830*N3830))</f>
        <v>70.591649999999987</v>
      </c>
      <c r="Q3830" s="25">
        <f t="shared" ref="Q3830:Q3893" si="191">(K3830-(K3830*N3830))/0.9925</f>
        <v>71.12508816120905</v>
      </c>
      <c r="R3830" s="45" t="s">
        <v>14220</v>
      </c>
      <c r="S3830" s="40" t="s">
        <v>10758</v>
      </c>
      <c r="T3830" s="6" t="s">
        <v>0</v>
      </c>
      <c r="U3830" s="39" t="s">
        <v>7</v>
      </c>
    </row>
    <row r="3831" spans="1:21">
      <c r="A3831" s="31" t="s">
        <v>10769</v>
      </c>
      <c r="B3831" s="29" t="s">
        <v>10763</v>
      </c>
      <c r="C3831" s="27">
        <v>750009</v>
      </c>
      <c r="D3831" s="32" t="s">
        <v>1915</v>
      </c>
      <c r="E3831" s="42" t="s">
        <v>10830</v>
      </c>
      <c r="F3831" s="26" t="s">
        <v>1916</v>
      </c>
      <c r="G3831" s="26" t="s">
        <v>13658</v>
      </c>
      <c r="H3831" s="43" t="s">
        <v>10833</v>
      </c>
      <c r="I3831" s="43" t="s">
        <v>10830</v>
      </c>
      <c r="J3831" s="43" t="s">
        <v>10830</v>
      </c>
      <c r="K3831" s="28">
        <v>81.039000000000001</v>
      </c>
      <c r="L3831" s="44" t="s">
        <v>10837</v>
      </c>
      <c r="M3831" s="9">
        <v>0</v>
      </c>
      <c r="N3831" s="9">
        <v>0.05</v>
      </c>
      <c r="O3831" s="24">
        <f t="shared" si="189"/>
        <v>0.05</v>
      </c>
      <c r="P3831" s="25">
        <f t="shared" si="190"/>
        <v>76.987049999999996</v>
      </c>
      <c r="Q3831" s="25">
        <f t="shared" si="191"/>
        <v>77.568816120906789</v>
      </c>
      <c r="R3831" s="45" t="s">
        <v>14220</v>
      </c>
      <c r="S3831" s="40" t="s">
        <v>10758</v>
      </c>
      <c r="T3831" s="6" t="s">
        <v>0</v>
      </c>
      <c r="U3831" s="39" t="s">
        <v>7</v>
      </c>
    </row>
    <row r="3832" spans="1:21">
      <c r="A3832" s="27" t="s">
        <v>10767</v>
      </c>
      <c r="B3832" s="29" t="s">
        <v>10763</v>
      </c>
      <c r="C3832" s="27" t="s">
        <v>1953</v>
      </c>
      <c r="D3832" s="32" t="s">
        <v>1952</v>
      </c>
      <c r="E3832" s="42" t="s">
        <v>10830</v>
      </c>
      <c r="F3832" s="26" t="s">
        <v>1954</v>
      </c>
      <c r="G3832" s="26" t="s">
        <v>13653</v>
      </c>
      <c r="H3832" s="43" t="s">
        <v>10833</v>
      </c>
      <c r="I3832" s="43" t="s">
        <v>10830</v>
      </c>
      <c r="J3832" s="43" t="s">
        <v>10830</v>
      </c>
      <c r="K3832" s="28">
        <v>376.39480829816245</v>
      </c>
      <c r="L3832" s="44" t="s">
        <v>10837</v>
      </c>
      <c r="M3832" s="9">
        <v>0</v>
      </c>
      <c r="N3832" s="9">
        <v>0.05</v>
      </c>
      <c r="O3832" s="24">
        <f t="shared" si="189"/>
        <v>0.05</v>
      </c>
      <c r="P3832" s="25">
        <f t="shared" si="190"/>
        <v>357.57506788325435</v>
      </c>
      <c r="Q3832" s="25">
        <f t="shared" si="191"/>
        <v>360.27714648186833</v>
      </c>
      <c r="R3832" s="45" t="s">
        <v>14220</v>
      </c>
      <c r="S3832" s="40" t="s">
        <v>10758</v>
      </c>
      <c r="T3832" s="6" t="s">
        <v>0</v>
      </c>
      <c r="U3832" s="39" t="s">
        <v>4415</v>
      </c>
    </row>
    <row r="3833" spans="1:21">
      <c r="A3833" s="27" t="s">
        <v>10767</v>
      </c>
      <c r="B3833" s="29" t="s">
        <v>10763</v>
      </c>
      <c r="C3833" s="27" t="s">
        <v>1977</v>
      </c>
      <c r="D3833" s="32" t="s">
        <v>1976</v>
      </c>
      <c r="E3833" s="42" t="s">
        <v>10830</v>
      </c>
      <c r="F3833" s="26" t="s">
        <v>1978</v>
      </c>
      <c r="G3833" s="26" t="s">
        <v>13657</v>
      </c>
      <c r="H3833" s="43" t="s">
        <v>10833</v>
      </c>
      <c r="I3833" s="43" t="s">
        <v>10830</v>
      </c>
      <c r="J3833" s="43" t="s">
        <v>10830</v>
      </c>
      <c r="K3833" s="28">
        <v>1280.2451220924754</v>
      </c>
      <c r="L3833" s="44" t="s">
        <v>10837</v>
      </c>
      <c r="M3833" s="9">
        <v>0</v>
      </c>
      <c r="N3833" s="9">
        <v>0.05</v>
      </c>
      <c r="O3833" s="24">
        <f t="shared" si="189"/>
        <v>0.05</v>
      </c>
      <c r="P3833" s="25">
        <f t="shared" si="190"/>
        <v>1216.2328659878517</v>
      </c>
      <c r="Q3833" s="25">
        <f t="shared" si="191"/>
        <v>1225.4235425570294</v>
      </c>
      <c r="R3833" s="45" t="s">
        <v>14220</v>
      </c>
      <c r="S3833" s="40" t="s">
        <v>10758</v>
      </c>
      <c r="T3833" s="6" t="s">
        <v>0</v>
      </c>
      <c r="U3833" s="39" t="s">
        <v>4415</v>
      </c>
    </row>
    <row r="3834" spans="1:21">
      <c r="A3834" s="27" t="s">
        <v>10767</v>
      </c>
      <c r="B3834" s="29" t="s">
        <v>10763</v>
      </c>
      <c r="C3834" s="27" t="s">
        <v>1956</v>
      </c>
      <c r="D3834" s="32" t="s">
        <v>1955</v>
      </c>
      <c r="E3834" s="42" t="s">
        <v>10830</v>
      </c>
      <c r="F3834" s="26" t="s">
        <v>1957</v>
      </c>
      <c r="G3834" s="26" t="s">
        <v>13663</v>
      </c>
      <c r="H3834" s="43" t="s">
        <v>10833</v>
      </c>
      <c r="I3834" s="43" t="s">
        <v>10830</v>
      </c>
      <c r="J3834" s="43" t="s">
        <v>10830</v>
      </c>
      <c r="K3834" s="28">
        <v>428.88135412237489</v>
      </c>
      <c r="L3834" s="44" t="s">
        <v>10837</v>
      </c>
      <c r="M3834" s="9">
        <v>0</v>
      </c>
      <c r="N3834" s="9">
        <v>0.05</v>
      </c>
      <c r="O3834" s="24">
        <f t="shared" si="189"/>
        <v>0.05</v>
      </c>
      <c r="P3834" s="25">
        <f t="shared" si="190"/>
        <v>407.43728641625614</v>
      </c>
      <c r="Q3834" s="25">
        <f t="shared" si="191"/>
        <v>410.51615759824296</v>
      </c>
      <c r="R3834" s="45" t="s">
        <v>14220</v>
      </c>
      <c r="S3834" s="40" t="s">
        <v>10758</v>
      </c>
      <c r="T3834" s="6" t="s">
        <v>0</v>
      </c>
      <c r="U3834" s="39" t="s">
        <v>4415</v>
      </c>
    </row>
    <row r="3835" spans="1:21">
      <c r="A3835" s="27" t="s">
        <v>10767</v>
      </c>
      <c r="B3835" s="29" t="s">
        <v>10763</v>
      </c>
      <c r="C3835" s="27" t="s">
        <v>1971</v>
      </c>
      <c r="D3835" s="32" t="s">
        <v>1970</v>
      </c>
      <c r="E3835" s="42" t="s">
        <v>10830</v>
      </c>
      <c r="F3835" s="26" t="s">
        <v>1972</v>
      </c>
      <c r="G3835" s="26" t="s">
        <v>13665</v>
      </c>
      <c r="H3835" s="43" t="s">
        <v>10833</v>
      </c>
      <c r="I3835" s="43" t="s">
        <v>10830</v>
      </c>
      <c r="J3835" s="43" t="s">
        <v>10830</v>
      </c>
      <c r="K3835" s="28">
        <v>563.60190026188116</v>
      </c>
      <c r="L3835" s="44" t="s">
        <v>10837</v>
      </c>
      <c r="M3835" s="9">
        <v>0</v>
      </c>
      <c r="N3835" s="9">
        <v>0.05</v>
      </c>
      <c r="O3835" s="24">
        <f t="shared" si="189"/>
        <v>0.05</v>
      </c>
      <c r="P3835" s="25">
        <f t="shared" si="190"/>
        <v>535.42180524878711</v>
      </c>
      <c r="Q3835" s="25">
        <f t="shared" si="191"/>
        <v>539.46781385268218</v>
      </c>
      <c r="R3835" s="45" t="s">
        <v>14220</v>
      </c>
      <c r="S3835" s="40" t="s">
        <v>10758</v>
      </c>
      <c r="T3835" s="6" t="s">
        <v>0</v>
      </c>
      <c r="U3835" s="39" t="s">
        <v>4415</v>
      </c>
    </row>
    <row r="3836" spans="1:21">
      <c r="A3836" s="27" t="s">
        <v>10767</v>
      </c>
      <c r="B3836" s="29" t="s">
        <v>10763</v>
      </c>
      <c r="C3836" s="27" t="s">
        <v>1947</v>
      </c>
      <c r="D3836" s="32" t="s">
        <v>1946</v>
      </c>
      <c r="E3836" s="42" t="s">
        <v>10830</v>
      </c>
      <c r="F3836" s="26" t="s">
        <v>1948</v>
      </c>
      <c r="G3836" s="26" t="s">
        <v>13651</v>
      </c>
      <c r="H3836" s="43" t="s">
        <v>10833</v>
      </c>
      <c r="I3836" s="43" t="s">
        <v>10830</v>
      </c>
      <c r="J3836" s="43" t="s">
        <v>10830</v>
      </c>
      <c r="K3836" s="28">
        <v>342.30521576356875</v>
      </c>
      <c r="L3836" s="44" t="s">
        <v>10837</v>
      </c>
      <c r="M3836" s="9">
        <v>0</v>
      </c>
      <c r="N3836" s="9">
        <v>0.05</v>
      </c>
      <c r="O3836" s="24">
        <f t="shared" si="189"/>
        <v>0.05</v>
      </c>
      <c r="P3836" s="25">
        <f t="shared" si="190"/>
        <v>325.18995497539032</v>
      </c>
      <c r="Q3836" s="25">
        <f t="shared" si="191"/>
        <v>327.64730979888191</v>
      </c>
      <c r="R3836" s="45" t="s">
        <v>14220</v>
      </c>
      <c r="S3836" s="40" t="s">
        <v>10758</v>
      </c>
      <c r="T3836" s="6" t="s">
        <v>0</v>
      </c>
      <c r="U3836" s="39" t="s">
        <v>4415</v>
      </c>
    </row>
    <row r="3837" spans="1:21">
      <c r="A3837" s="27" t="s">
        <v>10767</v>
      </c>
      <c r="B3837" s="29" t="s">
        <v>10763</v>
      </c>
      <c r="C3837" s="27" t="s">
        <v>1959</v>
      </c>
      <c r="D3837" s="32" t="s">
        <v>1958</v>
      </c>
      <c r="E3837" s="42" t="s">
        <v>10830</v>
      </c>
      <c r="F3837" s="26" t="s">
        <v>1960</v>
      </c>
      <c r="G3837" s="26" t="s">
        <v>13654</v>
      </c>
      <c r="H3837" s="43" t="s">
        <v>10833</v>
      </c>
      <c r="I3837" s="43" t="s">
        <v>10830</v>
      </c>
      <c r="J3837" s="43" t="s">
        <v>10830</v>
      </c>
      <c r="K3837" s="28">
        <v>431.54757923681251</v>
      </c>
      <c r="L3837" s="44" t="s">
        <v>10837</v>
      </c>
      <c r="M3837" s="9">
        <v>0</v>
      </c>
      <c r="N3837" s="9">
        <v>0.05</v>
      </c>
      <c r="O3837" s="24">
        <f t="shared" si="189"/>
        <v>0.05</v>
      </c>
      <c r="P3837" s="25">
        <f t="shared" si="190"/>
        <v>409.97020027497189</v>
      </c>
      <c r="Q3837" s="25">
        <f t="shared" si="191"/>
        <v>413.06821186395149</v>
      </c>
      <c r="R3837" s="45" t="s">
        <v>14220</v>
      </c>
      <c r="S3837" s="40" t="s">
        <v>10758</v>
      </c>
      <c r="T3837" s="6" t="s">
        <v>0</v>
      </c>
      <c r="U3837" s="39" t="s">
        <v>4415</v>
      </c>
    </row>
    <row r="3838" spans="1:21">
      <c r="A3838" s="27" t="s">
        <v>10767</v>
      </c>
      <c r="B3838" s="29" t="s">
        <v>10763</v>
      </c>
      <c r="C3838" s="27" t="s">
        <v>1950</v>
      </c>
      <c r="D3838" s="32" t="s">
        <v>1949</v>
      </c>
      <c r="E3838" s="42" t="s">
        <v>10830</v>
      </c>
      <c r="F3838" s="26" t="s">
        <v>1951</v>
      </c>
      <c r="G3838" s="26" t="s">
        <v>13652</v>
      </c>
      <c r="H3838" s="43" t="s">
        <v>10833</v>
      </c>
      <c r="I3838" s="43" t="s">
        <v>10830</v>
      </c>
      <c r="J3838" s="43" t="s">
        <v>10830</v>
      </c>
      <c r="K3838" s="28">
        <v>372.96680457960002</v>
      </c>
      <c r="L3838" s="44" t="s">
        <v>10837</v>
      </c>
      <c r="M3838" s="9">
        <v>0</v>
      </c>
      <c r="N3838" s="9">
        <v>0.05</v>
      </c>
      <c r="O3838" s="24">
        <f t="shared" si="189"/>
        <v>0.05</v>
      </c>
      <c r="P3838" s="25">
        <f t="shared" si="190"/>
        <v>354.31846435062005</v>
      </c>
      <c r="Q3838" s="25">
        <f t="shared" si="191"/>
        <v>356.99593385452897</v>
      </c>
      <c r="R3838" s="45" t="s">
        <v>14220</v>
      </c>
      <c r="S3838" s="40" t="s">
        <v>10758</v>
      </c>
      <c r="T3838" s="6" t="s">
        <v>0</v>
      </c>
      <c r="U3838" s="39" t="s">
        <v>4415</v>
      </c>
    </row>
    <row r="3839" spans="1:21">
      <c r="A3839" s="27" t="s">
        <v>10767</v>
      </c>
      <c r="B3839" s="29" t="s">
        <v>10763</v>
      </c>
      <c r="C3839" s="27" t="s">
        <v>1962</v>
      </c>
      <c r="D3839" s="32" t="s">
        <v>1961</v>
      </c>
      <c r="E3839" s="42" t="s">
        <v>10830</v>
      </c>
      <c r="F3839" s="26" t="s">
        <v>1963</v>
      </c>
      <c r="G3839" s="26" t="s">
        <v>13655</v>
      </c>
      <c r="H3839" s="43" t="s">
        <v>10833</v>
      </c>
      <c r="I3839" s="43" t="s">
        <v>10830</v>
      </c>
      <c r="J3839" s="43" t="s">
        <v>10830</v>
      </c>
      <c r="K3839" s="28">
        <v>440.46038890507509</v>
      </c>
      <c r="L3839" s="44" t="s">
        <v>10837</v>
      </c>
      <c r="M3839" s="9">
        <v>0</v>
      </c>
      <c r="N3839" s="9">
        <v>0.05</v>
      </c>
      <c r="O3839" s="24">
        <f t="shared" si="189"/>
        <v>0.05</v>
      </c>
      <c r="P3839" s="25">
        <f t="shared" si="190"/>
        <v>418.43736945982135</v>
      </c>
      <c r="Q3839" s="25">
        <f t="shared" si="191"/>
        <v>421.59936469503407</v>
      </c>
      <c r="R3839" s="45" t="s">
        <v>14220</v>
      </c>
      <c r="S3839" s="40" t="s">
        <v>10758</v>
      </c>
      <c r="T3839" s="6" t="s">
        <v>0</v>
      </c>
      <c r="U3839" s="39" t="s">
        <v>4415</v>
      </c>
    </row>
    <row r="3840" spans="1:21">
      <c r="A3840" s="27" t="s">
        <v>10767</v>
      </c>
      <c r="B3840" s="29" t="s">
        <v>10763</v>
      </c>
      <c r="C3840" s="27" t="s">
        <v>1965</v>
      </c>
      <c r="D3840" s="32" t="s">
        <v>1964</v>
      </c>
      <c r="E3840" s="42" t="s">
        <v>10830</v>
      </c>
      <c r="F3840" s="26" t="s">
        <v>1966</v>
      </c>
      <c r="G3840" s="26" t="s">
        <v>13656</v>
      </c>
      <c r="H3840" s="43" t="s">
        <v>10833</v>
      </c>
      <c r="I3840" s="43" t="s">
        <v>10830</v>
      </c>
      <c r="J3840" s="43" t="s">
        <v>10830</v>
      </c>
      <c r="K3840" s="28">
        <v>472.79789065018116</v>
      </c>
      <c r="L3840" s="44" t="s">
        <v>10837</v>
      </c>
      <c r="M3840" s="9">
        <v>0</v>
      </c>
      <c r="N3840" s="9">
        <v>0.05</v>
      </c>
      <c r="O3840" s="24">
        <f t="shared" si="189"/>
        <v>0.05</v>
      </c>
      <c r="P3840" s="25">
        <f t="shared" si="190"/>
        <v>449.1579961176721</v>
      </c>
      <c r="Q3840" s="25">
        <f t="shared" si="191"/>
        <v>452.5521371462691</v>
      </c>
      <c r="R3840" s="45" t="s">
        <v>14220</v>
      </c>
      <c r="S3840" s="40" t="s">
        <v>10758</v>
      </c>
      <c r="T3840" s="6" t="s">
        <v>0</v>
      </c>
      <c r="U3840" s="39" t="s">
        <v>4415</v>
      </c>
    </row>
    <row r="3841" spans="1:21">
      <c r="A3841" s="27" t="s">
        <v>10767</v>
      </c>
      <c r="B3841" s="29" t="s">
        <v>10763</v>
      </c>
      <c r="C3841" s="27" t="s">
        <v>1968</v>
      </c>
      <c r="D3841" s="32" t="s">
        <v>1967</v>
      </c>
      <c r="E3841" s="42" t="s">
        <v>10830</v>
      </c>
      <c r="F3841" s="26" t="s">
        <v>1969</v>
      </c>
      <c r="G3841" s="26" t="s">
        <v>13664</v>
      </c>
      <c r="H3841" s="43" t="s">
        <v>10833</v>
      </c>
      <c r="I3841" s="43" t="s">
        <v>10830</v>
      </c>
      <c r="J3841" s="43" t="s">
        <v>10830</v>
      </c>
      <c r="K3841" s="28">
        <v>522.58012242974996</v>
      </c>
      <c r="L3841" s="44" t="s">
        <v>10837</v>
      </c>
      <c r="M3841" s="9">
        <v>0</v>
      </c>
      <c r="N3841" s="9">
        <v>0.05</v>
      </c>
      <c r="O3841" s="24">
        <f t="shared" si="189"/>
        <v>0.05</v>
      </c>
      <c r="P3841" s="25">
        <f t="shared" si="190"/>
        <v>496.45111630826244</v>
      </c>
      <c r="Q3841" s="25">
        <f t="shared" si="191"/>
        <v>500.2026360788538</v>
      </c>
      <c r="R3841" s="45" t="s">
        <v>14220</v>
      </c>
      <c r="S3841" s="40" t="s">
        <v>10758</v>
      </c>
      <c r="T3841" s="6" t="s">
        <v>0</v>
      </c>
      <c r="U3841" s="39" t="s">
        <v>4415</v>
      </c>
    </row>
    <row r="3842" spans="1:21">
      <c r="A3842" s="27" t="s">
        <v>10767</v>
      </c>
      <c r="B3842" s="29" t="s">
        <v>10763</v>
      </c>
      <c r="C3842" s="27" t="s">
        <v>1974</v>
      </c>
      <c r="D3842" s="32" t="s">
        <v>1973</v>
      </c>
      <c r="E3842" s="42" t="s">
        <v>10830</v>
      </c>
      <c r="F3842" s="26" t="s">
        <v>1975</v>
      </c>
      <c r="G3842" s="26" t="s">
        <v>13666</v>
      </c>
      <c r="H3842" s="43" t="s">
        <v>10833</v>
      </c>
      <c r="I3842" s="43" t="s">
        <v>10830</v>
      </c>
      <c r="J3842" s="43" t="s">
        <v>10830</v>
      </c>
      <c r="K3842" s="28">
        <v>649.94950503945006</v>
      </c>
      <c r="L3842" s="44" t="s">
        <v>10837</v>
      </c>
      <c r="M3842" s="9">
        <v>0</v>
      </c>
      <c r="N3842" s="9">
        <v>0.05</v>
      </c>
      <c r="O3842" s="24">
        <f t="shared" si="189"/>
        <v>0.05</v>
      </c>
      <c r="P3842" s="25">
        <f t="shared" si="190"/>
        <v>617.45202978747761</v>
      </c>
      <c r="Q3842" s="25">
        <f t="shared" si="191"/>
        <v>622.11791414355423</v>
      </c>
      <c r="R3842" s="45" t="s">
        <v>14220</v>
      </c>
      <c r="S3842" s="40" t="s">
        <v>10758</v>
      </c>
      <c r="T3842" s="6" t="s">
        <v>0</v>
      </c>
      <c r="U3842" s="39" t="s">
        <v>4415</v>
      </c>
    </row>
    <row r="3843" spans="1:21">
      <c r="A3843" s="27" t="s">
        <v>10767</v>
      </c>
      <c r="B3843" s="29" t="s">
        <v>10763</v>
      </c>
      <c r="C3843" s="27" t="s">
        <v>1944</v>
      </c>
      <c r="D3843" s="32" t="s">
        <v>1943</v>
      </c>
      <c r="E3843" s="42" t="s">
        <v>10830</v>
      </c>
      <c r="F3843" s="26" t="s">
        <v>1945</v>
      </c>
      <c r="G3843" s="26" t="s">
        <v>13648</v>
      </c>
      <c r="H3843" s="43" t="s">
        <v>10833</v>
      </c>
      <c r="I3843" s="43" t="s">
        <v>10830</v>
      </c>
      <c r="J3843" s="43" t="s">
        <v>10830</v>
      </c>
      <c r="K3843" s="28">
        <v>316.25238750249383</v>
      </c>
      <c r="L3843" s="44" t="s">
        <v>10837</v>
      </c>
      <c r="M3843" s="9">
        <v>0</v>
      </c>
      <c r="N3843" s="9">
        <v>0.05</v>
      </c>
      <c r="O3843" s="24">
        <f t="shared" si="189"/>
        <v>0.05</v>
      </c>
      <c r="P3843" s="25">
        <f t="shared" si="190"/>
        <v>300.43976812736912</v>
      </c>
      <c r="Q3843" s="25">
        <f t="shared" si="191"/>
        <v>302.71009383110237</v>
      </c>
      <c r="R3843" s="45" t="s">
        <v>14220</v>
      </c>
      <c r="S3843" s="40" t="s">
        <v>10758</v>
      </c>
      <c r="T3843" s="6" t="s">
        <v>0</v>
      </c>
      <c r="U3843" s="39" t="s">
        <v>4415</v>
      </c>
    </row>
    <row r="3844" spans="1:21">
      <c r="A3844" s="27" t="s">
        <v>10767</v>
      </c>
      <c r="B3844" s="29" t="s">
        <v>4181</v>
      </c>
      <c r="C3844" s="2" t="s">
        <v>10504</v>
      </c>
      <c r="D3844" s="33" t="s">
        <v>10503</v>
      </c>
      <c r="E3844" s="42" t="s">
        <v>10830</v>
      </c>
      <c r="F3844" s="2" t="s">
        <v>10505</v>
      </c>
      <c r="G3844" s="26" t="s">
        <v>11129</v>
      </c>
      <c r="H3844" s="43" t="s">
        <v>10833</v>
      </c>
      <c r="I3844" s="43" t="s">
        <v>10830</v>
      </c>
      <c r="J3844" s="43" t="s">
        <v>10830</v>
      </c>
      <c r="K3844" s="28">
        <v>53.55</v>
      </c>
      <c r="L3844" s="44" t="s">
        <v>10837</v>
      </c>
      <c r="M3844" s="9">
        <v>0</v>
      </c>
      <c r="N3844" s="9">
        <v>0.05</v>
      </c>
      <c r="O3844" s="24">
        <f t="shared" si="189"/>
        <v>0.05</v>
      </c>
      <c r="P3844" s="25">
        <f t="shared" si="190"/>
        <v>50.872499999999995</v>
      </c>
      <c r="Q3844" s="25">
        <f t="shared" si="191"/>
        <v>51.25692695214105</v>
      </c>
      <c r="R3844" s="45" t="s">
        <v>14220</v>
      </c>
      <c r="S3844" s="40" t="s">
        <v>10758</v>
      </c>
      <c r="T3844" s="6" t="s">
        <v>0</v>
      </c>
      <c r="U3844" s="39" t="s">
        <v>7</v>
      </c>
    </row>
    <row r="3845" spans="1:21">
      <c r="A3845" s="27" t="s">
        <v>10767</v>
      </c>
      <c r="B3845" s="29" t="s">
        <v>4181</v>
      </c>
      <c r="C3845" s="2" t="s">
        <v>10245</v>
      </c>
      <c r="D3845" s="33" t="s">
        <v>10244</v>
      </c>
      <c r="E3845" s="42" t="s">
        <v>10830</v>
      </c>
      <c r="F3845" s="2" t="s">
        <v>10246</v>
      </c>
      <c r="G3845" s="26" t="s">
        <v>11284</v>
      </c>
      <c r="H3845" s="43" t="s">
        <v>10833</v>
      </c>
      <c r="I3845" s="43" t="s">
        <v>10830</v>
      </c>
      <c r="J3845" s="43" t="s">
        <v>10830</v>
      </c>
      <c r="K3845" s="28">
        <v>56.949999999999996</v>
      </c>
      <c r="L3845" s="44" t="s">
        <v>10837</v>
      </c>
      <c r="M3845" s="9">
        <v>0</v>
      </c>
      <c r="N3845" s="9">
        <v>0.05</v>
      </c>
      <c r="O3845" s="24">
        <f t="shared" si="189"/>
        <v>0.05</v>
      </c>
      <c r="P3845" s="25">
        <f t="shared" si="190"/>
        <v>54.102499999999992</v>
      </c>
      <c r="Q3845" s="25">
        <f t="shared" si="191"/>
        <v>54.511335012594451</v>
      </c>
      <c r="R3845" s="45" t="s">
        <v>14220</v>
      </c>
      <c r="S3845" s="40" t="s">
        <v>10758</v>
      </c>
      <c r="T3845" s="6" t="s">
        <v>0</v>
      </c>
      <c r="U3845" s="39" t="s">
        <v>7</v>
      </c>
    </row>
    <row r="3846" spans="1:21">
      <c r="A3846" s="27" t="s">
        <v>10767</v>
      </c>
      <c r="B3846" s="29" t="s">
        <v>4181</v>
      </c>
      <c r="C3846" s="2" t="s">
        <v>10248</v>
      </c>
      <c r="D3846" s="33" t="s">
        <v>10247</v>
      </c>
      <c r="E3846" s="42" t="s">
        <v>10830</v>
      </c>
      <c r="F3846" s="2" t="s">
        <v>10249</v>
      </c>
      <c r="G3846" s="26" t="s">
        <v>11283</v>
      </c>
      <c r="H3846" s="43" t="s">
        <v>10833</v>
      </c>
      <c r="I3846" s="43" t="s">
        <v>10830</v>
      </c>
      <c r="J3846" s="43" t="s">
        <v>10830</v>
      </c>
      <c r="K3846" s="28">
        <v>63.75</v>
      </c>
      <c r="L3846" s="44" t="s">
        <v>10837</v>
      </c>
      <c r="M3846" s="9">
        <v>0</v>
      </c>
      <c r="N3846" s="9">
        <v>0.05</v>
      </c>
      <c r="O3846" s="24">
        <f t="shared" si="189"/>
        <v>0.05</v>
      </c>
      <c r="P3846" s="25">
        <f t="shared" si="190"/>
        <v>60.5625</v>
      </c>
      <c r="Q3846" s="25">
        <f t="shared" si="191"/>
        <v>61.020151133501258</v>
      </c>
      <c r="R3846" s="45" t="s">
        <v>14220</v>
      </c>
      <c r="S3846" s="40" t="s">
        <v>10758</v>
      </c>
      <c r="T3846" s="6" t="s">
        <v>0</v>
      </c>
      <c r="U3846" s="39" t="s">
        <v>7</v>
      </c>
    </row>
    <row r="3847" spans="1:21">
      <c r="A3847" s="27" t="s">
        <v>10767</v>
      </c>
      <c r="B3847" s="29" t="s">
        <v>4181</v>
      </c>
      <c r="C3847" s="2" t="s">
        <v>10251</v>
      </c>
      <c r="D3847" s="33" t="s">
        <v>10250</v>
      </c>
      <c r="E3847" s="42" t="s">
        <v>10830</v>
      </c>
      <c r="F3847" s="2" t="s">
        <v>10252</v>
      </c>
      <c r="G3847" s="26" t="s">
        <v>11282</v>
      </c>
      <c r="H3847" s="43" t="s">
        <v>10833</v>
      </c>
      <c r="I3847" s="43" t="s">
        <v>10830</v>
      </c>
      <c r="J3847" s="43" t="s">
        <v>10830</v>
      </c>
      <c r="K3847" s="28">
        <v>73.44</v>
      </c>
      <c r="L3847" s="44" t="s">
        <v>10837</v>
      </c>
      <c r="M3847" s="9">
        <v>0</v>
      </c>
      <c r="N3847" s="9">
        <v>0.05</v>
      </c>
      <c r="O3847" s="24">
        <f t="shared" si="189"/>
        <v>0.05</v>
      </c>
      <c r="P3847" s="25">
        <f t="shared" si="190"/>
        <v>69.768000000000001</v>
      </c>
      <c r="Q3847" s="25">
        <f t="shared" si="191"/>
        <v>70.295214105793448</v>
      </c>
      <c r="R3847" s="45" t="s">
        <v>14220</v>
      </c>
      <c r="S3847" s="40" t="s">
        <v>10758</v>
      </c>
      <c r="T3847" s="6" t="s">
        <v>0</v>
      </c>
      <c r="U3847" s="39" t="s">
        <v>7</v>
      </c>
    </row>
    <row r="3848" spans="1:21">
      <c r="A3848" s="27" t="s">
        <v>10767</v>
      </c>
      <c r="B3848" s="29" t="s">
        <v>4181</v>
      </c>
      <c r="C3848" s="2" t="s">
        <v>9842</v>
      </c>
      <c r="D3848" s="33" t="s">
        <v>9841</v>
      </c>
      <c r="E3848" s="42" t="s">
        <v>10830</v>
      </c>
      <c r="F3848" s="2" t="s">
        <v>9843</v>
      </c>
      <c r="G3848" s="26" t="s">
        <v>11636</v>
      </c>
      <c r="H3848" s="43" t="s">
        <v>10833</v>
      </c>
      <c r="I3848" s="43" t="s">
        <v>10830</v>
      </c>
      <c r="J3848" s="43" t="s">
        <v>10830</v>
      </c>
      <c r="K3848" s="28">
        <v>73.61</v>
      </c>
      <c r="L3848" s="44" t="s">
        <v>10837</v>
      </c>
      <c r="M3848" s="9">
        <v>0</v>
      </c>
      <c r="N3848" s="9">
        <v>0.05</v>
      </c>
      <c r="O3848" s="24">
        <f t="shared" si="189"/>
        <v>0.05</v>
      </c>
      <c r="P3848" s="25">
        <f t="shared" si="190"/>
        <v>69.929500000000004</v>
      </c>
      <c r="Q3848" s="25">
        <f t="shared" si="191"/>
        <v>70.457934508816123</v>
      </c>
      <c r="R3848" s="45" t="s">
        <v>14220</v>
      </c>
      <c r="S3848" s="40" t="s">
        <v>10758</v>
      </c>
      <c r="T3848" s="6" t="s">
        <v>0</v>
      </c>
      <c r="U3848" s="39" t="s">
        <v>7</v>
      </c>
    </row>
    <row r="3849" spans="1:21">
      <c r="A3849" s="27" t="s">
        <v>10767</v>
      </c>
      <c r="B3849" s="29" t="s">
        <v>4181</v>
      </c>
      <c r="C3849" s="2" t="s">
        <v>9845</v>
      </c>
      <c r="D3849" s="33" t="s">
        <v>9844</v>
      </c>
      <c r="E3849" s="42" t="s">
        <v>10830</v>
      </c>
      <c r="F3849" s="2" t="s">
        <v>9846</v>
      </c>
      <c r="G3849" s="26" t="s">
        <v>11634</v>
      </c>
      <c r="H3849" s="43" t="s">
        <v>10833</v>
      </c>
      <c r="I3849" s="43" t="s">
        <v>10830</v>
      </c>
      <c r="J3849" s="43" t="s">
        <v>10830</v>
      </c>
      <c r="K3849" s="28">
        <v>80.41</v>
      </c>
      <c r="L3849" s="44" t="s">
        <v>10837</v>
      </c>
      <c r="M3849" s="9">
        <v>0</v>
      </c>
      <c r="N3849" s="9">
        <v>0.05</v>
      </c>
      <c r="O3849" s="24">
        <f t="shared" si="189"/>
        <v>0.05</v>
      </c>
      <c r="P3849" s="25">
        <f t="shared" si="190"/>
        <v>76.389499999999998</v>
      </c>
      <c r="Q3849" s="25">
        <f t="shared" si="191"/>
        <v>76.96675062972291</v>
      </c>
      <c r="R3849" s="45" t="s">
        <v>14220</v>
      </c>
      <c r="S3849" s="40" t="s">
        <v>10758</v>
      </c>
      <c r="T3849" s="6" t="s">
        <v>0</v>
      </c>
      <c r="U3849" s="39" t="s">
        <v>7</v>
      </c>
    </row>
    <row r="3850" spans="1:21">
      <c r="A3850" s="27" t="s">
        <v>10767</v>
      </c>
      <c r="B3850" s="29" t="s">
        <v>4181</v>
      </c>
      <c r="C3850" s="27" t="s">
        <v>4185</v>
      </c>
      <c r="D3850" s="32" t="s">
        <v>4184</v>
      </c>
      <c r="E3850" s="42" t="s">
        <v>10830</v>
      </c>
      <c r="F3850" s="26" t="s">
        <v>4186</v>
      </c>
      <c r="G3850" s="26" t="s">
        <v>11635</v>
      </c>
      <c r="H3850" s="43" t="s">
        <v>10833</v>
      </c>
      <c r="I3850" s="43" t="s">
        <v>10830</v>
      </c>
      <c r="J3850" s="43" t="s">
        <v>10830</v>
      </c>
      <c r="K3850" s="28">
        <v>112.625</v>
      </c>
      <c r="L3850" s="44" t="s">
        <v>10837</v>
      </c>
      <c r="M3850" s="9">
        <v>0</v>
      </c>
      <c r="N3850" s="9">
        <v>0.05</v>
      </c>
      <c r="O3850" s="24">
        <f t="shared" si="189"/>
        <v>0.05</v>
      </c>
      <c r="P3850" s="25">
        <f t="shared" si="190"/>
        <v>106.99375000000001</v>
      </c>
      <c r="Q3850" s="25">
        <f t="shared" si="191"/>
        <v>107.80226700251889</v>
      </c>
      <c r="R3850" s="45" t="s">
        <v>14220</v>
      </c>
      <c r="S3850" s="40" t="s">
        <v>10758</v>
      </c>
      <c r="T3850" s="6" t="s">
        <v>0</v>
      </c>
      <c r="U3850" s="39" t="s">
        <v>7</v>
      </c>
    </row>
    <row r="3851" spans="1:21">
      <c r="A3851" s="27" t="s">
        <v>10767</v>
      </c>
      <c r="B3851" s="29" t="s">
        <v>4181</v>
      </c>
      <c r="C3851" s="2" t="s">
        <v>9848</v>
      </c>
      <c r="D3851" s="33" t="s">
        <v>9847</v>
      </c>
      <c r="E3851" s="42" t="s">
        <v>10830</v>
      </c>
      <c r="F3851" s="2" t="s">
        <v>9849</v>
      </c>
      <c r="G3851" s="26" t="s">
        <v>11633</v>
      </c>
      <c r="H3851" s="43" t="s">
        <v>10833</v>
      </c>
      <c r="I3851" s="43" t="s">
        <v>10830</v>
      </c>
      <c r="J3851" s="43" t="s">
        <v>10830</v>
      </c>
      <c r="K3851" s="28">
        <v>119.425</v>
      </c>
      <c r="L3851" s="44" t="s">
        <v>10837</v>
      </c>
      <c r="M3851" s="9">
        <v>0</v>
      </c>
      <c r="N3851" s="9">
        <v>0.05</v>
      </c>
      <c r="O3851" s="24">
        <f t="shared" si="189"/>
        <v>0.05</v>
      </c>
      <c r="P3851" s="25">
        <f t="shared" si="190"/>
        <v>113.45375</v>
      </c>
      <c r="Q3851" s="25">
        <f t="shared" si="191"/>
        <v>114.31108312342569</v>
      </c>
      <c r="R3851" s="45" t="s">
        <v>14220</v>
      </c>
      <c r="S3851" s="40" t="s">
        <v>10758</v>
      </c>
      <c r="T3851" s="6" t="s">
        <v>0</v>
      </c>
      <c r="U3851" s="39" t="s">
        <v>7</v>
      </c>
    </row>
    <row r="3852" spans="1:21">
      <c r="A3852" s="27" t="s">
        <v>10767</v>
      </c>
      <c r="B3852" s="29" t="s">
        <v>4181</v>
      </c>
      <c r="C3852" s="2" t="s">
        <v>5472</v>
      </c>
      <c r="D3852" s="33" t="s">
        <v>5471</v>
      </c>
      <c r="E3852" s="42" t="s">
        <v>10830</v>
      </c>
      <c r="F3852" s="2" t="s">
        <v>5473</v>
      </c>
      <c r="G3852" s="26" t="s">
        <v>14121</v>
      </c>
      <c r="H3852" s="43" t="s">
        <v>10833</v>
      </c>
      <c r="I3852" s="43" t="s">
        <v>10830</v>
      </c>
      <c r="J3852" s="43" t="s">
        <v>10830</v>
      </c>
      <c r="K3852" s="28">
        <v>224.4</v>
      </c>
      <c r="L3852" s="44" t="s">
        <v>10837</v>
      </c>
      <c r="M3852" s="9">
        <v>0</v>
      </c>
      <c r="N3852" s="9">
        <v>0.05</v>
      </c>
      <c r="O3852" s="24">
        <f t="shared" si="189"/>
        <v>0.05</v>
      </c>
      <c r="P3852" s="25">
        <f t="shared" si="190"/>
        <v>213.18</v>
      </c>
      <c r="Q3852" s="25">
        <f t="shared" si="191"/>
        <v>214.79093198992442</v>
      </c>
      <c r="R3852" s="45" t="s">
        <v>14220</v>
      </c>
      <c r="S3852" s="40" t="s">
        <v>10758</v>
      </c>
      <c r="T3852" s="6" t="s">
        <v>0</v>
      </c>
      <c r="U3852" s="39" t="s">
        <v>7</v>
      </c>
    </row>
    <row r="3853" spans="1:21">
      <c r="A3853" s="27" t="s">
        <v>10767</v>
      </c>
      <c r="B3853" s="29" t="s">
        <v>4181</v>
      </c>
      <c r="C3853" s="27" t="s">
        <v>4182</v>
      </c>
      <c r="D3853" s="32" t="s">
        <v>4180</v>
      </c>
      <c r="E3853" s="42" t="s">
        <v>10830</v>
      </c>
      <c r="F3853" s="26" t="s">
        <v>4183</v>
      </c>
      <c r="G3853" s="26" t="s">
        <v>11791</v>
      </c>
      <c r="H3853" s="43" t="s">
        <v>10833</v>
      </c>
      <c r="I3853" s="43" t="s">
        <v>10830</v>
      </c>
      <c r="J3853" s="43" t="s">
        <v>10830</v>
      </c>
      <c r="K3853" s="28">
        <v>50.15</v>
      </c>
      <c r="L3853" s="44" t="s">
        <v>10837</v>
      </c>
      <c r="M3853" s="9">
        <v>0</v>
      </c>
      <c r="N3853" s="9">
        <v>0.05</v>
      </c>
      <c r="O3853" s="24">
        <f t="shared" si="189"/>
        <v>0.05</v>
      </c>
      <c r="P3853" s="25">
        <f t="shared" si="190"/>
        <v>47.642499999999998</v>
      </c>
      <c r="Q3853" s="25">
        <f t="shared" si="191"/>
        <v>48.00251889168765</v>
      </c>
      <c r="R3853" s="45" t="s">
        <v>14220</v>
      </c>
      <c r="S3853" s="40" t="s">
        <v>10758</v>
      </c>
      <c r="T3853" s="6" t="s">
        <v>0</v>
      </c>
      <c r="U3853" s="39" t="s">
        <v>7</v>
      </c>
    </row>
    <row r="3854" spans="1:21">
      <c r="A3854" s="27" t="s">
        <v>10767</v>
      </c>
      <c r="B3854" s="29" t="s">
        <v>4181</v>
      </c>
      <c r="C3854" s="2" t="s">
        <v>10694</v>
      </c>
      <c r="D3854" s="33" t="s">
        <v>10693</v>
      </c>
      <c r="E3854" s="42" t="s">
        <v>10830</v>
      </c>
      <c r="F3854" s="2" t="s">
        <v>10695</v>
      </c>
      <c r="G3854" s="26" t="s">
        <v>10957</v>
      </c>
      <c r="H3854" s="43" t="s">
        <v>10833</v>
      </c>
      <c r="I3854" s="43" t="s">
        <v>10830</v>
      </c>
      <c r="J3854" s="43" t="s">
        <v>10830</v>
      </c>
      <c r="K3854" s="28">
        <v>297.5</v>
      </c>
      <c r="L3854" s="44" t="s">
        <v>10837</v>
      </c>
      <c r="M3854" s="9">
        <v>0</v>
      </c>
      <c r="N3854" s="9">
        <v>0.05</v>
      </c>
      <c r="O3854" s="24">
        <f t="shared" si="189"/>
        <v>0.05</v>
      </c>
      <c r="P3854" s="25">
        <f t="shared" si="190"/>
        <v>282.625</v>
      </c>
      <c r="Q3854" s="25">
        <f t="shared" si="191"/>
        <v>284.76070528967256</v>
      </c>
      <c r="R3854" s="45" t="s">
        <v>14220</v>
      </c>
      <c r="S3854" s="40" t="s">
        <v>10758</v>
      </c>
      <c r="T3854" s="6" t="s">
        <v>0</v>
      </c>
      <c r="U3854" s="39" t="s">
        <v>7</v>
      </c>
    </row>
    <row r="3855" spans="1:21">
      <c r="A3855" s="27" t="s">
        <v>10767</v>
      </c>
      <c r="B3855" s="29" t="s">
        <v>4181</v>
      </c>
      <c r="C3855" s="2" t="s">
        <v>10499</v>
      </c>
      <c r="D3855" s="33" t="s">
        <v>10498</v>
      </c>
      <c r="E3855" s="42" t="s">
        <v>10830</v>
      </c>
      <c r="F3855" s="2" t="s">
        <v>10500</v>
      </c>
      <c r="G3855" s="26" t="s">
        <v>11127</v>
      </c>
      <c r="H3855" s="43" t="s">
        <v>10833</v>
      </c>
      <c r="I3855" s="43" t="s">
        <v>10830</v>
      </c>
      <c r="J3855" s="43" t="s">
        <v>10830</v>
      </c>
      <c r="K3855" s="28">
        <v>73.95</v>
      </c>
      <c r="L3855" s="44" t="s">
        <v>10837</v>
      </c>
      <c r="M3855" s="9">
        <v>0</v>
      </c>
      <c r="N3855" s="9">
        <v>0.05</v>
      </c>
      <c r="O3855" s="24">
        <f t="shared" si="189"/>
        <v>0.05</v>
      </c>
      <c r="P3855" s="25">
        <f t="shared" si="190"/>
        <v>70.252499999999998</v>
      </c>
      <c r="Q3855" s="25">
        <f t="shared" si="191"/>
        <v>70.783375314861459</v>
      </c>
      <c r="R3855" s="45" t="s">
        <v>14220</v>
      </c>
      <c r="S3855" s="40" t="s">
        <v>10758</v>
      </c>
      <c r="T3855" s="6" t="s">
        <v>0</v>
      </c>
      <c r="U3855" s="39" t="s">
        <v>7</v>
      </c>
    </row>
    <row r="3856" spans="1:21">
      <c r="A3856" s="27" t="s">
        <v>10767</v>
      </c>
      <c r="B3856" s="29" t="s">
        <v>4181</v>
      </c>
      <c r="C3856" s="2" t="s">
        <v>10242</v>
      </c>
      <c r="D3856" s="33" t="s">
        <v>10241</v>
      </c>
      <c r="E3856" s="42" t="s">
        <v>10830</v>
      </c>
      <c r="F3856" s="2" t="s">
        <v>10243</v>
      </c>
      <c r="G3856" s="26" t="s">
        <v>11279</v>
      </c>
      <c r="H3856" s="43" t="s">
        <v>10833</v>
      </c>
      <c r="I3856" s="43" t="s">
        <v>10830</v>
      </c>
      <c r="J3856" s="43" t="s">
        <v>10830</v>
      </c>
      <c r="K3856" s="28">
        <v>85.424999999999997</v>
      </c>
      <c r="L3856" s="44" t="s">
        <v>10837</v>
      </c>
      <c r="M3856" s="9">
        <v>0</v>
      </c>
      <c r="N3856" s="9">
        <v>0.05</v>
      </c>
      <c r="O3856" s="24">
        <f t="shared" si="189"/>
        <v>0.05</v>
      </c>
      <c r="P3856" s="25">
        <f t="shared" si="190"/>
        <v>81.153750000000002</v>
      </c>
      <c r="Q3856" s="25">
        <f t="shared" si="191"/>
        <v>81.767002518891687</v>
      </c>
      <c r="R3856" s="45" t="s">
        <v>14220</v>
      </c>
      <c r="S3856" s="40" t="s">
        <v>10758</v>
      </c>
      <c r="T3856" s="6" t="s">
        <v>0</v>
      </c>
      <c r="U3856" s="39" t="s">
        <v>7</v>
      </c>
    </row>
    <row r="3857" spans="1:21">
      <c r="A3857" s="27" t="s">
        <v>10767</v>
      </c>
      <c r="B3857" s="29" t="s">
        <v>4181</v>
      </c>
      <c r="C3857" s="2" t="s">
        <v>9839</v>
      </c>
      <c r="D3857" s="33" t="s">
        <v>9838</v>
      </c>
      <c r="E3857" s="42" t="s">
        <v>10830</v>
      </c>
      <c r="F3857" s="2" t="s">
        <v>9840</v>
      </c>
      <c r="G3857" s="26" t="s">
        <v>11631</v>
      </c>
      <c r="H3857" s="43" t="s">
        <v>10833</v>
      </c>
      <c r="I3857" s="43" t="s">
        <v>10830</v>
      </c>
      <c r="J3857" s="43" t="s">
        <v>10830</v>
      </c>
      <c r="K3857" s="28">
        <v>99.45</v>
      </c>
      <c r="L3857" s="44" t="s">
        <v>10837</v>
      </c>
      <c r="M3857" s="9">
        <v>0</v>
      </c>
      <c r="N3857" s="9">
        <v>0.05</v>
      </c>
      <c r="O3857" s="24">
        <f t="shared" si="189"/>
        <v>0.05</v>
      </c>
      <c r="P3857" s="25">
        <f t="shared" si="190"/>
        <v>94.477500000000006</v>
      </c>
      <c r="Q3857" s="25">
        <f t="shared" si="191"/>
        <v>95.191435768261968</v>
      </c>
      <c r="R3857" s="45" t="s">
        <v>14220</v>
      </c>
      <c r="S3857" s="40" t="s">
        <v>10758</v>
      </c>
      <c r="T3857" s="6" t="s">
        <v>0</v>
      </c>
      <c r="U3857" s="39" t="s">
        <v>7</v>
      </c>
    </row>
    <row r="3858" spans="1:21">
      <c r="A3858" s="27" t="s">
        <v>10767</v>
      </c>
      <c r="B3858" s="29" t="s">
        <v>4181</v>
      </c>
      <c r="C3858" s="2" t="s">
        <v>9836</v>
      </c>
      <c r="D3858" s="33" t="s">
        <v>9835</v>
      </c>
      <c r="E3858" s="42" t="s">
        <v>10830</v>
      </c>
      <c r="F3858" s="2" t="s">
        <v>9837</v>
      </c>
      <c r="G3858" s="26" t="s">
        <v>11632</v>
      </c>
      <c r="H3858" s="43" t="s">
        <v>10833</v>
      </c>
      <c r="I3858" s="43" t="s">
        <v>10830</v>
      </c>
      <c r="J3858" s="43" t="s">
        <v>10830</v>
      </c>
      <c r="K3858" s="28">
        <v>101.14999999999999</v>
      </c>
      <c r="L3858" s="44" t="s">
        <v>10837</v>
      </c>
      <c r="M3858" s="9">
        <v>0</v>
      </c>
      <c r="N3858" s="9">
        <v>0.05</v>
      </c>
      <c r="O3858" s="24">
        <f t="shared" si="189"/>
        <v>0.05</v>
      </c>
      <c r="P3858" s="25">
        <f t="shared" si="190"/>
        <v>96.092499999999987</v>
      </c>
      <c r="Q3858" s="25">
        <f t="shared" si="191"/>
        <v>96.818639798488647</v>
      </c>
      <c r="R3858" s="45" t="s">
        <v>14220</v>
      </c>
      <c r="S3858" s="40" t="s">
        <v>10758</v>
      </c>
      <c r="T3858" s="6" t="s">
        <v>0</v>
      </c>
      <c r="U3858" s="39" t="s">
        <v>7</v>
      </c>
    </row>
    <row r="3859" spans="1:21">
      <c r="A3859" s="27" t="s">
        <v>10767</v>
      </c>
      <c r="B3859" s="29" t="s">
        <v>4181</v>
      </c>
      <c r="C3859" s="2" t="s">
        <v>9569</v>
      </c>
      <c r="D3859" s="33" t="s">
        <v>9568</v>
      </c>
      <c r="E3859" s="42" t="s">
        <v>10830</v>
      </c>
      <c r="F3859" s="2" t="s">
        <v>9570</v>
      </c>
      <c r="G3859" s="26" t="s">
        <v>11863</v>
      </c>
      <c r="H3859" s="43" t="s">
        <v>10833</v>
      </c>
      <c r="I3859" s="43" t="s">
        <v>10830</v>
      </c>
      <c r="J3859" s="43" t="s">
        <v>10830</v>
      </c>
      <c r="K3859" s="28">
        <v>181.9</v>
      </c>
      <c r="L3859" s="44" t="s">
        <v>10837</v>
      </c>
      <c r="M3859" s="9">
        <v>0</v>
      </c>
      <c r="N3859" s="9">
        <v>0.05</v>
      </c>
      <c r="O3859" s="24">
        <f t="shared" si="189"/>
        <v>0.05</v>
      </c>
      <c r="P3859" s="25">
        <f t="shared" si="190"/>
        <v>172.80500000000001</v>
      </c>
      <c r="Q3859" s="25">
        <f t="shared" si="191"/>
        <v>174.11083123425692</v>
      </c>
      <c r="R3859" s="45" t="s">
        <v>14220</v>
      </c>
      <c r="S3859" s="40" t="s">
        <v>10758</v>
      </c>
      <c r="T3859" s="6" t="s">
        <v>0</v>
      </c>
      <c r="U3859" s="39" t="s">
        <v>7</v>
      </c>
    </row>
    <row r="3860" spans="1:21">
      <c r="A3860" s="27" t="s">
        <v>10767</v>
      </c>
      <c r="B3860" s="29" t="s">
        <v>4181</v>
      </c>
      <c r="C3860" s="2" t="s">
        <v>5469</v>
      </c>
      <c r="D3860" s="33" t="s">
        <v>5468</v>
      </c>
      <c r="E3860" s="42" t="s">
        <v>10830</v>
      </c>
      <c r="F3860" s="2" t="s">
        <v>5470</v>
      </c>
      <c r="G3860" s="26" t="s">
        <v>14122</v>
      </c>
      <c r="H3860" s="43" t="s">
        <v>10833</v>
      </c>
      <c r="I3860" s="43" t="s">
        <v>10830</v>
      </c>
      <c r="J3860" s="43" t="s">
        <v>10830</v>
      </c>
      <c r="K3860" s="28">
        <v>207.4</v>
      </c>
      <c r="L3860" s="44" t="s">
        <v>10837</v>
      </c>
      <c r="M3860" s="9">
        <v>0</v>
      </c>
      <c r="N3860" s="9">
        <v>0.05</v>
      </c>
      <c r="O3860" s="24">
        <f t="shared" si="189"/>
        <v>0.05</v>
      </c>
      <c r="P3860" s="25">
        <f t="shared" si="190"/>
        <v>197.03</v>
      </c>
      <c r="Q3860" s="25">
        <f t="shared" si="191"/>
        <v>198.51889168765743</v>
      </c>
      <c r="R3860" s="45" t="s">
        <v>14220</v>
      </c>
      <c r="S3860" s="40" t="s">
        <v>10758</v>
      </c>
      <c r="T3860" s="6" t="s">
        <v>0</v>
      </c>
      <c r="U3860" s="39" t="s">
        <v>7</v>
      </c>
    </row>
    <row r="3861" spans="1:21">
      <c r="A3861" s="27" t="s">
        <v>10767</v>
      </c>
      <c r="B3861" s="29" t="s">
        <v>4181</v>
      </c>
      <c r="C3861" s="2" t="s">
        <v>5273</v>
      </c>
      <c r="D3861" s="33" t="s">
        <v>5272</v>
      </c>
      <c r="E3861" s="42" t="s">
        <v>10830</v>
      </c>
      <c r="F3861" s="2" t="s">
        <v>5274</v>
      </c>
      <c r="G3861" s="26" t="s">
        <v>13761</v>
      </c>
      <c r="H3861" s="43" t="s">
        <v>10833</v>
      </c>
      <c r="I3861" s="43" t="s">
        <v>10830</v>
      </c>
      <c r="J3861" s="43" t="s">
        <v>10830</v>
      </c>
      <c r="K3861" s="28">
        <v>382.5</v>
      </c>
      <c r="L3861" s="44" t="s">
        <v>10837</v>
      </c>
      <c r="M3861" s="9">
        <v>0</v>
      </c>
      <c r="N3861" s="9">
        <v>0.05</v>
      </c>
      <c r="O3861" s="24">
        <f t="shared" si="189"/>
        <v>0.05</v>
      </c>
      <c r="P3861" s="25">
        <f t="shared" si="190"/>
        <v>363.375</v>
      </c>
      <c r="Q3861" s="25">
        <f t="shared" si="191"/>
        <v>366.12090680100755</v>
      </c>
      <c r="R3861" s="45" t="s">
        <v>14220</v>
      </c>
      <c r="S3861" s="40" t="s">
        <v>10758</v>
      </c>
      <c r="T3861" s="6" t="s">
        <v>0</v>
      </c>
      <c r="U3861" s="39" t="s">
        <v>7</v>
      </c>
    </row>
    <row r="3862" spans="1:21">
      <c r="A3862" s="27" t="s">
        <v>10767</v>
      </c>
      <c r="B3862" s="29" t="s">
        <v>4181</v>
      </c>
      <c r="C3862" s="2" t="s">
        <v>5276</v>
      </c>
      <c r="D3862" s="33" t="s">
        <v>5275</v>
      </c>
      <c r="E3862" s="42" t="s">
        <v>10830</v>
      </c>
      <c r="F3862" s="2" t="s">
        <v>5277</v>
      </c>
      <c r="G3862" s="26" t="s">
        <v>13760</v>
      </c>
      <c r="H3862" s="43" t="s">
        <v>10833</v>
      </c>
      <c r="I3862" s="43" t="s">
        <v>10830</v>
      </c>
      <c r="J3862" s="43" t="s">
        <v>10830</v>
      </c>
      <c r="K3862" s="28">
        <v>297.5</v>
      </c>
      <c r="L3862" s="44" t="s">
        <v>10837</v>
      </c>
      <c r="M3862" s="9">
        <v>0</v>
      </c>
      <c r="N3862" s="9">
        <v>0.05</v>
      </c>
      <c r="O3862" s="24">
        <f t="shared" si="189"/>
        <v>0.05</v>
      </c>
      <c r="P3862" s="25">
        <f t="shared" si="190"/>
        <v>282.625</v>
      </c>
      <c r="Q3862" s="25">
        <f t="shared" si="191"/>
        <v>284.76070528967256</v>
      </c>
      <c r="R3862" s="45" t="s">
        <v>14220</v>
      </c>
      <c r="S3862" s="40" t="s">
        <v>10758</v>
      </c>
      <c r="T3862" s="6" t="s">
        <v>0</v>
      </c>
      <c r="U3862" s="39" t="s">
        <v>7</v>
      </c>
    </row>
    <row r="3863" spans="1:21">
      <c r="A3863" s="27" t="s">
        <v>10767</v>
      </c>
      <c r="B3863" s="29" t="s">
        <v>4181</v>
      </c>
      <c r="C3863" s="2" t="s">
        <v>5267</v>
      </c>
      <c r="D3863" s="33" t="s">
        <v>5266</v>
      </c>
      <c r="E3863" s="42" t="s">
        <v>10830</v>
      </c>
      <c r="F3863" s="2" t="s">
        <v>5268</v>
      </c>
      <c r="G3863" s="26" t="s">
        <v>13763</v>
      </c>
      <c r="H3863" s="43" t="s">
        <v>10833</v>
      </c>
      <c r="I3863" s="43" t="s">
        <v>10830</v>
      </c>
      <c r="J3863" s="43" t="s">
        <v>10830</v>
      </c>
      <c r="K3863" s="28">
        <v>425</v>
      </c>
      <c r="L3863" s="44" t="s">
        <v>10837</v>
      </c>
      <c r="M3863" s="9">
        <v>0</v>
      </c>
      <c r="N3863" s="9">
        <v>0.05</v>
      </c>
      <c r="O3863" s="24">
        <f t="shared" si="189"/>
        <v>0.05</v>
      </c>
      <c r="P3863" s="25">
        <f t="shared" si="190"/>
        <v>403.75</v>
      </c>
      <c r="Q3863" s="25">
        <f t="shared" si="191"/>
        <v>406.80100755667502</v>
      </c>
      <c r="R3863" s="45" t="s">
        <v>14220</v>
      </c>
      <c r="S3863" s="40" t="s">
        <v>10758</v>
      </c>
      <c r="T3863" s="6" t="s">
        <v>0</v>
      </c>
      <c r="U3863" s="39" t="s">
        <v>7</v>
      </c>
    </row>
    <row r="3864" spans="1:21">
      <c r="A3864" s="27" t="s">
        <v>10767</v>
      </c>
      <c r="B3864" s="29" t="s">
        <v>4181</v>
      </c>
      <c r="C3864" s="2" t="s">
        <v>5270</v>
      </c>
      <c r="D3864" s="33" t="s">
        <v>5269</v>
      </c>
      <c r="E3864" s="42" t="s">
        <v>10830</v>
      </c>
      <c r="F3864" s="2" t="s">
        <v>5271</v>
      </c>
      <c r="G3864" s="26" t="s">
        <v>13762</v>
      </c>
      <c r="H3864" s="43" t="s">
        <v>10833</v>
      </c>
      <c r="I3864" s="43" t="s">
        <v>10830</v>
      </c>
      <c r="J3864" s="43" t="s">
        <v>10830</v>
      </c>
      <c r="K3864" s="28">
        <v>365.5</v>
      </c>
      <c r="L3864" s="44" t="s">
        <v>10837</v>
      </c>
      <c r="M3864" s="9">
        <v>0</v>
      </c>
      <c r="N3864" s="9">
        <v>0.05</v>
      </c>
      <c r="O3864" s="24">
        <f t="shared" si="189"/>
        <v>0.05</v>
      </c>
      <c r="P3864" s="25">
        <f t="shared" si="190"/>
        <v>347.22500000000002</v>
      </c>
      <c r="Q3864" s="25">
        <f t="shared" si="191"/>
        <v>349.84886649874056</v>
      </c>
      <c r="R3864" s="45" t="s">
        <v>14220</v>
      </c>
      <c r="S3864" s="40" t="s">
        <v>10758</v>
      </c>
      <c r="T3864" s="6" t="s">
        <v>0</v>
      </c>
      <c r="U3864" s="39" t="s">
        <v>7</v>
      </c>
    </row>
    <row r="3865" spans="1:21">
      <c r="A3865" s="27" t="s">
        <v>10767</v>
      </c>
      <c r="B3865" s="29" t="s">
        <v>4181</v>
      </c>
      <c r="C3865" s="2" t="s">
        <v>5261</v>
      </c>
      <c r="D3865" s="33" t="s">
        <v>5260</v>
      </c>
      <c r="E3865" s="42" t="s">
        <v>10830</v>
      </c>
      <c r="F3865" s="2" t="s">
        <v>5262</v>
      </c>
      <c r="G3865" s="26" t="s">
        <v>13765</v>
      </c>
      <c r="H3865" s="43" t="s">
        <v>10833</v>
      </c>
      <c r="I3865" s="43" t="s">
        <v>10830</v>
      </c>
      <c r="J3865" s="43" t="s">
        <v>10830</v>
      </c>
      <c r="K3865" s="28">
        <v>552.5</v>
      </c>
      <c r="L3865" s="44" t="s">
        <v>10837</v>
      </c>
      <c r="M3865" s="9">
        <v>0</v>
      </c>
      <c r="N3865" s="9">
        <v>0.05</v>
      </c>
      <c r="O3865" s="24">
        <f t="shared" si="189"/>
        <v>0.05</v>
      </c>
      <c r="P3865" s="25">
        <f t="shared" si="190"/>
        <v>524.875</v>
      </c>
      <c r="Q3865" s="25">
        <f t="shared" si="191"/>
        <v>528.84130982367753</v>
      </c>
      <c r="R3865" s="45" t="s">
        <v>14220</v>
      </c>
      <c r="S3865" s="40" t="s">
        <v>10758</v>
      </c>
      <c r="T3865" s="6" t="s">
        <v>0</v>
      </c>
      <c r="U3865" s="39" t="s">
        <v>7</v>
      </c>
    </row>
    <row r="3866" spans="1:21">
      <c r="A3866" s="27" t="s">
        <v>10767</v>
      </c>
      <c r="B3866" s="29" t="s">
        <v>4181</v>
      </c>
      <c r="C3866" s="2" t="s">
        <v>5264</v>
      </c>
      <c r="D3866" s="33" t="s">
        <v>5263</v>
      </c>
      <c r="E3866" s="42" t="s">
        <v>10830</v>
      </c>
      <c r="F3866" s="2" t="s">
        <v>5265</v>
      </c>
      <c r="G3866" s="26" t="s">
        <v>13764</v>
      </c>
      <c r="H3866" s="43" t="s">
        <v>10833</v>
      </c>
      <c r="I3866" s="43" t="s">
        <v>10830</v>
      </c>
      <c r="J3866" s="43" t="s">
        <v>10830</v>
      </c>
      <c r="K3866" s="28">
        <v>476</v>
      </c>
      <c r="L3866" s="44" t="s">
        <v>10837</v>
      </c>
      <c r="M3866" s="9">
        <v>0</v>
      </c>
      <c r="N3866" s="9">
        <v>0.05</v>
      </c>
      <c r="O3866" s="24">
        <f t="shared" si="189"/>
        <v>0.05</v>
      </c>
      <c r="P3866" s="25">
        <f t="shared" si="190"/>
        <v>452.2</v>
      </c>
      <c r="Q3866" s="25">
        <f t="shared" si="191"/>
        <v>455.61712846347604</v>
      </c>
      <c r="R3866" s="45" t="s">
        <v>14220</v>
      </c>
      <c r="S3866" s="40" t="s">
        <v>10758</v>
      </c>
      <c r="T3866" s="6" t="s">
        <v>0</v>
      </c>
      <c r="U3866" s="39" t="s">
        <v>7</v>
      </c>
    </row>
    <row r="3867" spans="1:21">
      <c r="A3867" s="27" t="s">
        <v>10767</v>
      </c>
      <c r="B3867" s="29" t="s">
        <v>4181</v>
      </c>
      <c r="C3867" s="2" t="s">
        <v>5255</v>
      </c>
      <c r="D3867" s="33" t="s">
        <v>5254</v>
      </c>
      <c r="E3867" s="42" t="s">
        <v>10830</v>
      </c>
      <c r="F3867" s="2" t="s">
        <v>5256</v>
      </c>
      <c r="G3867" s="26" t="s">
        <v>13767</v>
      </c>
      <c r="H3867" s="43" t="s">
        <v>10833</v>
      </c>
      <c r="I3867" s="43" t="s">
        <v>10830</v>
      </c>
      <c r="J3867" s="43" t="s">
        <v>10830</v>
      </c>
      <c r="K3867" s="28">
        <v>544</v>
      </c>
      <c r="L3867" s="44" t="s">
        <v>10837</v>
      </c>
      <c r="M3867" s="9">
        <v>0</v>
      </c>
      <c r="N3867" s="9">
        <v>0.05</v>
      </c>
      <c r="O3867" s="24">
        <f t="shared" si="189"/>
        <v>0.05</v>
      </c>
      <c r="P3867" s="25">
        <f t="shared" si="190"/>
        <v>516.79999999999995</v>
      </c>
      <c r="Q3867" s="25">
        <f t="shared" si="191"/>
        <v>520.70528967254404</v>
      </c>
      <c r="R3867" s="45" t="s">
        <v>14220</v>
      </c>
      <c r="S3867" s="40" t="s">
        <v>10758</v>
      </c>
      <c r="T3867" s="6" t="s">
        <v>0</v>
      </c>
      <c r="U3867" s="39" t="s">
        <v>7</v>
      </c>
    </row>
    <row r="3868" spans="1:21">
      <c r="A3868" s="27" t="s">
        <v>10767</v>
      </c>
      <c r="B3868" s="29" t="s">
        <v>4181</v>
      </c>
      <c r="C3868" s="2" t="s">
        <v>5258</v>
      </c>
      <c r="D3868" s="33" t="s">
        <v>5257</v>
      </c>
      <c r="E3868" s="42" t="s">
        <v>10830</v>
      </c>
      <c r="F3868" s="2" t="s">
        <v>5259</v>
      </c>
      <c r="G3868" s="26" t="s">
        <v>13766</v>
      </c>
      <c r="H3868" s="43" t="s">
        <v>10833</v>
      </c>
      <c r="I3868" s="43" t="s">
        <v>10830</v>
      </c>
      <c r="J3868" s="43" t="s">
        <v>10830</v>
      </c>
      <c r="K3868" s="28">
        <v>595</v>
      </c>
      <c r="L3868" s="44" t="s">
        <v>10837</v>
      </c>
      <c r="M3868" s="9">
        <v>0</v>
      </c>
      <c r="N3868" s="9">
        <v>0.05</v>
      </c>
      <c r="O3868" s="24">
        <f t="shared" si="189"/>
        <v>0.05</v>
      </c>
      <c r="P3868" s="25">
        <f t="shared" si="190"/>
        <v>565.25</v>
      </c>
      <c r="Q3868" s="25">
        <f t="shared" si="191"/>
        <v>569.52141057934512</v>
      </c>
      <c r="R3868" s="45" t="s">
        <v>14220</v>
      </c>
      <c r="S3868" s="40" t="s">
        <v>10758</v>
      </c>
      <c r="T3868" s="6" t="s">
        <v>0</v>
      </c>
      <c r="U3868" s="39" t="s">
        <v>7</v>
      </c>
    </row>
    <row r="3869" spans="1:21">
      <c r="A3869" s="27" t="s">
        <v>10767</v>
      </c>
      <c r="B3869" s="29" t="s">
        <v>4181</v>
      </c>
      <c r="C3869" s="2" t="s">
        <v>5252</v>
      </c>
      <c r="D3869" s="33" t="s">
        <v>5251</v>
      </c>
      <c r="E3869" s="42" t="s">
        <v>10830</v>
      </c>
      <c r="F3869" s="2" t="s">
        <v>5253</v>
      </c>
      <c r="G3869" s="26" t="s">
        <v>13768</v>
      </c>
      <c r="H3869" s="43" t="s">
        <v>10833</v>
      </c>
      <c r="I3869" s="43" t="s">
        <v>10830</v>
      </c>
      <c r="J3869" s="43" t="s">
        <v>10830</v>
      </c>
      <c r="K3869" s="28">
        <v>714</v>
      </c>
      <c r="L3869" s="44" t="s">
        <v>10837</v>
      </c>
      <c r="M3869" s="9">
        <v>0</v>
      </c>
      <c r="N3869" s="9">
        <v>0.05</v>
      </c>
      <c r="O3869" s="24">
        <f t="shared" si="189"/>
        <v>0.05</v>
      </c>
      <c r="P3869" s="25">
        <f t="shared" si="190"/>
        <v>678.3</v>
      </c>
      <c r="Q3869" s="25">
        <f t="shared" si="191"/>
        <v>683.42569269521402</v>
      </c>
      <c r="R3869" s="45" t="s">
        <v>14220</v>
      </c>
      <c r="S3869" s="40" t="s">
        <v>10758</v>
      </c>
      <c r="T3869" s="6" t="s">
        <v>0</v>
      </c>
      <c r="U3869" s="39" t="s">
        <v>7</v>
      </c>
    </row>
    <row r="3870" spans="1:21">
      <c r="A3870" s="27" t="s">
        <v>10767</v>
      </c>
      <c r="B3870" s="29" t="s">
        <v>4181</v>
      </c>
      <c r="C3870" s="2" t="s">
        <v>5249</v>
      </c>
      <c r="D3870" s="33" t="s">
        <v>5248</v>
      </c>
      <c r="E3870" s="42" t="s">
        <v>10830</v>
      </c>
      <c r="F3870" s="2" t="s">
        <v>5250</v>
      </c>
      <c r="G3870" s="26" t="s">
        <v>13769</v>
      </c>
      <c r="H3870" s="43" t="s">
        <v>10833</v>
      </c>
      <c r="I3870" s="43" t="s">
        <v>10830</v>
      </c>
      <c r="J3870" s="43" t="s">
        <v>10830</v>
      </c>
      <c r="K3870" s="28">
        <v>731</v>
      </c>
      <c r="L3870" s="44" t="s">
        <v>10837</v>
      </c>
      <c r="M3870" s="9">
        <v>0</v>
      </c>
      <c r="N3870" s="9">
        <v>0.05</v>
      </c>
      <c r="O3870" s="24">
        <f t="shared" si="189"/>
        <v>0.05</v>
      </c>
      <c r="P3870" s="25">
        <f t="shared" si="190"/>
        <v>694.45</v>
      </c>
      <c r="Q3870" s="25">
        <f t="shared" si="191"/>
        <v>699.69773299748113</v>
      </c>
      <c r="R3870" s="45" t="s">
        <v>14220</v>
      </c>
      <c r="S3870" s="40" t="s">
        <v>10758</v>
      </c>
      <c r="T3870" s="6" t="s">
        <v>0</v>
      </c>
      <c r="U3870" s="39" t="s">
        <v>7</v>
      </c>
    </row>
    <row r="3871" spans="1:21">
      <c r="A3871" s="31" t="s">
        <v>10764</v>
      </c>
      <c r="B3871" s="29" t="s">
        <v>4177</v>
      </c>
      <c r="C3871" s="27" t="s">
        <v>4178</v>
      </c>
      <c r="D3871" s="32" t="s">
        <v>4176</v>
      </c>
      <c r="E3871" s="42" t="s">
        <v>10830</v>
      </c>
      <c r="F3871" s="26" t="s">
        <v>4179</v>
      </c>
      <c r="G3871" s="26" t="s">
        <v>14159</v>
      </c>
      <c r="H3871" s="43" t="s">
        <v>10833</v>
      </c>
      <c r="I3871" s="43" t="s">
        <v>10830</v>
      </c>
      <c r="J3871" s="43" t="s">
        <v>10830</v>
      </c>
      <c r="K3871" s="28">
        <v>459</v>
      </c>
      <c r="L3871" s="44" t="s">
        <v>10837</v>
      </c>
      <c r="M3871" s="9">
        <v>0</v>
      </c>
      <c r="N3871" s="9">
        <v>0.05</v>
      </c>
      <c r="O3871" s="24">
        <f t="shared" si="189"/>
        <v>0.05</v>
      </c>
      <c r="P3871" s="25">
        <f t="shared" si="190"/>
        <v>436.05</v>
      </c>
      <c r="Q3871" s="25">
        <f t="shared" si="191"/>
        <v>439.34508816120905</v>
      </c>
      <c r="R3871" s="45" t="s">
        <v>14220</v>
      </c>
      <c r="S3871" s="40" t="s">
        <v>10753</v>
      </c>
      <c r="T3871" s="6" t="s">
        <v>0</v>
      </c>
      <c r="U3871" s="39" t="s">
        <v>7</v>
      </c>
    </row>
    <row r="3872" spans="1:21">
      <c r="A3872" s="27" t="s">
        <v>10767</v>
      </c>
      <c r="B3872" s="29" t="s">
        <v>4177</v>
      </c>
      <c r="C3872" s="2" t="s">
        <v>7101</v>
      </c>
      <c r="D3872" s="33" t="s">
        <v>7100</v>
      </c>
      <c r="E3872" s="42" t="s">
        <v>10830</v>
      </c>
      <c r="F3872" s="2" t="s">
        <v>7102</v>
      </c>
      <c r="G3872" s="26" t="s">
        <v>13865</v>
      </c>
      <c r="H3872" s="43" t="s">
        <v>10833</v>
      </c>
      <c r="I3872" s="43" t="s">
        <v>10830</v>
      </c>
      <c r="J3872" s="43" t="s">
        <v>10830</v>
      </c>
      <c r="K3872" s="28">
        <v>6764.6976000000004</v>
      </c>
      <c r="L3872" s="44" t="s">
        <v>10837</v>
      </c>
      <c r="M3872" s="9">
        <v>0</v>
      </c>
      <c r="N3872" s="9">
        <v>0.05</v>
      </c>
      <c r="O3872" s="24">
        <f t="shared" si="189"/>
        <v>0.05</v>
      </c>
      <c r="P3872" s="25">
        <f t="shared" si="190"/>
        <v>6426.4627200000004</v>
      </c>
      <c r="Q3872" s="25">
        <f t="shared" si="191"/>
        <v>6475.0254105793456</v>
      </c>
      <c r="R3872" s="45" t="s">
        <v>14220</v>
      </c>
      <c r="S3872" s="40" t="s">
        <v>10753</v>
      </c>
      <c r="T3872" s="6" t="s">
        <v>0</v>
      </c>
      <c r="U3872" s="39" t="s">
        <v>7</v>
      </c>
    </row>
    <row r="3873" spans="1:21">
      <c r="A3873" s="27" t="s">
        <v>10767</v>
      </c>
      <c r="B3873" s="29" t="s">
        <v>4177</v>
      </c>
      <c r="C3873" s="2" t="s">
        <v>7000</v>
      </c>
      <c r="D3873" s="33" t="s">
        <v>6999</v>
      </c>
      <c r="E3873" s="42" t="s">
        <v>10830</v>
      </c>
      <c r="F3873" s="2" t="s">
        <v>7001</v>
      </c>
      <c r="G3873" s="26" t="s">
        <v>12708</v>
      </c>
      <c r="H3873" s="43" t="s">
        <v>10833</v>
      </c>
      <c r="I3873" s="43" t="s">
        <v>10830</v>
      </c>
      <c r="J3873" s="43" t="s">
        <v>10830</v>
      </c>
      <c r="K3873" s="28">
        <v>6318.4384</v>
      </c>
      <c r="L3873" s="44" t="s">
        <v>10837</v>
      </c>
      <c r="M3873" s="9">
        <v>0</v>
      </c>
      <c r="N3873" s="9">
        <v>0.05</v>
      </c>
      <c r="O3873" s="24">
        <f t="shared" si="189"/>
        <v>0.05</v>
      </c>
      <c r="P3873" s="25">
        <f t="shared" si="190"/>
        <v>6002.5164800000002</v>
      </c>
      <c r="Q3873" s="25">
        <f t="shared" si="191"/>
        <v>6047.8755465994964</v>
      </c>
      <c r="R3873" s="45" t="s">
        <v>14220</v>
      </c>
      <c r="S3873" s="40" t="s">
        <v>10753</v>
      </c>
      <c r="T3873" s="6" t="s">
        <v>0</v>
      </c>
      <c r="U3873" s="39" t="s">
        <v>7</v>
      </c>
    </row>
    <row r="3874" spans="1:21">
      <c r="A3874" s="27" t="s">
        <v>10767</v>
      </c>
      <c r="B3874" s="29" t="s">
        <v>4177</v>
      </c>
      <c r="C3874" s="2" t="s">
        <v>7128</v>
      </c>
      <c r="D3874" s="33" t="s">
        <v>7127</v>
      </c>
      <c r="E3874" s="42" t="s">
        <v>10830</v>
      </c>
      <c r="F3874" s="2" t="s">
        <v>7129</v>
      </c>
      <c r="G3874" s="26" t="s">
        <v>11931</v>
      </c>
      <c r="H3874" s="43" t="s">
        <v>10833</v>
      </c>
      <c r="I3874" s="43" t="s">
        <v>10830</v>
      </c>
      <c r="J3874" s="43" t="s">
        <v>10830</v>
      </c>
      <c r="K3874" s="28">
        <v>357</v>
      </c>
      <c r="L3874" s="44" t="s">
        <v>10837</v>
      </c>
      <c r="M3874" s="9">
        <v>0</v>
      </c>
      <c r="N3874" s="9">
        <v>0.05</v>
      </c>
      <c r="O3874" s="24">
        <f t="shared" si="189"/>
        <v>0.05</v>
      </c>
      <c r="P3874" s="25">
        <f t="shared" si="190"/>
        <v>339.15</v>
      </c>
      <c r="Q3874" s="25">
        <f t="shared" si="191"/>
        <v>341.71284634760701</v>
      </c>
      <c r="R3874" s="45" t="s">
        <v>14220</v>
      </c>
      <c r="S3874" s="40" t="s">
        <v>10753</v>
      </c>
      <c r="T3874" s="6" t="s">
        <v>0</v>
      </c>
      <c r="U3874" s="39" t="s">
        <v>7</v>
      </c>
    </row>
    <row r="3875" spans="1:21">
      <c r="A3875" s="27" t="s">
        <v>10767</v>
      </c>
      <c r="B3875" s="29" t="s">
        <v>4177</v>
      </c>
      <c r="C3875" s="2" t="s">
        <v>7200</v>
      </c>
      <c r="D3875" s="33" t="s">
        <v>7199</v>
      </c>
      <c r="E3875" s="42" t="s">
        <v>10830</v>
      </c>
      <c r="F3875" s="2" t="s">
        <v>7201</v>
      </c>
      <c r="G3875" s="26" t="s">
        <v>12595</v>
      </c>
      <c r="H3875" s="43" t="s">
        <v>10833</v>
      </c>
      <c r="I3875" s="43" t="s">
        <v>10830</v>
      </c>
      <c r="J3875" s="43" t="s">
        <v>10830</v>
      </c>
      <c r="K3875" s="28">
        <v>5100.8</v>
      </c>
      <c r="L3875" s="44" t="s">
        <v>10837</v>
      </c>
      <c r="M3875" s="9">
        <v>0</v>
      </c>
      <c r="N3875" s="9">
        <v>0.05</v>
      </c>
      <c r="O3875" s="24">
        <f t="shared" si="189"/>
        <v>0.05</v>
      </c>
      <c r="P3875" s="25">
        <f t="shared" si="190"/>
        <v>4845.76</v>
      </c>
      <c r="Q3875" s="25">
        <f t="shared" si="191"/>
        <v>4882.3778337531485</v>
      </c>
      <c r="R3875" s="45" t="s">
        <v>14220</v>
      </c>
      <c r="S3875" s="40" t="s">
        <v>10753</v>
      </c>
      <c r="T3875" s="6" t="s">
        <v>0</v>
      </c>
      <c r="U3875" s="39" t="s">
        <v>7</v>
      </c>
    </row>
    <row r="3876" spans="1:21">
      <c r="A3876" s="27" t="s">
        <v>10767</v>
      </c>
      <c r="B3876" s="29" t="s">
        <v>4177</v>
      </c>
      <c r="C3876" s="2" t="s">
        <v>7197</v>
      </c>
      <c r="D3876" s="33" t="s">
        <v>7196</v>
      </c>
      <c r="E3876" s="42" t="s">
        <v>10830</v>
      </c>
      <c r="F3876" s="2" t="s">
        <v>7198</v>
      </c>
      <c r="G3876" s="26" t="s">
        <v>12596</v>
      </c>
      <c r="H3876" s="43" t="s">
        <v>10833</v>
      </c>
      <c r="I3876" s="43" t="s">
        <v>10830</v>
      </c>
      <c r="J3876" s="43" t="s">
        <v>10830</v>
      </c>
      <c r="K3876" s="28">
        <v>8729.6</v>
      </c>
      <c r="L3876" s="44" t="s">
        <v>10837</v>
      </c>
      <c r="M3876" s="9">
        <v>0</v>
      </c>
      <c r="N3876" s="9">
        <v>0.05</v>
      </c>
      <c r="O3876" s="24">
        <f t="shared" si="189"/>
        <v>0.05</v>
      </c>
      <c r="P3876" s="25">
        <f t="shared" si="190"/>
        <v>8293.1200000000008</v>
      </c>
      <c r="Q3876" s="25">
        <f t="shared" si="191"/>
        <v>8355.7884130982366</v>
      </c>
      <c r="R3876" s="45" t="s">
        <v>14220</v>
      </c>
      <c r="S3876" s="40" t="s">
        <v>10753</v>
      </c>
      <c r="T3876" s="6" t="s">
        <v>0</v>
      </c>
      <c r="U3876" s="39" t="s">
        <v>7</v>
      </c>
    </row>
    <row r="3877" spans="1:21">
      <c r="A3877" s="27" t="s">
        <v>10767</v>
      </c>
      <c r="B3877" s="29" t="s">
        <v>4177</v>
      </c>
      <c r="C3877" s="2" t="s">
        <v>7194</v>
      </c>
      <c r="D3877" s="33" t="s">
        <v>7193</v>
      </c>
      <c r="E3877" s="42" t="s">
        <v>10830</v>
      </c>
      <c r="F3877" s="2" t="s">
        <v>7195</v>
      </c>
      <c r="G3877" s="26" t="s">
        <v>12597</v>
      </c>
      <c r="H3877" s="43" t="s">
        <v>10833</v>
      </c>
      <c r="I3877" s="43" t="s">
        <v>10830</v>
      </c>
      <c r="J3877" s="43" t="s">
        <v>10830</v>
      </c>
      <c r="K3877" s="28">
        <v>9181.44</v>
      </c>
      <c r="L3877" s="44" t="s">
        <v>10837</v>
      </c>
      <c r="M3877" s="9">
        <v>0</v>
      </c>
      <c r="N3877" s="9">
        <v>0.05</v>
      </c>
      <c r="O3877" s="24">
        <f t="shared" si="189"/>
        <v>0.05</v>
      </c>
      <c r="P3877" s="25">
        <f t="shared" si="190"/>
        <v>8722.3680000000004</v>
      </c>
      <c r="Q3877" s="25">
        <f t="shared" si="191"/>
        <v>8788.2801007556682</v>
      </c>
      <c r="R3877" s="45" t="s">
        <v>14220</v>
      </c>
      <c r="S3877" s="40" t="s">
        <v>10753</v>
      </c>
      <c r="T3877" s="6" t="s">
        <v>0</v>
      </c>
      <c r="U3877" s="39" t="s">
        <v>7</v>
      </c>
    </row>
    <row r="3878" spans="1:21">
      <c r="A3878" s="27" t="s">
        <v>10767</v>
      </c>
      <c r="B3878" s="29" t="s">
        <v>4177</v>
      </c>
      <c r="C3878" s="2" t="s">
        <v>7191</v>
      </c>
      <c r="D3878" s="33" t="s">
        <v>7190</v>
      </c>
      <c r="E3878" s="42" t="s">
        <v>10830</v>
      </c>
      <c r="F3878" s="2" t="s">
        <v>7192</v>
      </c>
      <c r="G3878" s="26" t="s">
        <v>12598</v>
      </c>
      <c r="H3878" s="43" t="s">
        <v>10833</v>
      </c>
      <c r="I3878" s="43" t="s">
        <v>10830</v>
      </c>
      <c r="J3878" s="43" t="s">
        <v>10830</v>
      </c>
      <c r="K3878" s="28">
        <v>12624.64</v>
      </c>
      <c r="L3878" s="44" t="s">
        <v>10837</v>
      </c>
      <c r="M3878" s="9">
        <v>0</v>
      </c>
      <c r="N3878" s="9">
        <v>0.05</v>
      </c>
      <c r="O3878" s="24">
        <f t="shared" si="189"/>
        <v>0.05</v>
      </c>
      <c r="P3878" s="25">
        <f t="shared" si="190"/>
        <v>11993.407999999999</v>
      </c>
      <c r="Q3878" s="25">
        <f t="shared" si="191"/>
        <v>12084.038287153651</v>
      </c>
      <c r="R3878" s="45" t="s">
        <v>14220</v>
      </c>
      <c r="S3878" s="40" t="s">
        <v>10753</v>
      </c>
      <c r="T3878" s="6" t="s">
        <v>0</v>
      </c>
      <c r="U3878" s="39" t="s">
        <v>7</v>
      </c>
    </row>
    <row r="3879" spans="1:21">
      <c r="A3879" s="27" t="s">
        <v>10767</v>
      </c>
      <c r="B3879" s="29" t="s">
        <v>4177</v>
      </c>
      <c r="C3879" s="2" t="s">
        <v>7185</v>
      </c>
      <c r="D3879" s="33" t="s">
        <v>7184</v>
      </c>
      <c r="E3879" s="42" t="s">
        <v>10830</v>
      </c>
      <c r="F3879" s="2" t="s">
        <v>7186</v>
      </c>
      <c r="G3879" s="26" t="s">
        <v>12600</v>
      </c>
      <c r="H3879" s="43" t="s">
        <v>10833</v>
      </c>
      <c r="I3879" s="43" t="s">
        <v>10830</v>
      </c>
      <c r="J3879" s="43" t="s">
        <v>10830</v>
      </c>
      <c r="K3879" s="28">
        <v>3107.84</v>
      </c>
      <c r="L3879" s="44" t="s">
        <v>10837</v>
      </c>
      <c r="M3879" s="9">
        <v>0</v>
      </c>
      <c r="N3879" s="9">
        <v>0.05</v>
      </c>
      <c r="O3879" s="24">
        <f t="shared" si="189"/>
        <v>0.05</v>
      </c>
      <c r="P3879" s="25">
        <f t="shared" si="190"/>
        <v>2952.4480000000003</v>
      </c>
      <c r="Q3879" s="25">
        <f t="shared" si="191"/>
        <v>2974.7586901763225</v>
      </c>
      <c r="R3879" s="45" t="s">
        <v>14220</v>
      </c>
      <c r="S3879" s="40" t="s">
        <v>10753</v>
      </c>
      <c r="T3879" s="6" t="s">
        <v>0</v>
      </c>
      <c r="U3879" s="39" t="s">
        <v>7</v>
      </c>
    </row>
    <row r="3880" spans="1:21">
      <c r="A3880" s="27" t="s">
        <v>10767</v>
      </c>
      <c r="B3880" s="29" t="s">
        <v>4177</v>
      </c>
      <c r="C3880" s="2" t="s">
        <v>7182</v>
      </c>
      <c r="D3880" s="33" t="s">
        <v>7181</v>
      </c>
      <c r="E3880" s="42" t="s">
        <v>10830</v>
      </c>
      <c r="F3880" s="2" t="s">
        <v>7183</v>
      </c>
      <c r="G3880" s="26" t="s">
        <v>12601</v>
      </c>
      <c r="H3880" s="43" t="s">
        <v>10833</v>
      </c>
      <c r="I3880" s="43" t="s">
        <v>10830</v>
      </c>
      <c r="J3880" s="43" t="s">
        <v>10830</v>
      </c>
      <c r="K3880" s="28">
        <v>8039.68</v>
      </c>
      <c r="L3880" s="44" t="s">
        <v>10837</v>
      </c>
      <c r="M3880" s="9">
        <v>0</v>
      </c>
      <c r="N3880" s="9">
        <v>0.05</v>
      </c>
      <c r="O3880" s="24">
        <f t="shared" si="189"/>
        <v>0.05</v>
      </c>
      <c r="P3880" s="25">
        <f t="shared" si="190"/>
        <v>7637.6959999999999</v>
      </c>
      <c r="Q3880" s="25">
        <f t="shared" si="191"/>
        <v>7695.4115869017623</v>
      </c>
      <c r="R3880" s="45" t="s">
        <v>14220</v>
      </c>
      <c r="S3880" s="40" t="s">
        <v>10753</v>
      </c>
      <c r="T3880" s="6" t="s">
        <v>0</v>
      </c>
      <c r="U3880" s="39" t="s">
        <v>7</v>
      </c>
    </row>
    <row r="3881" spans="1:21">
      <c r="A3881" s="27" t="s">
        <v>10767</v>
      </c>
      <c r="B3881" s="29" t="s">
        <v>4188</v>
      </c>
      <c r="C3881" s="27">
        <v>401</v>
      </c>
      <c r="D3881" s="32" t="s">
        <v>4205</v>
      </c>
      <c r="E3881" s="42" t="s">
        <v>10830</v>
      </c>
      <c r="F3881" s="26" t="s">
        <v>4206</v>
      </c>
      <c r="G3881" s="26" t="s">
        <v>12415</v>
      </c>
      <c r="H3881" s="43" t="s">
        <v>10833</v>
      </c>
      <c r="I3881" s="43" t="s">
        <v>10830</v>
      </c>
      <c r="J3881" s="43" t="s">
        <v>10830</v>
      </c>
      <c r="K3881" s="28">
        <v>49.6</v>
      </c>
      <c r="L3881" s="44" t="s">
        <v>10837</v>
      </c>
      <c r="M3881" s="9">
        <v>0</v>
      </c>
      <c r="N3881" s="9">
        <v>0.05</v>
      </c>
      <c r="O3881" s="24">
        <f t="shared" si="189"/>
        <v>0.05</v>
      </c>
      <c r="P3881" s="25">
        <f t="shared" si="190"/>
        <v>47.120000000000005</v>
      </c>
      <c r="Q3881" s="25">
        <f t="shared" si="191"/>
        <v>47.476070528967256</v>
      </c>
      <c r="R3881" s="45" t="s">
        <v>14220</v>
      </c>
      <c r="S3881" s="40" t="s">
        <v>10758</v>
      </c>
      <c r="T3881" s="6" t="s">
        <v>0</v>
      </c>
      <c r="U3881" s="39" t="s">
        <v>7</v>
      </c>
    </row>
    <row r="3882" spans="1:21">
      <c r="A3882" s="27" t="s">
        <v>10767</v>
      </c>
      <c r="B3882" s="29" t="s">
        <v>4188</v>
      </c>
      <c r="C3882" s="27">
        <v>409</v>
      </c>
      <c r="D3882" s="32" t="s">
        <v>4289</v>
      </c>
      <c r="E3882" s="42" t="s">
        <v>10830</v>
      </c>
      <c r="F3882" s="26" t="s">
        <v>4290</v>
      </c>
      <c r="G3882" s="26" t="s">
        <v>12334</v>
      </c>
      <c r="H3882" s="43" t="s">
        <v>10833</v>
      </c>
      <c r="I3882" s="43" t="s">
        <v>10830</v>
      </c>
      <c r="J3882" s="43" t="s">
        <v>10830</v>
      </c>
      <c r="K3882" s="28">
        <v>179.20000000000002</v>
      </c>
      <c r="L3882" s="44" t="s">
        <v>10837</v>
      </c>
      <c r="M3882" s="9">
        <v>0</v>
      </c>
      <c r="N3882" s="9">
        <v>0.05</v>
      </c>
      <c r="O3882" s="24">
        <f t="shared" si="189"/>
        <v>0.05</v>
      </c>
      <c r="P3882" s="25">
        <f t="shared" si="190"/>
        <v>170.24</v>
      </c>
      <c r="Q3882" s="25">
        <f t="shared" si="191"/>
        <v>171.5264483627204</v>
      </c>
      <c r="R3882" s="45" t="s">
        <v>14220</v>
      </c>
      <c r="S3882" s="40" t="s">
        <v>10758</v>
      </c>
      <c r="T3882" s="6" t="s">
        <v>0</v>
      </c>
      <c r="U3882" s="39" t="s">
        <v>7</v>
      </c>
    </row>
    <row r="3883" spans="1:21">
      <c r="A3883" s="27" t="s">
        <v>10767</v>
      </c>
      <c r="B3883" s="17" t="s">
        <v>4188</v>
      </c>
      <c r="C3883" s="2">
        <v>420</v>
      </c>
      <c r="D3883" s="33" t="s">
        <v>6042</v>
      </c>
      <c r="E3883" s="42" t="s">
        <v>10830</v>
      </c>
      <c r="F3883" s="2" t="s">
        <v>6043</v>
      </c>
      <c r="G3883" s="26" t="s">
        <v>12564</v>
      </c>
      <c r="H3883" s="43" t="s">
        <v>10833</v>
      </c>
      <c r="I3883" s="43" t="s">
        <v>10830</v>
      </c>
      <c r="J3883" s="43" t="s">
        <v>10830</v>
      </c>
      <c r="K3883" s="28">
        <v>89.600000000000009</v>
      </c>
      <c r="L3883" s="44" t="s">
        <v>10837</v>
      </c>
      <c r="M3883" s="9">
        <v>0</v>
      </c>
      <c r="N3883" s="9">
        <v>0.05</v>
      </c>
      <c r="O3883" s="24">
        <f t="shared" si="189"/>
        <v>0.05</v>
      </c>
      <c r="P3883" s="25">
        <f t="shared" si="190"/>
        <v>85.12</v>
      </c>
      <c r="Q3883" s="25">
        <f t="shared" si="191"/>
        <v>85.763224181360201</v>
      </c>
      <c r="R3883" s="45" t="s">
        <v>14220</v>
      </c>
      <c r="S3883" s="40" t="s">
        <v>10758</v>
      </c>
      <c r="T3883" s="6" t="s">
        <v>0</v>
      </c>
      <c r="U3883" s="39" t="s">
        <v>7</v>
      </c>
    </row>
    <row r="3884" spans="1:21">
      <c r="A3884" s="27" t="s">
        <v>10767</v>
      </c>
      <c r="B3884" s="17" t="s">
        <v>4708</v>
      </c>
      <c r="C3884" s="2">
        <v>440</v>
      </c>
      <c r="D3884" s="33" t="s">
        <v>4958</v>
      </c>
      <c r="E3884" s="42" t="s">
        <v>10830</v>
      </c>
      <c r="F3884" s="2" t="s">
        <v>4959</v>
      </c>
      <c r="G3884" s="26" t="s">
        <v>14154</v>
      </c>
      <c r="H3884" s="43" t="s">
        <v>10833</v>
      </c>
      <c r="I3884" s="43" t="s">
        <v>10830</v>
      </c>
      <c r="J3884" s="43" t="s">
        <v>10830</v>
      </c>
      <c r="K3884" s="28">
        <v>51.2</v>
      </c>
      <c r="L3884" s="44" t="s">
        <v>10837</v>
      </c>
      <c r="M3884" s="9">
        <v>0</v>
      </c>
      <c r="N3884" s="9">
        <v>0.05</v>
      </c>
      <c r="O3884" s="24">
        <f t="shared" si="189"/>
        <v>0.05</v>
      </c>
      <c r="P3884" s="25">
        <f t="shared" si="190"/>
        <v>48.64</v>
      </c>
      <c r="Q3884" s="25">
        <f t="shared" si="191"/>
        <v>49.007556675062972</v>
      </c>
      <c r="R3884" s="45" t="s">
        <v>14220</v>
      </c>
      <c r="S3884" s="40" t="s">
        <v>10758</v>
      </c>
      <c r="T3884" s="6" t="s">
        <v>0</v>
      </c>
      <c r="U3884" s="39" t="s">
        <v>7</v>
      </c>
    </row>
    <row r="3885" spans="1:21">
      <c r="A3885" s="27" t="s">
        <v>10767</v>
      </c>
      <c r="B3885" s="17" t="s">
        <v>4708</v>
      </c>
      <c r="C3885" s="2">
        <v>444</v>
      </c>
      <c r="D3885" s="33" t="s">
        <v>4956</v>
      </c>
      <c r="E3885" s="42" t="s">
        <v>10830</v>
      </c>
      <c r="F3885" s="2" t="s">
        <v>4957</v>
      </c>
      <c r="G3885" s="26" t="s">
        <v>14155</v>
      </c>
      <c r="H3885" s="43" t="s">
        <v>10833</v>
      </c>
      <c r="I3885" s="43" t="s">
        <v>10830</v>
      </c>
      <c r="J3885" s="43" t="s">
        <v>10830</v>
      </c>
      <c r="K3885" s="28">
        <v>25.6</v>
      </c>
      <c r="L3885" s="44" t="s">
        <v>10837</v>
      </c>
      <c r="M3885" s="9">
        <v>0</v>
      </c>
      <c r="N3885" s="9">
        <v>0.05</v>
      </c>
      <c r="O3885" s="24">
        <f t="shared" si="189"/>
        <v>0.05</v>
      </c>
      <c r="P3885" s="25">
        <f t="shared" si="190"/>
        <v>24.32</v>
      </c>
      <c r="Q3885" s="25">
        <f t="shared" si="191"/>
        <v>24.503778337531486</v>
      </c>
      <c r="R3885" s="45" t="s">
        <v>14220</v>
      </c>
      <c r="S3885" s="40" t="s">
        <v>10758</v>
      </c>
      <c r="T3885" s="6" t="s">
        <v>0</v>
      </c>
      <c r="U3885" s="39" t="s">
        <v>7</v>
      </c>
    </row>
    <row r="3886" spans="1:21">
      <c r="A3886" s="27" t="s">
        <v>10767</v>
      </c>
      <c r="B3886" s="29" t="s">
        <v>4188</v>
      </c>
      <c r="C3886" s="27">
        <v>460</v>
      </c>
      <c r="D3886" s="32" t="s">
        <v>4291</v>
      </c>
      <c r="E3886" s="42" t="s">
        <v>10830</v>
      </c>
      <c r="F3886" s="26" t="s">
        <v>4292</v>
      </c>
      <c r="G3886" s="26" t="s">
        <v>13365</v>
      </c>
      <c r="H3886" s="43" t="s">
        <v>10833</v>
      </c>
      <c r="I3886" s="43" t="s">
        <v>10830</v>
      </c>
      <c r="J3886" s="43" t="s">
        <v>10830</v>
      </c>
      <c r="K3886" s="28">
        <v>180.8</v>
      </c>
      <c r="L3886" s="44" t="s">
        <v>10837</v>
      </c>
      <c r="M3886" s="9">
        <v>0</v>
      </c>
      <c r="N3886" s="9">
        <v>0.05</v>
      </c>
      <c r="O3886" s="24">
        <f t="shared" si="189"/>
        <v>0.05</v>
      </c>
      <c r="P3886" s="25">
        <f t="shared" si="190"/>
        <v>171.76000000000002</v>
      </c>
      <c r="Q3886" s="25">
        <f t="shared" si="191"/>
        <v>173.05793450881615</v>
      </c>
      <c r="R3886" s="45" t="s">
        <v>14220</v>
      </c>
      <c r="S3886" s="40" t="s">
        <v>10758</v>
      </c>
      <c r="T3886" s="6" t="s">
        <v>0</v>
      </c>
      <c r="U3886" s="39" t="s">
        <v>7</v>
      </c>
    </row>
    <row r="3887" spans="1:21">
      <c r="A3887" s="27" t="s">
        <v>10767</v>
      </c>
      <c r="B3887" s="17" t="s">
        <v>4708</v>
      </c>
      <c r="C3887" s="2">
        <v>476</v>
      </c>
      <c r="D3887" s="33" t="s">
        <v>4954</v>
      </c>
      <c r="E3887" s="42" t="s">
        <v>10830</v>
      </c>
      <c r="F3887" s="2" t="s">
        <v>4955</v>
      </c>
      <c r="G3887" s="26" t="s">
        <v>14153</v>
      </c>
      <c r="H3887" s="43" t="s">
        <v>10833</v>
      </c>
      <c r="I3887" s="43" t="s">
        <v>10830</v>
      </c>
      <c r="J3887" s="43" t="s">
        <v>10830</v>
      </c>
      <c r="K3887" s="28">
        <v>32</v>
      </c>
      <c r="L3887" s="44" t="s">
        <v>10837</v>
      </c>
      <c r="M3887" s="9">
        <v>0</v>
      </c>
      <c r="N3887" s="9">
        <v>0.05</v>
      </c>
      <c r="O3887" s="24">
        <f t="shared" si="189"/>
        <v>0.05</v>
      </c>
      <c r="P3887" s="25">
        <f t="shared" si="190"/>
        <v>30.4</v>
      </c>
      <c r="Q3887" s="25">
        <f t="shared" si="191"/>
        <v>30.629722921914354</v>
      </c>
      <c r="R3887" s="45" t="s">
        <v>14220</v>
      </c>
      <c r="S3887" s="40" t="s">
        <v>10758</v>
      </c>
      <c r="T3887" s="6" t="s">
        <v>0</v>
      </c>
      <c r="U3887" s="39" t="s">
        <v>7</v>
      </c>
    </row>
    <row r="3888" spans="1:21">
      <c r="A3888" s="27" t="s">
        <v>10767</v>
      </c>
      <c r="B3888" s="17" t="s">
        <v>4708</v>
      </c>
      <c r="C3888" s="2">
        <v>482</v>
      </c>
      <c r="D3888" s="33" t="s">
        <v>4952</v>
      </c>
      <c r="E3888" s="42" t="s">
        <v>10830</v>
      </c>
      <c r="F3888" s="2" t="s">
        <v>4953</v>
      </c>
      <c r="G3888" s="26" t="s">
        <v>14116</v>
      </c>
      <c r="H3888" s="43" t="s">
        <v>10833</v>
      </c>
      <c r="I3888" s="43" t="s">
        <v>10830</v>
      </c>
      <c r="J3888" s="43" t="s">
        <v>10830</v>
      </c>
      <c r="K3888" s="28">
        <v>46.400000000000006</v>
      </c>
      <c r="L3888" s="44" t="s">
        <v>10837</v>
      </c>
      <c r="M3888" s="9">
        <v>0</v>
      </c>
      <c r="N3888" s="9">
        <v>0.05</v>
      </c>
      <c r="O3888" s="24">
        <f t="shared" si="189"/>
        <v>0.05</v>
      </c>
      <c r="P3888" s="25">
        <f t="shared" si="190"/>
        <v>44.080000000000005</v>
      </c>
      <c r="Q3888" s="25">
        <f t="shared" si="191"/>
        <v>44.413098236775824</v>
      </c>
      <c r="R3888" s="45" t="s">
        <v>14220</v>
      </c>
      <c r="S3888" s="40" t="s">
        <v>10758</v>
      </c>
      <c r="T3888" s="6" t="s">
        <v>0</v>
      </c>
      <c r="U3888" s="39" t="s">
        <v>7</v>
      </c>
    </row>
    <row r="3889" spans="1:21">
      <c r="A3889" s="27" t="s">
        <v>10767</v>
      </c>
      <c r="B3889" s="29" t="s">
        <v>4188</v>
      </c>
      <c r="C3889" s="27">
        <v>484</v>
      </c>
      <c r="D3889" s="32" t="s">
        <v>4254</v>
      </c>
      <c r="E3889" s="42" t="s">
        <v>10830</v>
      </c>
      <c r="F3889" s="26" t="s">
        <v>4255</v>
      </c>
      <c r="G3889" s="26" t="s">
        <v>13881</v>
      </c>
      <c r="H3889" s="43" t="s">
        <v>10833</v>
      </c>
      <c r="I3889" s="43" t="s">
        <v>10830</v>
      </c>
      <c r="J3889" s="43" t="s">
        <v>10830</v>
      </c>
      <c r="K3889" s="28">
        <v>92.800000000000011</v>
      </c>
      <c r="L3889" s="44" t="s">
        <v>10837</v>
      </c>
      <c r="M3889" s="9">
        <v>0</v>
      </c>
      <c r="N3889" s="9">
        <v>0.05</v>
      </c>
      <c r="O3889" s="24">
        <f t="shared" si="189"/>
        <v>0.05</v>
      </c>
      <c r="P3889" s="25">
        <f t="shared" si="190"/>
        <v>88.160000000000011</v>
      </c>
      <c r="Q3889" s="25">
        <f t="shared" si="191"/>
        <v>88.826196473551647</v>
      </c>
      <c r="R3889" s="45" t="s">
        <v>14220</v>
      </c>
      <c r="S3889" s="40" t="s">
        <v>10758</v>
      </c>
      <c r="T3889" s="6" t="s">
        <v>0</v>
      </c>
      <c r="U3889" s="39" t="s">
        <v>7</v>
      </c>
    </row>
    <row r="3890" spans="1:21">
      <c r="A3890" s="27" t="s">
        <v>10767</v>
      </c>
      <c r="B3890" s="17" t="s">
        <v>4708</v>
      </c>
      <c r="C3890" s="2">
        <v>487</v>
      </c>
      <c r="D3890" s="33" t="s">
        <v>4950</v>
      </c>
      <c r="E3890" s="42" t="s">
        <v>10830</v>
      </c>
      <c r="F3890" s="2" t="s">
        <v>4951</v>
      </c>
      <c r="G3890" s="26" t="s">
        <v>14117</v>
      </c>
      <c r="H3890" s="43" t="s">
        <v>10833</v>
      </c>
      <c r="I3890" s="43" t="s">
        <v>10830</v>
      </c>
      <c r="J3890" s="43" t="s">
        <v>10830</v>
      </c>
      <c r="K3890" s="28">
        <v>92.800000000000011</v>
      </c>
      <c r="L3890" s="44" t="s">
        <v>10837</v>
      </c>
      <c r="M3890" s="9">
        <v>0</v>
      </c>
      <c r="N3890" s="9">
        <v>0.05</v>
      </c>
      <c r="O3890" s="24">
        <f t="shared" si="189"/>
        <v>0.05</v>
      </c>
      <c r="P3890" s="25">
        <f t="shared" si="190"/>
        <v>88.160000000000011</v>
      </c>
      <c r="Q3890" s="25">
        <f t="shared" si="191"/>
        <v>88.826196473551647</v>
      </c>
      <c r="R3890" s="45" t="s">
        <v>14220</v>
      </c>
      <c r="S3890" s="40" t="s">
        <v>10758</v>
      </c>
      <c r="T3890" s="6" t="s">
        <v>0</v>
      </c>
      <c r="U3890" s="39" t="s">
        <v>7</v>
      </c>
    </row>
    <row r="3891" spans="1:21">
      <c r="A3891" s="27" t="s">
        <v>10767</v>
      </c>
      <c r="B3891" s="17" t="s">
        <v>4708</v>
      </c>
      <c r="C3891" s="2">
        <v>488</v>
      </c>
      <c r="D3891" s="33" t="s">
        <v>4948</v>
      </c>
      <c r="E3891" s="42" t="s">
        <v>10830</v>
      </c>
      <c r="F3891" s="2" t="s">
        <v>4949</v>
      </c>
      <c r="G3891" s="26" t="s">
        <v>14118</v>
      </c>
      <c r="H3891" s="43" t="s">
        <v>10833</v>
      </c>
      <c r="I3891" s="43" t="s">
        <v>10830</v>
      </c>
      <c r="J3891" s="43" t="s">
        <v>10830</v>
      </c>
      <c r="K3891" s="28">
        <v>46.400000000000006</v>
      </c>
      <c r="L3891" s="44" t="s">
        <v>10837</v>
      </c>
      <c r="M3891" s="9">
        <v>0</v>
      </c>
      <c r="N3891" s="9">
        <v>0.05</v>
      </c>
      <c r="O3891" s="24">
        <f t="shared" si="189"/>
        <v>0.05</v>
      </c>
      <c r="P3891" s="25">
        <f t="shared" si="190"/>
        <v>44.080000000000005</v>
      </c>
      <c r="Q3891" s="25">
        <f t="shared" si="191"/>
        <v>44.413098236775824</v>
      </c>
      <c r="R3891" s="45" t="s">
        <v>14220</v>
      </c>
      <c r="S3891" s="40" t="s">
        <v>10758</v>
      </c>
      <c r="T3891" s="6" t="s">
        <v>0</v>
      </c>
      <c r="U3891" s="39" t="s">
        <v>7</v>
      </c>
    </row>
    <row r="3892" spans="1:21">
      <c r="A3892" s="27" t="s">
        <v>10767</v>
      </c>
      <c r="B3892" s="17" t="s">
        <v>4708</v>
      </c>
      <c r="C3892" s="2">
        <v>498</v>
      </c>
      <c r="D3892" s="33" t="s">
        <v>4946</v>
      </c>
      <c r="E3892" s="42" t="s">
        <v>10830</v>
      </c>
      <c r="F3892" s="2" t="s">
        <v>4947</v>
      </c>
      <c r="G3892" s="26" t="s">
        <v>14136</v>
      </c>
      <c r="H3892" s="43" t="s">
        <v>10833</v>
      </c>
      <c r="I3892" s="43" t="s">
        <v>10830</v>
      </c>
      <c r="J3892" s="43" t="s">
        <v>10830</v>
      </c>
      <c r="K3892" s="28">
        <v>30.400000000000002</v>
      </c>
      <c r="L3892" s="44" t="s">
        <v>10837</v>
      </c>
      <c r="M3892" s="9">
        <v>0</v>
      </c>
      <c r="N3892" s="9">
        <v>0.05</v>
      </c>
      <c r="O3892" s="24">
        <f t="shared" si="189"/>
        <v>0.05</v>
      </c>
      <c r="P3892" s="25">
        <f t="shared" si="190"/>
        <v>28.880000000000003</v>
      </c>
      <c r="Q3892" s="25">
        <f t="shared" si="191"/>
        <v>29.098236775818641</v>
      </c>
      <c r="R3892" s="45" t="s">
        <v>14220</v>
      </c>
      <c r="S3892" s="40" t="s">
        <v>10758</v>
      </c>
      <c r="T3892" s="6" t="s">
        <v>0</v>
      </c>
      <c r="U3892" s="39" t="s">
        <v>7</v>
      </c>
    </row>
    <row r="3893" spans="1:21">
      <c r="A3893" s="27" t="s">
        <v>10767</v>
      </c>
      <c r="B3893" s="29" t="s">
        <v>4188</v>
      </c>
      <c r="C3893" s="27">
        <v>499</v>
      </c>
      <c r="D3893" s="32" t="s">
        <v>4248</v>
      </c>
      <c r="E3893" s="42" t="s">
        <v>10830</v>
      </c>
      <c r="F3893" s="26" t="s">
        <v>4249</v>
      </c>
      <c r="G3893" s="26" t="s">
        <v>13919</v>
      </c>
      <c r="H3893" s="43" t="s">
        <v>10833</v>
      </c>
      <c r="I3893" s="43" t="s">
        <v>10830</v>
      </c>
      <c r="J3893" s="43" t="s">
        <v>10830</v>
      </c>
      <c r="K3893" s="28">
        <v>88</v>
      </c>
      <c r="L3893" s="44" t="s">
        <v>10837</v>
      </c>
      <c r="M3893" s="9">
        <v>0</v>
      </c>
      <c r="N3893" s="9">
        <v>0.05</v>
      </c>
      <c r="O3893" s="24">
        <f t="shared" si="189"/>
        <v>0.05</v>
      </c>
      <c r="P3893" s="25">
        <f t="shared" si="190"/>
        <v>83.6</v>
      </c>
      <c r="Q3893" s="25">
        <f t="shared" si="191"/>
        <v>84.23173803526447</v>
      </c>
      <c r="R3893" s="45" t="s">
        <v>14220</v>
      </c>
      <c r="S3893" s="40" t="s">
        <v>10758</v>
      </c>
      <c r="T3893" s="6" t="s">
        <v>0</v>
      </c>
      <c r="U3893" s="39" t="s">
        <v>7</v>
      </c>
    </row>
    <row r="3894" spans="1:21">
      <c r="A3894" s="27" t="s">
        <v>10767</v>
      </c>
      <c r="B3894" s="17" t="s">
        <v>4708</v>
      </c>
      <c r="C3894" s="2">
        <v>570</v>
      </c>
      <c r="D3894" s="33" t="s">
        <v>4944</v>
      </c>
      <c r="E3894" s="42" t="s">
        <v>10830</v>
      </c>
      <c r="F3894" s="2" t="s">
        <v>4945</v>
      </c>
      <c r="G3894" s="26" t="s">
        <v>11973</v>
      </c>
      <c r="H3894" s="43" t="s">
        <v>10833</v>
      </c>
      <c r="I3894" s="43" t="s">
        <v>10830</v>
      </c>
      <c r="J3894" s="43" t="s">
        <v>10830</v>
      </c>
      <c r="K3894" s="28">
        <v>176</v>
      </c>
      <c r="L3894" s="44" t="s">
        <v>10837</v>
      </c>
      <c r="M3894" s="9">
        <v>0</v>
      </c>
      <c r="N3894" s="9">
        <v>0.05</v>
      </c>
      <c r="O3894" s="24">
        <f t="shared" ref="O3894:O3949" si="192">N3894-M3894</f>
        <v>0.05</v>
      </c>
      <c r="P3894" s="25">
        <f t="shared" ref="P3894:P3949" si="193">(K3894-(K3894*N3894))</f>
        <v>167.2</v>
      </c>
      <c r="Q3894" s="25">
        <f t="shared" ref="Q3894:Q3949" si="194">(K3894-(K3894*N3894))/0.9925</f>
        <v>168.46347607052894</v>
      </c>
      <c r="R3894" s="45" t="s">
        <v>14220</v>
      </c>
      <c r="S3894" s="40" t="s">
        <v>10758</v>
      </c>
      <c r="T3894" s="6" t="s">
        <v>0</v>
      </c>
      <c r="U3894" s="39" t="s">
        <v>7</v>
      </c>
    </row>
    <row r="3895" spans="1:21">
      <c r="A3895" s="27" t="s">
        <v>10767</v>
      </c>
      <c r="B3895" s="29" t="s">
        <v>4188</v>
      </c>
      <c r="C3895" s="27">
        <v>580</v>
      </c>
      <c r="D3895" s="32" t="s">
        <v>4293</v>
      </c>
      <c r="E3895" s="42" t="s">
        <v>10830</v>
      </c>
      <c r="F3895" s="26" t="s">
        <v>4294</v>
      </c>
      <c r="G3895" s="26" t="s">
        <v>13344</v>
      </c>
      <c r="H3895" s="43" t="s">
        <v>10833</v>
      </c>
      <c r="I3895" s="43" t="s">
        <v>10830</v>
      </c>
      <c r="J3895" s="43" t="s">
        <v>10830</v>
      </c>
      <c r="K3895" s="28">
        <v>180.8</v>
      </c>
      <c r="L3895" s="44" t="s">
        <v>10837</v>
      </c>
      <c r="M3895" s="9">
        <v>0</v>
      </c>
      <c r="N3895" s="9">
        <v>0.05</v>
      </c>
      <c r="O3895" s="24">
        <f t="shared" si="192"/>
        <v>0.05</v>
      </c>
      <c r="P3895" s="25">
        <f t="shared" si="193"/>
        <v>171.76000000000002</v>
      </c>
      <c r="Q3895" s="25">
        <f t="shared" si="194"/>
        <v>173.05793450881615</v>
      </c>
      <c r="R3895" s="45" t="s">
        <v>14220</v>
      </c>
      <c r="S3895" s="40" t="s">
        <v>10758</v>
      </c>
      <c r="T3895" s="6" t="s">
        <v>0</v>
      </c>
      <c r="U3895" s="39" t="s">
        <v>7</v>
      </c>
    </row>
    <row r="3896" spans="1:21">
      <c r="A3896" s="27" t="s">
        <v>10767</v>
      </c>
      <c r="B3896" s="29" t="s">
        <v>4188</v>
      </c>
      <c r="C3896" s="27">
        <v>582</v>
      </c>
      <c r="D3896" s="32" t="s">
        <v>4279</v>
      </c>
      <c r="E3896" s="42" t="s">
        <v>10830</v>
      </c>
      <c r="F3896" s="26" t="s">
        <v>4280</v>
      </c>
      <c r="G3896" s="26" t="s">
        <v>13343</v>
      </c>
      <c r="H3896" s="43" t="s">
        <v>10833</v>
      </c>
      <c r="I3896" s="43" t="s">
        <v>10830</v>
      </c>
      <c r="J3896" s="43" t="s">
        <v>10830</v>
      </c>
      <c r="K3896" s="28">
        <v>163.20000000000002</v>
      </c>
      <c r="L3896" s="44" t="s">
        <v>10837</v>
      </c>
      <c r="M3896" s="9">
        <v>0</v>
      </c>
      <c r="N3896" s="9">
        <v>0.05</v>
      </c>
      <c r="O3896" s="24">
        <f t="shared" si="192"/>
        <v>0.05</v>
      </c>
      <c r="P3896" s="25">
        <f t="shared" si="193"/>
        <v>155.04000000000002</v>
      </c>
      <c r="Q3896" s="25">
        <f t="shared" si="194"/>
        <v>156.21158690176324</v>
      </c>
      <c r="R3896" s="45" t="s">
        <v>14220</v>
      </c>
      <c r="S3896" s="40" t="s">
        <v>10758</v>
      </c>
      <c r="T3896" s="6" t="s">
        <v>0</v>
      </c>
      <c r="U3896" s="39" t="s">
        <v>7</v>
      </c>
    </row>
    <row r="3897" spans="1:21">
      <c r="A3897" s="27" t="s">
        <v>10767</v>
      </c>
      <c r="B3897" s="29" t="s">
        <v>4188</v>
      </c>
      <c r="C3897" s="27">
        <v>651</v>
      </c>
      <c r="D3897" s="32" t="s">
        <v>4256</v>
      </c>
      <c r="E3897" s="42" t="s">
        <v>10830</v>
      </c>
      <c r="F3897" s="26" t="s">
        <v>4257</v>
      </c>
      <c r="G3897" s="26" t="s">
        <v>12103</v>
      </c>
      <c r="H3897" s="43" t="s">
        <v>10833</v>
      </c>
      <c r="I3897" s="43" t="s">
        <v>10830</v>
      </c>
      <c r="J3897" s="43" t="s">
        <v>10830</v>
      </c>
      <c r="K3897" s="28">
        <v>78.400000000000006</v>
      </c>
      <c r="L3897" s="44" t="s">
        <v>10837</v>
      </c>
      <c r="M3897" s="9">
        <v>0</v>
      </c>
      <c r="N3897" s="9">
        <v>0.05</v>
      </c>
      <c r="O3897" s="24">
        <f t="shared" si="192"/>
        <v>0.05</v>
      </c>
      <c r="P3897" s="25">
        <f t="shared" si="193"/>
        <v>74.48</v>
      </c>
      <c r="Q3897" s="25">
        <f t="shared" si="194"/>
        <v>75.042821158690174</v>
      </c>
      <c r="R3897" s="45" t="s">
        <v>14220</v>
      </c>
      <c r="S3897" s="40" t="s">
        <v>10758</v>
      </c>
      <c r="T3897" s="6" t="s">
        <v>0</v>
      </c>
      <c r="U3897" s="39" t="s">
        <v>7</v>
      </c>
    </row>
    <row r="3898" spans="1:21">
      <c r="A3898" s="27" t="s">
        <v>10767</v>
      </c>
      <c r="B3898" s="29" t="s">
        <v>4188</v>
      </c>
      <c r="C3898" s="27">
        <v>656</v>
      </c>
      <c r="D3898" s="32" t="s">
        <v>4270</v>
      </c>
      <c r="E3898" s="42" t="s">
        <v>10830</v>
      </c>
      <c r="F3898" s="26" t="s">
        <v>4271</v>
      </c>
      <c r="G3898" s="26" t="s">
        <v>12104</v>
      </c>
      <c r="H3898" s="43" t="s">
        <v>10833</v>
      </c>
      <c r="I3898" s="43" t="s">
        <v>10830</v>
      </c>
      <c r="J3898" s="43" t="s">
        <v>10830</v>
      </c>
      <c r="K3898" s="28">
        <v>126.4</v>
      </c>
      <c r="L3898" s="44" t="s">
        <v>10837</v>
      </c>
      <c r="M3898" s="9">
        <v>0</v>
      </c>
      <c r="N3898" s="9">
        <v>0.05</v>
      </c>
      <c r="O3898" s="24">
        <f t="shared" si="192"/>
        <v>0.05</v>
      </c>
      <c r="P3898" s="25">
        <f t="shared" si="193"/>
        <v>120.08000000000001</v>
      </c>
      <c r="Q3898" s="25">
        <f t="shared" si="194"/>
        <v>120.98740554156171</v>
      </c>
      <c r="R3898" s="45" t="s">
        <v>14220</v>
      </c>
      <c r="S3898" s="40" t="s">
        <v>10758</v>
      </c>
      <c r="T3898" s="6" t="s">
        <v>0</v>
      </c>
      <c r="U3898" s="39" t="s">
        <v>7</v>
      </c>
    </row>
    <row r="3899" spans="1:21">
      <c r="A3899" s="27" t="s">
        <v>10767</v>
      </c>
      <c r="B3899" s="29" t="s">
        <v>4188</v>
      </c>
      <c r="C3899" s="27">
        <v>676</v>
      </c>
      <c r="D3899" s="32" t="s">
        <v>4308</v>
      </c>
      <c r="E3899" s="42" t="s">
        <v>10830</v>
      </c>
      <c r="F3899" s="26" t="s">
        <v>4309</v>
      </c>
      <c r="G3899" s="26" t="s">
        <v>14131</v>
      </c>
      <c r="H3899" s="43" t="s">
        <v>10833</v>
      </c>
      <c r="I3899" s="43" t="s">
        <v>10830</v>
      </c>
      <c r="J3899" s="43" t="s">
        <v>10830</v>
      </c>
      <c r="K3899" s="28">
        <v>302.40000000000003</v>
      </c>
      <c r="L3899" s="44" t="s">
        <v>10837</v>
      </c>
      <c r="M3899" s="9">
        <v>0</v>
      </c>
      <c r="N3899" s="9">
        <v>0.05</v>
      </c>
      <c r="O3899" s="24">
        <f t="shared" si="192"/>
        <v>0.05</v>
      </c>
      <c r="P3899" s="25">
        <f t="shared" si="193"/>
        <v>287.28000000000003</v>
      </c>
      <c r="Q3899" s="25">
        <f t="shared" si="194"/>
        <v>289.45088161209071</v>
      </c>
      <c r="R3899" s="45" t="s">
        <v>14220</v>
      </c>
      <c r="S3899" s="40" t="s">
        <v>10758</v>
      </c>
      <c r="T3899" s="6" t="s">
        <v>0</v>
      </c>
      <c r="U3899" s="39" t="s">
        <v>7</v>
      </c>
    </row>
    <row r="3900" spans="1:21">
      <c r="A3900" s="27" t="s">
        <v>10767</v>
      </c>
      <c r="B3900" s="29" t="s">
        <v>4188</v>
      </c>
      <c r="C3900" s="27">
        <v>678</v>
      </c>
      <c r="D3900" s="32" t="s">
        <v>4324</v>
      </c>
      <c r="E3900" s="42" t="s">
        <v>10830</v>
      </c>
      <c r="F3900" s="26" t="s">
        <v>4325</v>
      </c>
      <c r="G3900" s="26" t="s">
        <v>14130</v>
      </c>
      <c r="H3900" s="43" t="s">
        <v>10833</v>
      </c>
      <c r="I3900" s="43" t="s">
        <v>10830</v>
      </c>
      <c r="J3900" s="43" t="s">
        <v>10830</v>
      </c>
      <c r="K3900" s="28">
        <v>414.40000000000003</v>
      </c>
      <c r="L3900" s="44" t="s">
        <v>10837</v>
      </c>
      <c r="M3900" s="9">
        <v>0</v>
      </c>
      <c r="N3900" s="9">
        <v>0.05</v>
      </c>
      <c r="O3900" s="24">
        <f t="shared" si="192"/>
        <v>0.05</v>
      </c>
      <c r="P3900" s="25">
        <f t="shared" si="193"/>
        <v>393.68</v>
      </c>
      <c r="Q3900" s="25">
        <f t="shared" si="194"/>
        <v>396.65491183879089</v>
      </c>
      <c r="R3900" s="45" t="s">
        <v>14220</v>
      </c>
      <c r="S3900" s="40" t="s">
        <v>10758</v>
      </c>
      <c r="T3900" s="6" t="s">
        <v>0</v>
      </c>
      <c r="U3900" s="39" t="s">
        <v>7</v>
      </c>
    </row>
    <row r="3901" spans="1:21">
      <c r="A3901" s="27" t="s">
        <v>10767</v>
      </c>
      <c r="B3901" s="29" t="s">
        <v>4188</v>
      </c>
      <c r="C3901" s="27">
        <v>750</v>
      </c>
      <c r="D3901" s="32" t="s">
        <v>4232</v>
      </c>
      <c r="E3901" s="42" t="s">
        <v>10830</v>
      </c>
      <c r="F3901" s="26" t="s">
        <v>4233</v>
      </c>
      <c r="G3901" s="26" t="s">
        <v>14052</v>
      </c>
      <c r="H3901" s="43" t="s">
        <v>10833</v>
      </c>
      <c r="I3901" s="43" t="s">
        <v>10830</v>
      </c>
      <c r="J3901" s="43" t="s">
        <v>10830</v>
      </c>
      <c r="K3901" s="28">
        <v>72</v>
      </c>
      <c r="L3901" s="44" t="s">
        <v>10837</v>
      </c>
      <c r="M3901" s="9">
        <v>0</v>
      </c>
      <c r="N3901" s="9">
        <v>0.05</v>
      </c>
      <c r="O3901" s="24">
        <f t="shared" si="192"/>
        <v>0.05</v>
      </c>
      <c r="P3901" s="25">
        <f t="shared" si="193"/>
        <v>68.400000000000006</v>
      </c>
      <c r="Q3901" s="25">
        <f t="shared" si="194"/>
        <v>68.91687657430731</v>
      </c>
      <c r="R3901" s="45" t="s">
        <v>14220</v>
      </c>
      <c r="S3901" s="40" t="s">
        <v>10758</v>
      </c>
      <c r="T3901" s="6" t="s">
        <v>0</v>
      </c>
      <c r="U3901" s="39" t="s">
        <v>7</v>
      </c>
    </row>
    <row r="3902" spans="1:21">
      <c r="A3902" s="27" t="s">
        <v>10767</v>
      </c>
      <c r="B3902" s="29" t="s">
        <v>4188</v>
      </c>
      <c r="C3902" s="27">
        <v>756</v>
      </c>
      <c r="D3902" s="32" t="s">
        <v>4234</v>
      </c>
      <c r="E3902" s="42" t="s">
        <v>10830</v>
      </c>
      <c r="F3902" s="26" t="s">
        <v>4235</v>
      </c>
      <c r="G3902" s="26" t="s">
        <v>14052</v>
      </c>
      <c r="H3902" s="43" t="s">
        <v>10833</v>
      </c>
      <c r="I3902" s="43" t="s">
        <v>10830</v>
      </c>
      <c r="J3902" s="43" t="s">
        <v>10830</v>
      </c>
      <c r="K3902" s="28">
        <v>72</v>
      </c>
      <c r="L3902" s="44" t="s">
        <v>10837</v>
      </c>
      <c r="M3902" s="9">
        <v>0</v>
      </c>
      <c r="N3902" s="9">
        <v>0.05</v>
      </c>
      <c r="O3902" s="24">
        <f t="shared" si="192"/>
        <v>0.05</v>
      </c>
      <c r="P3902" s="25">
        <f t="shared" si="193"/>
        <v>68.400000000000006</v>
      </c>
      <c r="Q3902" s="25">
        <f t="shared" si="194"/>
        <v>68.91687657430731</v>
      </c>
      <c r="R3902" s="45" t="s">
        <v>14220</v>
      </c>
      <c r="S3902" s="40" t="s">
        <v>10758</v>
      </c>
      <c r="T3902" s="6" t="s">
        <v>0</v>
      </c>
      <c r="U3902" s="39" t="s">
        <v>7</v>
      </c>
    </row>
    <row r="3903" spans="1:21">
      <c r="A3903" s="27" t="s">
        <v>10767</v>
      </c>
      <c r="B3903" s="29" t="s">
        <v>4188</v>
      </c>
      <c r="C3903" s="27">
        <v>757</v>
      </c>
      <c r="D3903" s="32" t="s">
        <v>4272</v>
      </c>
      <c r="E3903" s="42" t="s">
        <v>10830</v>
      </c>
      <c r="F3903" s="26" t="s">
        <v>4273</v>
      </c>
      <c r="G3903" s="26" t="s">
        <v>14052</v>
      </c>
      <c r="H3903" s="43" t="s">
        <v>10833</v>
      </c>
      <c r="I3903" s="43" t="s">
        <v>10830</v>
      </c>
      <c r="J3903" s="43" t="s">
        <v>10830</v>
      </c>
      <c r="K3903" s="28">
        <v>142.4</v>
      </c>
      <c r="L3903" s="44" t="s">
        <v>10837</v>
      </c>
      <c r="M3903" s="9">
        <v>0</v>
      </c>
      <c r="N3903" s="9">
        <v>0.05</v>
      </c>
      <c r="O3903" s="24">
        <f t="shared" si="192"/>
        <v>0.05</v>
      </c>
      <c r="P3903" s="25">
        <f t="shared" si="193"/>
        <v>135.28</v>
      </c>
      <c r="Q3903" s="25">
        <f t="shared" si="194"/>
        <v>136.30226700251887</v>
      </c>
      <c r="R3903" s="45" t="s">
        <v>14220</v>
      </c>
      <c r="S3903" s="40" t="s">
        <v>10758</v>
      </c>
      <c r="T3903" s="6" t="s">
        <v>0</v>
      </c>
      <c r="U3903" s="39" t="s">
        <v>7</v>
      </c>
    </row>
    <row r="3904" spans="1:21">
      <c r="A3904" s="27" t="s">
        <v>10767</v>
      </c>
      <c r="B3904" s="29" t="s">
        <v>4188</v>
      </c>
      <c r="C3904" s="27">
        <v>758</v>
      </c>
      <c r="D3904" s="32" t="s">
        <v>4281</v>
      </c>
      <c r="E3904" s="42" t="s">
        <v>10830</v>
      </c>
      <c r="F3904" s="26" t="s">
        <v>4282</v>
      </c>
      <c r="G3904" s="26" t="s">
        <v>14052</v>
      </c>
      <c r="H3904" s="43" t="s">
        <v>10833</v>
      </c>
      <c r="I3904" s="43" t="s">
        <v>10830</v>
      </c>
      <c r="J3904" s="43" t="s">
        <v>10830</v>
      </c>
      <c r="K3904" s="28">
        <v>179.20000000000002</v>
      </c>
      <c r="L3904" s="44" t="s">
        <v>10837</v>
      </c>
      <c r="M3904" s="9">
        <v>0</v>
      </c>
      <c r="N3904" s="9">
        <v>0.05</v>
      </c>
      <c r="O3904" s="24">
        <f t="shared" si="192"/>
        <v>0.05</v>
      </c>
      <c r="P3904" s="25">
        <f t="shared" si="193"/>
        <v>170.24</v>
      </c>
      <c r="Q3904" s="25">
        <f t="shared" si="194"/>
        <v>171.5264483627204</v>
      </c>
      <c r="R3904" s="45" t="s">
        <v>14220</v>
      </c>
      <c r="S3904" s="40" t="s">
        <v>10758</v>
      </c>
      <c r="T3904" s="6" t="s">
        <v>0</v>
      </c>
      <c r="U3904" s="39" t="s">
        <v>7</v>
      </c>
    </row>
    <row r="3905" spans="1:21">
      <c r="A3905" s="27" t="s">
        <v>10767</v>
      </c>
      <c r="B3905" s="29" t="s">
        <v>4188</v>
      </c>
      <c r="C3905" s="27">
        <v>759</v>
      </c>
      <c r="D3905" s="32" t="s">
        <v>4258</v>
      </c>
      <c r="E3905" s="42" t="s">
        <v>10830</v>
      </c>
      <c r="F3905" s="26" t="s">
        <v>4259</v>
      </c>
      <c r="G3905" s="26" t="s">
        <v>14052</v>
      </c>
      <c r="H3905" s="43" t="s">
        <v>10833</v>
      </c>
      <c r="I3905" s="43" t="s">
        <v>10830</v>
      </c>
      <c r="J3905" s="43" t="s">
        <v>10830</v>
      </c>
      <c r="K3905" s="28">
        <v>107.2</v>
      </c>
      <c r="L3905" s="44" t="s">
        <v>10837</v>
      </c>
      <c r="M3905" s="9">
        <v>0</v>
      </c>
      <c r="N3905" s="9">
        <v>0.05</v>
      </c>
      <c r="O3905" s="24">
        <f t="shared" si="192"/>
        <v>0.05</v>
      </c>
      <c r="P3905" s="25">
        <f t="shared" si="193"/>
        <v>101.84</v>
      </c>
      <c r="Q3905" s="25">
        <f t="shared" si="194"/>
        <v>102.60957178841309</v>
      </c>
      <c r="R3905" s="45" t="s">
        <v>14220</v>
      </c>
      <c r="S3905" s="40" t="s">
        <v>10758</v>
      </c>
      <c r="T3905" s="6" t="s">
        <v>0</v>
      </c>
      <c r="U3905" s="39" t="s">
        <v>7</v>
      </c>
    </row>
    <row r="3906" spans="1:21">
      <c r="A3906" s="27" t="s">
        <v>10767</v>
      </c>
      <c r="B3906" s="29" t="s">
        <v>4188</v>
      </c>
      <c r="C3906" s="27">
        <v>760</v>
      </c>
      <c r="D3906" s="32" t="s">
        <v>4236</v>
      </c>
      <c r="E3906" s="42" t="s">
        <v>10830</v>
      </c>
      <c r="F3906" s="26" t="s">
        <v>4237</v>
      </c>
      <c r="G3906" s="26" t="s">
        <v>14052</v>
      </c>
      <c r="H3906" s="43" t="s">
        <v>10833</v>
      </c>
      <c r="I3906" s="43" t="s">
        <v>10830</v>
      </c>
      <c r="J3906" s="43" t="s">
        <v>10830</v>
      </c>
      <c r="K3906" s="28">
        <v>72</v>
      </c>
      <c r="L3906" s="44" t="s">
        <v>10837</v>
      </c>
      <c r="M3906" s="9">
        <v>0</v>
      </c>
      <c r="N3906" s="9">
        <v>0.05</v>
      </c>
      <c r="O3906" s="24">
        <f t="shared" si="192"/>
        <v>0.05</v>
      </c>
      <c r="P3906" s="25">
        <f t="shared" si="193"/>
        <v>68.400000000000006</v>
      </c>
      <c r="Q3906" s="25">
        <f t="shared" si="194"/>
        <v>68.91687657430731</v>
      </c>
      <c r="R3906" s="45" t="s">
        <v>14220</v>
      </c>
      <c r="S3906" s="40" t="s">
        <v>10758</v>
      </c>
      <c r="T3906" s="6" t="s">
        <v>0</v>
      </c>
      <c r="U3906" s="39" t="s">
        <v>7</v>
      </c>
    </row>
    <row r="3907" spans="1:21">
      <c r="A3907" s="27" t="s">
        <v>10767</v>
      </c>
      <c r="B3907" s="29" t="s">
        <v>4188</v>
      </c>
      <c r="C3907" s="27">
        <v>762</v>
      </c>
      <c r="D3907" s="32" t="s">
        <v>4283</v>
      </c>
      <c r="E3907" s="42" t="s">
        <v>10830</v>
      </c>
      <c r="F3907" s="26" t="s">
        <v>4284</v>
      </c>
      <c r="G3907" s="26" t="s">
        <v>14052</v>
      </c>
      <c r="H3907" s="43" t="s">
        <v>10833</v>
      </c>
      <c r="I3907" s="43" t="s">
        <v>10830</v>
      </c>
      <c r="J3907" s="43" t="s">
        <v>10830</v>
      </c>
      <c r="K3907" s="28">
        <v>179.20000000000002</v>
      </c>
      <c r="L3907" s="44" t="s">
        <v>10837</v>
      </c>
      <c r="M3907" s="9">
        <v>0</v>
      </c>
      <c r="N3907" s="9">
        <v>0.05</v>
      </c>
      <c r="O3907" s="24">
        <f t="shared" si="192"/>
        <v>0.05</v>
      </c>
      <c r="P3907" s="25">
        <f t="shared" si="193"/>
        <v>170.24</v>
      </c>
      <c r="Q3907" s="25">
        <f t="shared" si="194"/>
        <v>171.5264483627204</v>
      </c>
      <c r="R3907" s="45" t="s">
        <v>14220</v>
      </c>
      <c r="S3907" s="40" t="s">
        <v>10758</v>
      </c>
      <c r="T3907" s="6" t="s">
        <v>0</v>
      </c>
      <c r="U3907" s="39" t="s">
        <v>7</v>
      </c>
    </row>
    <row r="3908" spans="1:21">
      <c r="A3908" s="27" t="s">
        <v>10767</v>
      </c>
      <c r="B3908" s="29" t="s">
        <v>4188</v>
      </c>
      <c r="C3908" s="27">
        <v>763</v>
      </c>
      <c r="D3908" s="32" t="s">
        <v>4260</v>
      </c>
      <c r="E3908" s="42" t="s">
        <v>10830</v>
      </c>
      <c r="F3908" s="26" t="s">
        <v>4261</v>
      </c>
      <c r="G3908" s="26" t="s">
        <v>14052</v>
      </c>
      <c r="H3908" s="43" t="s">
        <v>10833</v>
      </c>
      <c r="I3908" s="43" t="s">
        <v>10830</v>
      </c>
      <c r="J3908" s="43" t="s">
        <v>10830</v>
      </c>
      <c r="K3908" s="28">
        <v>107.2</v>
      </c>
      <c r="L3908" s="44" t="s">
        <v>10837</v>
      </c>
      <c r="M3908" s="9">
        <v>0</v>
      </c>
      <c r="N3908" s="9">
        <v>0.05</v>
      </c>
      <c r="O3908" s="24">
        <f t="shared" si="192"/>
        <v>0.05</v>
      </c>
      <c r="P3908" s="25">
        <f t="shared" si="193"/>
        <v>101.84</v>
      </c>
      <c r="Q3908" s="25">
        <f t="shared" si="194"/>
        <v>102.60957178841309</v>
      </c>
      <c r="R3908" s="45" t="s">
        <v>14220</v>
      </c>
      <c r="S3908" s="40" t="s">
        <v>10758</v>
      </c>
      <c r="T3908" s="6" t="s">
        <v>0</v>
      </c>
      <c r="U3908" s="39" t="s">
        <v>7</v>
      </c>
    </row>
    <row r="3909" spans="1:21">
      <c r="A3909" s="27" t="s">
        <v>10767</v>
      </c>
      <c r="B3909" s="29" t="s">
        <v>4188</v>
      </c>
      <c r="C3909" s="27">
        <v>765</v>
      </c>
      <c r="D3909" s="32" t="s">
        <v>4238</v>
      </c>
      <c r="E3909" s="42" t="s">
        <v>10830</v>
      </c>
      <c r="F3909" s="26" t="s">
        <v>4239</v>
      </c>
      <c r="G3909" s="26" t="s">
        <v>14052</v>
      </c>
      <c r="H3909" s="43" t="s">
        <v>10833</v>
      </c>
      <c r="I3909" s="43" t="s">
        <v>10830</v>
      </c>
      <c r="J3909" s="43" t="s">
        <v>10830</v>
      </c>
      <c r="K3909" s="28">
        <v>72</v>
      </c>
      <c r="L3909" s="44" t="s">
        <v>10837</v>
      </c>
      <c r="M3909" s="9">
        <v>0</v>
      </c>
      <c r="N3909" s="9">
        <v>0.05</v>
      </c>
      <c r="O3909" s="24">
        <f t="shared" si="192"/>
        <v>0.05</v>
      </c>
      <c r="P3909" s="25">
        <f t="shared" si="193"/>
        <v>68.400000000000006</v>
      </c>
      <c r="Q3909" s="25">
        <f t="shared" si="194"/>
        <v>68.91687657430731</v>
      </c>
      <c r="R3909" s="45" t="s">
        <v>14220</v>
      </c>
      <c r="S3909" s="40" t="s">
        <v>10758</v>
      </c>
      <c r="T3909" s="6" t="s">
        <v>0</v>
      </c>
      <c r="U3909" s="39" t="s">
        <v>7</v>
      </c>
    </row>
    <row r="3910" spans="1:21">
      <c r="A3910" s="27" t="s">
        <v>10767</v>
      </c>
      <c r="B3910" s="29" t="s">
        <v>4188</v>
      </c>
      <c r="C3910" s="27">
        <v>766</v>
      </c>
      <c r="D3910" s="32" t="s">
        <v>4262</v>
      </c>
      <c r="E3910" s="42" t="s">
        <v>10830</v>
      </c>
      <c r="F3910" s="26" t="s">
        <v>4263</v>
      </c>
      <c r="G3910" s="26" t="s">
        <v>14052</v>
      </c>
      <c r="H3910" s="43" t="s">
        <v>10833</v>
      </c>
      <c r="I3910" s="43" t="s">
        <v>10830</v>
      </c>
      <c r="J3910" s="43" t="s">
        <v>10830</v>
      </c>
      <c r="K3910" s="28">
        <v>107.2</v>
      </c>
      <c r="L3910" s="44" t="s">
        <v>10837</v>
      </c>
      <c r="M3910" s="9">
        <v>0</v>
      </c>
      <c r="N3910" s="9">
        <v>0.05</v>
      </c>
      <c r="O3910" s="24">
        <f t="shared" si="192"/>
        <v>0.05</v>
      </c>
      <c r="P3910" s="25">
        <f t="shared" si="193"/>
        <v>101.84</v>
      </c>
      <c r="Q3910" s="25">
        <f t="shared" si="194"/>
        <v>102.60957178841309</v>
      </c>
      <c r="R3910" s="45" t="s">
        <v>14220</v>
      </c>
      <c r="S3910" s="40" t="s">
        <v>10758</v>
      </c>
      <c r="T3910" s="6" t="s">
        <v>0</v>
      </c>
      <c r="U3910" s="39" t="s">
        <v>7</v>
      </c>
    </row>
    <row r="3911" spans="1:21">
      <c r="A3911" s="27" t="s">
        <v>10767</v>
      </c>
      <c r="B3911" s="29" t="s">
        <v>4188</v>
      </c>
      <c r="C3911" s="27">
        <v>768</v>
      </c>
      <c r="D3911" s="32" t="s">
        <v>4285</v>
      </c>
      <c r="E3911" s="42" t="s">
        <v>10830</v>
      </c>
      <c r="F3911" s="26" t="s">
        <v>4286</v>
      </c>
      <c r="G3911" s="26" t="s">
        <v>14052</v>
      </c>
      <c r="H3911" s="43" t="s">
        <v>10833</v>
      </c>
      <c r="I3911" s="43" t="s">
        <v>10830</v>
      </c>
      <c r="J3911" s="43" t="s">
        <v>10830</v>
      </c>
      <c r="K3911" s="28">
        <v>179.20000000000002</v>
      </c>
      <c r="L3911" s="44" t="s">
        <v>10837</v>
      </c>
      <c r="M3911" s="9">
        <v>0</v>
      </c>
      <c r="N3911" s="9">
        <v>0.05</v>
      </c>
      <c r="O3911" s="24">
        <f t="shared" si="192"/>
        <v>0.05</v>
      </c>
      <c r="P3911" s="25">
        <f t="shared" si="193"/>
        <v>170.24</v>
      </c>
      <c r="Q3911" s="25">
        <f t="shared" si="194"/>
        <v>171.5264483627204</v>
      </c>
      <c r="R3911" s="45" t="s">
        <v>14220</v>
      </c>
      <c r="S3911" s="40" t="s">
        <v>10758</v>
      </c>
      <c r="T3911" s="6" t="s">
        <v>0</v>
      </c>
      <c r="U3911" s="39" t="s">
        <v>7</v>
      </c>
    </row>
    <row r="3912" spans="1:21">
      <c r="A3912" s="27" t="s">
        <v>10767</v>
      </c>
      <c r="B3912" s="29" t="s">
        <v>4188</v>
      </c>
      <c r="C3912" s="27">
        <v>770</v>
      </c>
      <c r="D3912" s="32" t="s">
        <v>4190</v>
      </c>
      <c r="E3912" s="42" t="s">
        <v>10830</v>
      </c>
      <c r="F3912" s="26" t="s">
        <v>4191</v>
      </c>
      <c r="G3912" s="26" t="s">
        <v>14052</v>
      </c>
      <c r="H3912" s="43" t="s">
        <v>10833</v>
      </c>
      <c r="I3912" s="43" t="s">
        <v>10830</v>
      </c>
      <c r="J3912" s="43" t="s">
        <v>10830</v>
      </c>
      <c r="K3912" s="28">
        <v>14.4</v>
      </c>
      <c r="L3912" s="44" t="s">
        <v>10837</v>
      </c>
      <c r="M3912" s="9">
        <v>0</v>
      </c>
      <c r="N3912" s="9">
        <v>0.05</v>
      </c>
      <c r="O3912" s="24">
        <f t="shared" si="192"/>
        <v>0.05</v>
      </c>
      <c r="P3912" s="25">
        <f t="shared" si="193"/>
        <v>13.68</v>
      </c>
      <c r="Q3912" s="25">
        <f t="shared" si="194"/>
        <v>13.783375314861461</v>
      </c>
      <c r="R3912" s="45" t="s">
        <v>14220</v>
      </c>
      <c r="S3912" s="40" t="s">
        <v>10758</v>
      </c>
      <c r="T3912" s="6" t="s">
        <v>0</v>
      </c>
      <c r="U3912" s="39" t="s">
        <v>7</v>
      </c>
    </row>
    <row r="3913" spans="1:21">
      <c r="A3913" s="27" t="s">
        <v>10767</v>
      </c>
      <c r="B3913" s="17" t="s">
        <v>4708</v>
      </c>
      <c r="C3913" s="2">
        <v>801</v>
      </c>
      <c r="D3913" s="33" t="s">
        <v>4942</v>
      </c>
      <c r="E3913" s="42" t="s">
        <v>10830</v>
      </c>
      <c r="F3913" s="2" t="s">
        <v>4943</v>
      </c>
      <c r="G3913" s="26" t="s">
        <v>14060</v>
      </c>
      <c r="H3913" s="43" t="s">
        <v>10833</v>
      </c>
      <c r="I3913" s="43" t="s">
        <v>10830</v>
      </c>
      <c r="J3913" s="43" t="s">
        <v>10830</v>
      </c>
      <c r="K3913" s="28">
        <v>486.40000000000003</v>
      </c>
      <c r="L3913" s="44" t="s">
        <v>10837</v>
      </c>
      <c r="M3913" s="9">
        <v>0</v>
      </c>
      <c r="N3913" s="9">
        <v>0.05</v>
      </c>
      <c r="O3913" s="24">
        <f t="shared" si="192"/>
        <v>0.05</v>
      </c>
      <c r="P3913" s="25">
        <f t="shared" si="193"/>
        <v>462.08000000000004</v>
      </c>
      <c r="Q3913" s="25">
        <f t="shared" si="194"/>
        <v>465.57178841309826</v>
      </c>
      <c r="R3913" s="45" t="s">
        <v>14220</v>
      </c>
      <c r="S3913" s="40" t="s">
        <v>10758</v>
      </c>
      <c r="T3913" s="6" t="s">
        <v>0</v>
      </c>
      <c r="U3913" s="39" t="s">
        <v>7</v>
      </c>
    </row>
    <row r="3914" spans="1:21">
      <c r="A3914" s="27" t="s">
        <v>10767</v>
      </c>
      <c r="B3914" s="29" t="s">
        <v>4188</v>
      </c>
      <c r="C3914" s="27">
        <v>802</v>
      </c>
      <c r="D3914" s="32" t="s">
        <v>4332</v>
      </c>
      <c r="E3914" s="42" t="s">
        <v>10830</v>
      </c>
      <c r="F3914" s="26" t="s">
        <v>4333</v>
      </c>
      <c r="G3914" s="26" t="s">
        <v>14050</v>
      </c>
      <c r="H3914" s="43" t="s">
        <v>10833</v>
      </c>
      <c r="I3914" s="43" t="s">
        <v>10830</v>
      </c>
      <c r="J3914" s="43" t="s">
        <v>10830</v>
      </c>
      <c r="K3914" s="28">
        <v>505.6</v>
      </c>
      <c r="L3914" s="44" t="s">
        <v>10837</v>
      </c>
      <c r="M3914" s="9">
        <v>0</v>
      </c>
      <c r="N3914" s="9">
        <v>0.05</v>
      </c>
      <c r="O3914" s="24">
        <f t="shared" si="192"/>
        <v>0.05</v>
      </c>
      <c r="P3914" s="25">
        <f t="shared" si="193"/>
        <v>480.32000000000005</v>
      </c>
      <c r="Q3914" s="25">
        <f t="shared" si="194"/>
        <v>483.94962216624685</v>
      </c>
      <c r="R3914" s="45" t="s">
        <v>14220</v>
      </c>
      <c r="S3914" s="40" t="s">
        <v>10758</v>
      </c>
      <c r="T3914" s="6" t="s">
        <v>0</v>
      </c>
      <c r="U3914" s="39" t="s">
        <v>7</v>
      </c>
    </row>
    <row r="3915" spans="1:21">
      <c r="A3915" s="27" t="s">
        <v>10767</v>
      </c>
      <c r="B3915" s="29" t="s">
        <v>4188</v>
      </c>
      <c r="C3915" s="27">
        <v>860</v>
      </c>
      <c r="D3915" s="32" t="s">
        <v>4312</v>
      </c>
      <c r="E3915" s="42" t="s">
        <v>10830</v>
      </c>
      <c r="F3915" s="26" t="s">
        <v>10771</v>
      </c>
      <c r="G3915" s="26" t="s">
        <v>14167</v>
      </c>
      <c r="H3915" s="43" t="s">
        <v>10833</v>
      </c>
      <c r="I3915" s="43" t="s">
        <v>10830</v>
      </c>
      <c r="J3915" s="43" t="s">
        <v>10830</v>
      </c>
      <c r="K3915" s="28">
        <v>424</v>
      </c>
      <c r="L3915" s="44" t="s">
        <v>10837</v>
      </c>
      <c r="M3915" s="9">
        <v>0</v>
      </c>
      <c r="N3915" s="9">
        <v>0.05</v>
      </c>
      <c r="O3915" s="24">
        <f t="shared" si="192"/>
        <v>0.05</v>
      </c>
      <c r="P3915" s="25">
        <f t="shared" si="193"/>
        <v>402.8</v>
      </c>
      <c r="Q3915" s="25">
        <f t="shared" si="194"/>
        <v>405.84382871536525</v>
      </c>
      <c r="R3915" s="45" t="s">
        <v>14220</v>
      </c>
      <c r="S3915" s="40" t="s">
        <v>10758</v>
      </c>
      <c r="T3915" s="6" t="s">
        <v>0</v>
      </c>
      <c r="U3915" s="39" t="s">
        <v>7</v>
      </c>
    </row>
    <row r="3916" spans="1:21">
      <c r="A3916" s="27" t="s">
        <v>10767</v>
      </c>
      <c r="B3916" s="29" t="s">
        <v>4188</v>
      </c>
      <c r="C3916" s="27">
        <v>861</v>
      </c>
      <c r="D3916" s="32" t="s">
        <v>4313</v>
      </c>
      <c r="E3916" s="42" t="s">
        <v>10830</v>
      </c>
      <c r="F3916" s="26" t="s">
        <v>10772</v>
      </c>
      <c r="G3916" s="26" t="s">
        <v>14167</v>
      </c>
      <c r="H3916" s="43" t="s">
        <v>10833</v>
      </c>
      <c r="I3916" s="43" t="s">
        <v>10830</v>
      </c>
      <c r="J3916" s="43" t="s">
        <v>10830</v>
      </c>
      <c r="K3916" s="28">
        <v>424</v>
      </c>
      <c r="L3916" s="44" t="s">
        <v>10837</v>
      </c>
      <c r="M3916" s="9">
        <v>0</v>
      </c>
      <c r="N3916" s="9">
        <v>0.05</v>
      </c>
      <c r="O3916" s="24">
        <f t="shared" si="192"/>
        <v>0.05</v>
      </c>
      <c r="P3916" s="25">
        <f t="shared" si="193"/>
        <v>402.8</v>
      </c>
      <c r="Q3916" s="25">
        <f t="shared" si="194"/>
        <v>405.84382871536525</v>
      </c>
      <c r="R3916" s="45" t="s">
        <v>14220</v>
      </c>
      <c r="S3916" s="40" t="s">
        <v>10758</v>
      </c>
      <c r="T3916" s="6" t="s">
        <v>0</v>
      </c>
      <c r="U3916" s="39" t="s">
        <v>7</v>
      </c>
    </row>
    <row r="3917" spans="1:21">
      <c r="A3917" s="27" t="s">
        <v>10767</v>
      </c>
      <c r="B3917" s="29" t="s">
        <v>4188</v>
      </c>
      <c r="C3917" s="27">
        <v>862</v>
      </c>
      <c r="D3917" s="32" t="s">
        <v>4314</v>
      </c>
      <c r="E3917" s="42" t="s">
        <v>10830</v>
      </c>
      <c r="F3917" s="26" t="s">
        <v>4315</v>
      </c>
      <c r="G3917" s="26" t="s">
        <v>14167</v>
      </c>
      <c r="H3917" s="43" t="s">
        <v>10833</v>
      </c>
      <c r="I3917" s="43" t="s">
        <v>10830</v>
      </c>
      <c r="J3917" s="43" t="s">
        <v>10830</v>
      </c>
      <c r="K3917" s="28">
        <v>424</v>
      </c>
      <c r="L3917" s="44" t="s">
        <v>10837</v>
      </c>
      <c r="M3917" s="9">
        <v>0</v>
      </c>
      <c r="N3917" s="9">
        <v>0.05</v>
      </c>
      <c r="O3917" s="24">
        <f t="shared" si="192"/>
        <v>0.05</v>
      </c>
      <c r="P3917" s="25">
        <f t="shared" si="193"/>
        <v>402.8</v>
      </c>
      <c r="Q3917" s="25">
        <f t="shared" si="194"/>
        <v>405.84382871536525</v>
      </c>
      <c r="R3917" s="45" t="s">
        <v>14220</v>
      </c>
      <c r="S3917" s="40" t="s">
        <v>10758</v>
      </c>
      <c r="T3917" s="6" t="s">
        <v>0</v>
      </c>
      <c r="U3917" s="39" t="s">
        <v>7</v>
      </c>
    </row>
    <row r="3918" spans="1:21">
      <c r="A3918" s="27" t="s">
        <v>10767</v>
      </c>
      <c r="B3918" s="29" t="s">
        <v>4188</v>
      </c>
      <c r="C3918" s="27">
        <v>863</v>
      </c>
      <c r="D3918" s="32" t="s">
        <v>4326</v>
      </c>
      <c r="E3918" s="42" t="s">
        <v>10830</v>
      </c>
      <c r="F3918" s="26" t="s">
        <v>10771</v>
      </c>
      <c r="G3918" s="26" t="s">
        <v>14177</v>
      </c>
      <c r="H3918" s="43" t="s">
        <v>10833</v>
      </c>
      <c r="I3918" s="43" t="s">
        <v>10830</v>
      </c>
      <c r="J3918" s="43" t="s">
        <v>10830</v>
      </c>
      <c r="K3918" s="28">
        <v>580.80000000000007</v>
      </c>
      <c r="L3918" s="44" t="s">
        <v>10837</v>
      </c>
      <c r="M3918" s="9">
        <v>0</v>
      </c>
      <c r="N3918" s="9">
        <v>0.05</v>
      </c>
      <c r="O3918" s="24">
        <f t="shared" si="192"/>
        <v>0.05</v>
      </c>
      <c r="P3918" s="25">
        <f t="shared" si="193"/>
        <v>551.7600000000001</v>
      </c>
      <c r="Q3918" s="25">
        <f t="shared" si="194"/>
        <v>555.92947103274571</v>
      </c>
      <c r="R3918" s="45" t="s">
        <v>14220</v>
      </c>
      <c r="S3918" s="40" t="s">
        <v>10758</v>
      </c>
      <c r="T3918" s="6" t="s">
        <v>0</v>
      </c>
      <c r="U3918" s="39" t="s">
        <v>7</v>
      </c>
    </row>
    <row r="3919" spans="1:21">
      <c r="A3919" s="27" t="s">
        <v>10767</v>
      </c>
      <c r="B3919" s="29" t="s">
        <v>4188</v>
      </c>
      <c r="C3919" s="27">
        <v>864</v>
      </c>
      <c r="D3919" s="32" t="s">
        <v>4327</v>
      </c>
      <c r="E3919" s="42" t="s">
        <v>10830</v>
      </c>
      <c r="F3919" s="26" t="s">
        <v>10772</v>
      </c>
      <c r="G3919" s="26" t="s">
        <v>14177</v>
      </c>
      <c r="H3919" s="43" t="s">
        <v>10833</v>
      </c>
      <c r="I3919" s="43" t="s">
        <v>10830</v>
      </c>
      <c r="J3919" s="43" t="s">
        <v>10830</v>
      </c>
      <c r="K3919" s="28">
        <v>580.80000000000007</v>
      </c>
      <c r="L3919" s="44" t="s">
        <v>10837</v>
      </c>
      <c r="M3919" s="9">
        <v>0</v>
      </c>
      <c r="N3919" s="9">
        <v>0.05</v>
      </c>
      <c r="O3919" s="24">
        <f t="shared" si="192"/>
        <v>0.05</v>
      </c>
      <c r="P3919" s="25">
        <f t="shared" si="193"/>
        <v>551.7600000000001</v>
      </c>
      <c r="Q3919" s="25">
        <f t="shared" si="194"/>
        <v>555.92947103274571</v>
      </c>
      <c r="R3919" s="45" t="s">
        <v>14220</v>
      </c>
      <c r="S3919" s="40" t="s">
        <v>10758</v>
      </c>
      <c r="T3919" s="6" t="s">
        <v>0</v>
      </c>
      <c r="U3919" s="39" t="s">
        <v>7</v>
      </c>
    </row>
    <row r="3920" spans="1:21">
      <c r="A3920" s="27" t="s">
        <v>10767</v>
      </c>
      <c r="B3920" s="29" t="s">
        <v>4188</v>
      </c>
      <c r="C3920" s="27">
        <v>865</v>
      </c>
      <c r="D3920" s="32" t="s">
        <v>4328</v>
      </c>
      <c r="E3920" s="42" t="s">
        <v>10830</v>
      </c>
      <c r="F3920" s="26" t="s">
        <v>4329</v>
      </c>
      <c r="G3920" s="26" t="s">
        <v>14177</v>
      </c>
      <c r="H3920" s="43" t="s">
        <v>10833</v>
      </c>
      <c r="I3920" s="43" t="s">
        <v>10830</v>
      </c>
      <c r="J3920" s="43" t="s">
        <v>10830</v>
      </c>
      <c r="K3920" s="28">
        <v>580.80000000000007</v>
      </c>
      <c r="L3920" s="44" t="s">
        <v>10837</v>
      </c>
      <c r="M3920" s="9">
        <v>0</v>
      </c>
      <c r="N3920" s="9">
        <v>0.05</v>
      </c>
      <c r="O3920" s="24">
        <f t="shared" si="192"/>
        <v>0.05</v>
      </c>
      <c r="P3920" s="25">
        <f t="shared" si="193"/>
        <v>551.7600000000001</v>
      </c>
      <c r="Q3920" s="25">
        <f t="shared" si="194"/>
        <v>555.92947103274571</v>
      </c>
      <c r="R3920" s="45" t="s">
        <v>14220</v>
      </c>
      <c r="S3920" s="40" t="s">
        <v>10758</v>
      </c>
      <c r="T3920" s="6" t="s">
        <v>0</v>
      </c>
      <c r="U3920" s="39" t="s">
        <v>7</v>
      </c>
    </row>
    <row r="3921" spans="1:21">
      <c r="A3921" s="27" t="s">
        <v>10767</v>
      </c>
      <c r="B3921" s="17" t="s">
        <v>4708</v>
      </c>
      <c r="C3921" s="2">
        <v>866</v>
      </c>
      <c r="D3921" s="33" t="s">
        <v>4940</v>
      </c>
      <c r="E3921" s="42" t="s">
        <v>10830</v>
      </c>
      <c r="F3921" s="2" t="s">
        <v>4941</v>
      </c>
      <c r="G3921" s="26" t="s">
        <v>14061</v>
      </c>
      <c r="H3921" s="43" t="s">
        <v>10833</v>
      </c>
      <c r="I3921" s="43" t="s">
        <v>10830</v>
      </c>
      <c r="J3921" s="43" t="s">
        <v>10830</v>
      </c>
      <c r="K3921" s="28">
        <v>729.6</v>
      </c>
      <c r="L3921" s="44" t="s">
        <v>10837</v>
      </c>
      <c r="M3921" s="9">
        <v>0</v>
      </c>
      <c r="N3921" s="9">
        <v>0.05</v>
      </c>
      <c r="O3921" s="24">
        <f t="shared" si="192"/>
        <v>0.05</v>
      </c>
      <c r="P3921" s="25">
        <f t="shared" si="193"/>
        <v>693.12</v>
      </c>
      <c r="Q3921" s="25">
        <f t="shared" si="194"/>
        <v>698.35768261964733</v>
      </c>
      <c r="R3921" s="45" t="s">
        <v>14220</v>
      </c>
      <c r="S3921" s="40" t="s">
        <v>10758</v>
      </c>
      <c r="T3921" s="6" t="s">
        <v>0</v>
      </c>
      <c r="U3921" s="39" t="s">
        <v>7</v>
      </c>
    </row>
    <row r="3922" spans="1:21">
      <c r="A3922" s="27" t="s">
        <v>10767</v>
      </c>
      <c r="B3922" s="17" t="s">
        <v>4708</v>
      </c>
      <c r="C3922" s="2">
        <v>868</v>
      </c>
      <c r="D3922" s="33" t="s">
        <v>4939</v>
      </c>
      <c r="E3922" s="42" t="s">
        <v>10830</v>
      </c>
      <c r="F3922" s="2" t="s">
        <v>10773</v>
      </c>
      <c r="G3922" s="26" t="s">
        <v>14062</v>
      </c>
      <c r="H3922" s="43" t="s">
        <v>10833</v>
      </c>
      <c r="I3922" s="43" t="s">
        <v>10830</v>
      </c>
      <c r="J3922" s="43" t="s">
        <v>10830</v>
      </c>
      <c r="K3922" s="28">
        <v>729.6</v>
      </c>
      <c r="L3922" s="44" t="s">
        <v>10837</v>
      </c>
      <c r="M3922" s="9">
        <v>0</v>
      </c>
      <c r="N3922" s="9">
        <v>0.05</v>
      </c>
      <c r="O3922" s="24">
        <f t="shared" si="192"/>
        <v>0.05</v>
      </c>
      <c r="P3922" s="25">
        <f t="shared" si="193"/>
        <v>693.12</v>
      </c>
      <c r="Q3922" s="25">
        <f t="shared" si="194"/>
        <v>698.35768261964733</v>
      </c>
      <c r="R3922" s="45" t="s">
        <v>14220</v>
      </c>
      <c r="S3922" s="40" t="s">
        <v>10758</v>
      </c>
      <c r="T3922" s="6" t="s">
        <v>0</v>
      </c>
      <c r="U3922" s="39" t="s">
        <v>7</v>
      </c>
    </row>
    <row r="3923" spans="1:21">
      <c r="A3923" s="27" t="s">
        <v>10767</v>
      </c>
      <c r="B3923" s="29" t="s">
        <v>4188</v>
      </c>
      <c r="C3923" s="27">
        <v>1001</v>
      </c>
      <c r="D3923" s="32" t="s">
        <v>4330</v>
      </c>
      <c r="E3923" s="42" t="s">
        <v>10830</v>
      </c>
      <c r="F3923" s="26" t="s">
        <v>4331</v>
      </c>
      <c r="G3923" s="26" t="s">
        <v>14133</v>
      </c>
      <c r="H3923" s="43" t="s">
        <v>10833</v>
      </c>
      <c r="I3923" s="43" t="s">
        <v>10830</v>
      </c>
      <c r="J3923" s="43" t="s">
        <v>10830</v>
      </c>
      <c r="K3923" s="28">
        <v>427.20000000000005</v>
      </c>
      <c r="L3923" s="44" t="s">
        <v>10837</v>
      </c>
      <c r="M3923" s="9">
        <v>0</v>
      </c>
      <c r="N3923" s="9">
        <v>0.05</v>
      </c>
      <c r="O3923" s="24">
        <f t="shared" si="192"/>
        <v>0.05</v>
      </c>
      <c r="P3923" s="25">
        <f t="shared" si="193"/>
        <v>405.84000000000003</v>
      </c>
      <c r="Q3923" s="25">
        <f t="shared" si="194"/>
        <v>408.90680100755668</v>
      </c>
      <c r="R3923" s="45" t="s">
        <v>14220</v>
      </c>
      <c r="S3923" s="40" t="s">
        <v>10758</v>
      </c>
      <c r="T3923" s="6" t="s">
        <v>0</v>
      </c>
      <c r="U3923" s="39" t="s">
        <v>7</v>
      </c>
    </row>
    <row r="3924" spans="1:21">
      <c r="A3924" s="27" t="s">
        <v>10767</v>
      </c>
      <c r="B3924" s="29" t="s">
        <v>4188</v>
      </c>
      <c r="C3924" s="27">
        <v>1006</v>
      </c>
      <c r="D3924" s="32" t="s">
        <v>4302</v>
      </c>
      <c r="E3924" s="42" t="s">
        <v>10830</v>
      </c>
      <c r="F3924" s="26" t="s">
        <v>4303</v>
      </c>
      <c r="G3924" s="26" t="s">
        <v>13739</v>
      </c>
      <c r="H3924" s="43" t="s">
        <v>10833</v>
      </c>
      <c r="I3924" s="43" t="s">
        <v>10830</v>
      </c>
      <c r="J3924" s="43" t="s">
        <v>10830</v>
      </c>
      <c r="K3924" s="28">
        <v>257.60000000000002</v>
      </c>
      <c r="L3924" s="44" t="s">
        <v>10837</v>
      </c>
      <c r="M3924" s="9">
        <v>0</v>
      </c>
      <c r="N3924" s="9">
        <v>0.05</v>
      </c>
      <c r="O3924" s="24">
        <f t="shared" si="192"/>
        <v>0.05</v>
      </c>
      <c r="P3924" s="25">
        <f t="shared" si="193"/>
        <v>244.72000000000003</v>
      </c>
      <c r="Q3924" s="25">
        <f t="shared" si="194"/>
        <v>246.5692695214106</v>
      </c>
      <c r="R3924" s="45" t="s">
        <v>14220</v>
      </c>
      <c r="S3924" s="40" t="s">
        <v>10758</v>
      </c>
      <c r="T3924" s="6" t="s">
        <v>0</v>
      </c>
      <c r="U3924" s="39" t="s">
        <v>7</v>
      </c>
    </row>
    <row r="3925" spans="1:21">
      <c r="A3925" s="27" t="s">
        <v>10767</v>
      </c>
      <c r="B3925" s="29" t="s">
        <v>4188</v>
      </c>
      <c r="C3925" s="27">
        <v>1011</v>
      </c>
      <c r="D3925" s="32" t="s">
        <v>4316</v>
      </c>
      <c r="E3925" s="42" t="s">
        <v>10830</v>
      </c>
      <c r="F3925" s="26" t="s">
        <v>4317</v>
      </c>
      <c r="G3925" s="26" t="s">
        <v>14132</v>
      </c>
      <c r="H3925" s="43" t="s">
        <v>10833</v>
      </c>
      <c r="I3925" s="43" t="s">
        <v>10830</v>
      </c>
      <c r="J3925" s="43" t="s">
        <v>10830</v>
      </c>
      <c r="K3925" s="28">
        <v>326.40000000000003</v>
      </c>
      <c r="L3925" s="44" t="s">
        <v>10837</v>
      </c>
      <c r="M3925" s="9">
        <v>0</v>
      </c>
      <c r="N3925" s="9">
        <v>0.05</v>
      </c>
      <c r="O3925" s="24">
        <f t="shared" si="192"/>
        <v>0.05</v>
      </c>
      <c r="P3925" s="25">
        <f t="shared" si="193"/>
        <v>310.08000000000004</v>
      </c>
      <c r="Q3925" s="25">
        <f t="shared" si="194"/>
        <v>312.42317380352648</v>
      </c>
      <c r="R3925" s="45" t="s">
        <v>14220</v>
      </c>
      <c r="S3925" s="40" t="s">
        <v>10758</v>
      </c>
      <c r="T3925" s="6" t="s">
        <v>0</v>
      </c>
      <c r="U3925" s="39" t="s">
        <v>7</v>
      </c>
    </row>
    <row r="3926" spans="1:21">
      <c r="A3926" s="27" t="s">
        <v>10767</v>
      </c>
      <c r="B3926" s="29" t="s">
        <v>4188</v>
      </c>
      <c r="C3926" s="27">
        <v>1016</v>
      </c>
      <c r="D3926" s="32" t="s">
        <v>4298</v>
      </c>
      <c r="E3926" s="42" t="s">
        <v>10830</v>
      </c>
      <c r="F3926" s="26" t="s">
        <v>4299</v>
      </c>
      <c r="G3926" s="26" t="s">
        <v>13737</v>
      </c>
      <c r="H3926" s="43" t="s">
        <v>10833</v>
      </c>
      <c r="I3926" s="43" t="s">
        <v>10830</v>
      </c>
      <c r="J3926" s="43" t="s">
        <v>10830</v>
      </c>
      <c r="K3926" s="28">
        <v>211.20000000000002</v>
      </c>
      <c r="L3926" s="44" t="s">
        <v>10837</v>
      </c>
      <c r="M3926" s="9">
        <v>0</v>
      </c>
      <c r="N3926" s="9">
        <v>0.05</v>
      </c>
      <c r="O3926" s="24">
        <f t="shared" si="192"/>
        <v>0.05</v>
      </c>
      <c r="P3926" s="25">
        <f t="shared" si="193"/>
        <v>200.64000000000001</v>
      </c>
      <c r="Q3926" s="25">
        <f t="shared" si="194"/>
        <v>202.15617128463475</v>
      </c>
      <c r="R3926" s="45" t="s">
        <v>14220</v>
      </c>
      <c r="S3926" s="40" t="s">
        <v>10758</v>
      </c>
      <c r="T3926" s="6" t="s">
        <v>0</v>
      </c>
      <c r="U3926" s="39" t="s">
        <v>7</v>
      </c>
    </row>
    <row r="3927" spans="1:21">
      <c r="A3927" s="27" t="s">
        <v>10767</v>
      </c>
      <c r="B3927" s="29" t="s">
        <v>4188</v>
      </c>
      <c r="C3927" s="27">
        <v>1045</v>
      </c>
      <c r="D3927" s="32" t="s">
        <v>4230</v>
      </c>
      <c r="E3927" s="42" t="s">
        <v>10830</v>
      </c>
      <c r="F3927" s="26" t="s">
        <v>4231</v>
      </c>
      <c r="G3927" s="26" t="s">
        <v>14156</v>
      </c>
      <c r="H3927" s="43" t="s">
        <v>10833</v>
      </c>
      <c r="I3927" s="43" t="s">
        <v>10830</v>
      </c>
      <c r="J3927" s="43" t="s">
        <v>10830</v>
      </c>
      <c r="K3927" s="28">
        <v>94.4</v>
      </c>
      <c r="L3927" s="44" t="s">
        <v>10837</v>
      </c>
      <c r="M3927" s="9">
        <v>0</v>
      </c>
      <c r="N3927" s="9">
        <v>0.05</v>
      </c>
      <c r="O3927" s="24">
        <f t="shared" si="192"/>
        <v>0.05</v>
      </c>
      <c r="P3927" s="25">
        <f t="shared" si="193"/>
        <v>89.68</v>
      </c>
      <c r="Q3927" s="25">
        <f t="shared" si="194"/>
        <v>90.357682619647363</v>
      </c>
      <c r="R3927" s="45" t="s">
        <v>14220</v>
      </c>
      <c r="S3927" s="40" t="s">
        <v>10758</v>
      </c>
      <c r="T3927" s="6" t="s">
        <v>0</v>
      </c>
      <c r="U3927" s="39" t="s">
        <v>7</v>
      </c>
    </row>
    <row r="3928" spans="1:21">
      <c r="A3928" s="27" t="s">
        <v>10767</v>
      </c>
      <c r="B3928" s="17" t="s">
        <v>4708</v>
      </c>
      <c r="C3928" s="2">
        <v>1057</v>
      </c>
      <c r="D3928" s="33" t="s">
        <v>4937</v>
      </c>
      <c r="E3928" s="42" t="s">
        <v>10830</v>
      </c>
      <c r="F3928" s="2" t="s">
        <v>4938</v>
      </c>
      <c r="G3928" s="26" t="s">
        <v>14063</v>
      </c>
      <c r="H3928" s="43" t="s">
        <v>10833</v>
      </c>
      <c r="I3928" s="43" t="s">
        <v>10830</v>
      </c>
      <c r="J3928" s="43" t="s">
        <v>10830</v>
      </c>
      <c r="K3928" s="28">
        <v>1604.3999999999999</v>
      </c>
      <c r="L3928" s="44" t="s">
        <v>10837</v>
      </c>
      <c r="M3928" s="9">
        <v>0</v>
      </c>
      <c r="N3928" s="9">
        <v>0.05</v>
      </c>
      <c r="O3928" s="24">
        <f t="shared" si="192"/>
        <v>0.05</v>
      </c>
      <c r="P3928" s="25">
        <f t="shared" si="193"/>
        <v>1524.1799999999998</v>
      </c>
      <c r="Q3928" s="25">
        <f t="shared" si="194"/>
        <v>1535.6977329974809</v>
      </c>
      <c r="R3928" s="45" t="s">
        <v>14220</v>
      </c>
      <c r="S3928" s="40" t="s">
        <v>10758</v>
      </c>
      <c r="T3928" s="6" t="s">
        <v>0</v>
      </c>
      <c r="U3928" s="39" t="s">
        <v>7</v>
      </c>
    </row>
    <row r="3929" spans="1:21">
      <c r="A3929" s="27" t="s">
        <v>10767</v>
      </c>
      <c r="B3929" s="17" t="s">
        <v>4708</v>
      </c>
      <c r="C3929" s="2">
        <v>1061</v>
      </c>
      <c r="D3929" s="33" t="s">
        <v>4935</v>
      </c>
      <c r="E3929" s="42" t="s">
        <v>10830</v>
      </c>
      <c r="F3929" s="2" t="s">
        <v>4936</v>
      </c>
      <c r="G3929" s="26" t="s">
        <v>14064</v>
      </c>
      <c r="H3929" s="43" t="s">
        <v>10833</v>
      </c>
      <c r="I3929" s="43" t="s">
        <v>10830</v>
      </c>
      <c r="J3929" s="43" t="s">
        <v>10830</v>
      </c>
      <c r="K3929" s="28">
        <v>72</v>
      </c>
      <c r="L3929" s="44" t="s">
        <v>10837</v>
      </c>
      <c r="M3929" s="9">
        <v>0</v>
      </c>
      <c r="N3929" s="9">
        <v>0.05</v>
      </c>
      <c r="O3929" s="24">
        <f t="shared" si="192"/>
        <v>0.05</v>
      </c>
      <c r="P3929" s="25">
        <f t="shared" si="193"/>
        <v>68.400000000000006</v>
      </c>
      <c r="Q3929" s="25">
        <f t="shared" si="194"/>
        <v>68.91687657430731</v>
      </c>
      <c r="R3929" s="45" t="s">
        <v>14220</v>
      </c>
      <c r="S3929" s="40" t="s">
        <v>10758</v>
      </c>
      <c r="T3929" s="6" t="s">
        <v>0</v>
      </c>
      <c r="U3929" s="39" t="s">
        <v>7</v>
      </c>
    </row>
    <row r="3930" spans="1:21">
      <c r="A3930" s="27" t="s">
        <v>10767</v>
      </c>
      <c r="B3930" s="29" t="s">
        <v>4188</v>
      </c>
      <c r="C3930" s="27">
        <v>1113</v>
      </c>
      <c r="D3930" s="32" t="s">
        <v>4322</v>
      </c>
      <c r="E3930" s="42" t="s">
        <v>10830</v>
      </c>
      <c r="F3930" s="26" t="s">
        <v>4323</v>
      </c>
      <c r="G3930" s="26" t="s">
        <v>13738</v>
      </c>
      <c r="H3930" s="43" t="s">
        <v>10833</v>
      </c>
      <c r="I3930" s="43" t="s">
        <v>10830</v>
      </c>
      <c r="J3930" s="43" t="s">
        <v>10830</v>
      </c>
      <c r="K3930" s="28">
        <v>358.40000000000003</v>
      </c>
      <c r="L3930" s="44" t="s">
        <v>10837</v>
      </c>
      <c r="M3930" s="9">
        <v>0</v>
      </c>
      <c r="N3930" s="9">
        <v>0.05</v>
      </c>
      <c r="O3930" s="24">
        <f t="shared" si="192"/>
        <v>0.05</v>
      </c>
      <c r="P3930" s="25">
        <f t="shared" si="193"/>
        <v>340.48</v>
      </c>
      <c r="Q3930" s="25">
        <f t="shared" si="194"/>
        <v>343.0528967254408</v>
      </c>
      <c r="R3930" s="45" t="s">
        <v>14220</v>
      </c>
      <c r="S3930" s="40" t="s">
        <v>10758</v>
      </c>
      <c r="T3930" s="6" t="s">
        <v>0</v>
      </c>
      <c r="U3930" s="39" t="s">
        <v>7</v>
      </c>
    </row>
    <row r="3931" spans="1:21">
      <c r="A3931" s="27" t="s">
        <v>10767</v>
      </c>
      <c r="B3931" s="17" t="s">
        <v>4708</v>
      </c>
      <c r="C3931" s="2">
        <v>1118</v>
      </c>
      <c r="D3931" s="33" t="s">
        <v>4933</v>
      </c>
      <c r="E3931" s="42" t="s">
        <v>10830</v>
      </c>
      <c r="F3931" s="2" t="s">
        <v>4934</v>
      </c>
      <c r="G3931" s="26" t="s">
        <v>14065</v>
      </c>
      <c r="H3931" s="43" t="s">
        <v>10833</v>
      </c>
      <c r="I3931" s="43" t="s">
        <v>10830</v>
      </c>
      <c r="J3931" s="43" t="s">
        <v>10830</v>
      </c>
      <c r="K3931" s="28">
        <v>110.4</v>
      </c>
      <c r="L3931" s="44" t="s">
        <v>10837</v>
      </c>
      <c r="M3931" s="9">
        <v>0</v>
      </c>
      <c r="N3931" s="9">
        <v>0.05</v>
      </c>
      <c r="O3931" s="24">
        <f t="shared" si="192"/>
        <v>0.05</v>
      </c>
      <c r="P3931" s="25">
        <f t="shared" si="193"/>
        <v>104.88000000000001</v>
      </c>
      <c r="Q3931" s="25">
        <f t="shared" si="194"/>
        <v>105.67254408060454</v>
      </c>
      <c r="R3931" s="45" t="s">
        <v>14220</v>
      </c>
      <c r="S3931" s="40" t="s">
        <v>10758</v>
      </c>
      <c r="T3931" s="6" t="s">
        <v>0</v>
      </c>
      <c r="U3931" s="39" t="s">
        <v>7</v>
      </c>
    </row>
    <row r="3932" spans="1:21">
      <c r="A3932" s="27" t="s">
        <v>10767</v>
      </c>
      <c r="B3932" s="17" t="s">
        <v>4708</v>
      </c>
      <c r="C3932" s="2">
        <v>1131</v>
      </c>
      <c r="D3932" s="33" t="s">
        <v>4931</v>
      </c>
      <c r="E3932" s="42" t="s">
        <v>10830</v>
      </c>
      <c r="F3932" s="2" t="s">
        <v>4932</v>
      </c>
      <c r="G3932" s="26" t="s">
        <v>14066</v>
      </c>
      <c r="H3932" s="43" t="s">
        <v>10833</v>
      </c>
      <c r="I3932" s="43" t="s">
        <v>10830</v>
      </c>
      <c r="J3932" s="43" t="s">
        <v>10830</v>
      </c>
      <c r="K3932" s="28">
        <v>6.8000000000000007</v>
      </c>
      <c r="L3932" s="44" t="s">
        <v>10837</v>
      </c>
      <c r="M3932" s="9">
        <v>0</v>
      </c>
      <c r="N3932" s="9">
        <v>0.05</v>
      </c>
      <c r="O3932" s="24">
        <f t="shared" si="192"/>
        <v>0.05</v>
      </c>
      <c r="P3932" s="25">
        <f t="shared" si="193"/>
        <v>6.4600000000000009</v>
      </c>
      <c r="Q3932" s="25">
        <f t="shared" si="194"/>
        <v>6.5088161209068014</v>
      </c>
      <c r="R3932" s="45" t="s">
        <v>14220</v>
      </c>
      <c r="S3932" s="40" t="s">
        <v>10758</v>
      </c>
      <c r="T3932" s="6" t="s">
        <v>0</v>
      </c>
      <c r="U3932" s="39" t="s">
        <v>7</v>
      </c>
    </row>
    <row r="3933" spans="1:21">
      <c r="A3933" s="27" t="s">
        <v>10767</v>
      </c>
      <c r="B3933" s="17" t="s">
        <v>4708</v>
      </c>
      <c r="C3933" s="2">
        <v>1161</v>
      </c>
      <c r="D3933" s="33" t="s">
        <v>4929</v>
      </c>
      <c r="E3933" s="42" t="s">
        <v>10830</v>
      </c>
      <c r="F3933" s="2" t="s">
        <v>4930</v>
      </c>
      <c r="G3933" s="26" t="s">
        <v>14139</v>
      </c>
      <c r="H3933" s="43" t="s">
        <v>10833</v>
      </c>
      <c r="I3933" s="43" t="s">
        <v>10830</v>
      </c>
      <c r="J3933" s="43" t="s">
        <v>10830</v>
      </c>
      <c r="K3933" s="28">
        <v>2511.6</v>
      </c>
      <c r="L3933" s="44" t="s">
        <v>10837</v>
      </c>
      <c r="M3933" s="9">
        <v>0</v>
      </c>
      <c r="N3933" s="9">
        <v>0.05</v>
      </c>
      <c r="O3933" s="24">
        <f t="shared" si="192"/>
        <v>0.05</v>
      </c>
      <c r="P3933" s="25">
        <f t="shared" si="193"/>
        <v>2386.02</v>
      </c>
      <c r="Q3933" s="25">
        <f t="shared" si="194"/>
        <v>2404.0503778337529</v>
      </c>
      <c r="R3933" s="45" t="s">
        <v>14220</v>
      </c>
      <c r="S3933" s="40" t="s">
        <v>10758</v>
      </c>
      <c r="T3933" s="6" t="s">
        <v>0</v>
      </c>
      <c r="U3933" s="39" t="s">
        <v>7</v>
      </c>
    </row>
    <row r="3934" spans="1:21">
      <c r="A3934" s="27" t="s">
        <v>10767</v>
      </c>
      <c r="B3934" s="17" t="s">
        <v>4708</v>
      </c>
      <c r="C3934" s="2">
        <v>1175</v>
      </c>
      <c r="D3934" s="33" t="s">
        <v>4927</v>
      </c>
      <c r="E3934" s="42" t="s">
        <v>10830</v>
      </c>
      <c r="F3934" s="2" t="s">
        <v>4928</v>
      </c>
      <c r="G3934" s="26" t="s">
        <v>14067</v>
      </c>
      <c r="H3934" s="43" t="s">
        <v>10833</v>
      </c>
      <c r="I3934" s="43" t="s">
        <v>10830</v>
      </c>
      <c r="J3934" s="43" t="s">
        <v>10830</v>
      </c>
      <c r="K3934" s="28">
        <v>411.20000000000005</v>
      </c>
      <c r="L3934" s="44" t="s">
        <v>10837</v>
      </c>
      <c r="M3934" s="9">
        <v>0</v>
      </c>
      <c r="N3934" s="9">
        <v>0.05</v>
      </c>
      <c r="O3934" s="24">
        <f t="shared" si="192"/>
        <v>0.05</v>
      </c>
      <c r="P3934" s="25">
        <f t="shared" si="193"/>
        <v>390.64000000000004</v>
      </c>
      <c r="Q3934" s="25">
        <f t="shared" si="194"/>
        <v>393.59193954659952</v>
      </c>
      <c r="R3934" s="45" t="s">
        <v>14220</v>
      </c>
      <c r="S3934" s="40" t="s">
        <v>10758</v>
      </c>
      <c r="T3934" s="6" t="s">
        <v>0</v>
      </c>
      <c r="U3934" s="39" t="s">
        <v>7</v>
      </c>
    </row>
    <row r="3935" spans="1:21">
      <c r="A3935" s="27" t="s">
        <v>10767</v>
      </c>
      <c r="B3935" s="17" t="s">
        <v>4708</v>
      </c>
      <c r="C3935" s="2">
        <v>1326</v>
      </c>
      <c r="D3935" s="33" t="s">
        <v>4925</v>
      </c>
      <c r="E3935" s="42" t="s">
        <v>10830</v>
      </c>
      <c r="F3935" s="2" t="s">
        <v>4926</v>
      </c>
      <c r="G3935" s="26" t="s">
        <v>14068</v>
      </c>
      <c r="H3935" s="43" t="s">
        <v>10833</v>
      </c>
      <c r="I3935" s="43" t="s">
        <v>10830</v>
      </c>
      <c r="J3935" s="43" t="s">
        <v>10830</v>
      </c>
      <c r="K3935" s="28">
        <v>945.6</v>
      </c>
      <c r="L3935" s="44" t="s">
        <v>10837</v>
      </c>
      <c r="M3935" s="9">
        <v>0</v>
      </c>
      <c r="N3935" s="9">
        <v>0.05</v>
      </c>
      <c r="O3935" s="24">
        <f t="shared" si="192"/>
        <v>0.05</v>
      </c>
      <c r="P3935" s="25">
        <f t="shared" si="193"/>
        <v>898.32</v>
      </c>
      <c r="Q3935" s="25">
        <f t="shared" si="194"/>
        <v>905.10831234256932</v>
      </c>
      <c r="R3935" s="45" t="s">
        <v>14220</v>
      </c>
      <c r="S3935" s="40" t="s">
        <v>10758</v>
      </c>
      <c r="T3935" s="6" t="s">
        <v>0</v>
      </c>
      <c r="U3935" s="39" t="s">
        <v>7</v>
      </c>
    </row>
    <row r="3936" spans="1:21">
      <c r="A3936" s="27" t="s">
        <v>10767</v>
      </c>
      <c r="B3936" s="17" t="s">
        <v>4708</v>
      </c>
      <c r="C3936" s="2">
        <v>1341</v>
      </c>
      <c r="D3936" s="33" t="s">
        <v>4923</v>
      </c>
      <c r="E3936" s="42" t="s">
        <v>10830</v>
      </c>
      <c r="F3936" s="2" t="s">
        <v>4924</v>
      </c>
      <c r="G3936" s="26" t="s">
        <v>14069</v>
      </c>
      <c r="H3936" s="43" t="s">
        <v>10833</v>
      </c>
      <c r="I3936" s="43" t="s">
        <v>10830</v>
      </c>
      <c r="J3936" s="43" t="s">
        <v>10830</v>
      </c>
      <c r="K3936" s="28">
        <v>336</v>
      </c>
      <c r="L3936" s="44" t="s">
        <v>10837</v>
      </c>
      <c r="M3936" s="9">
        <v>0</v>
      </c>
      <c r="N3936" s="9">
        <v>0.05</v>
      </c>
      <c r="O3936" s="24">
        <f t="shared" si="192"/>
        <v>0.05</v>
      </c>
      <c r="P3936" s="25">
        <f t="shared" si="193"/>
        <v>319.2</v>
      </c>
      <c r="Q3936" s="25">
        <f t="shared" si="194"/>
        <v>321.61209068010072</v>
      </c>
      <c r="R3936" s="45" t="s">
        <v>14220</v>
      </c>
      <c r="S3936" s="40" t="s">
        <v>10758</v>
      </c>
      <c r="T3936" s="6" t="s">
        <v>0</v>
      </c>
      <c r="U3936" s="39" t="s">
        <v>7</v>
      </c>
    </row>
    <row r="3937" spans="1:21">
      <c r="A3937" s="27" t="s">
        <v>10767</v>
      </c>
      <c r="B3937" s="17" t="s">
        <v>4708</v>
      </c>
      <c r="C3937" s="2">
        <v>1346</v>
      </c>
      <c r="D3937" s="33" t="s">
        <v>4921</v>
      </c>
      <c r="E3937" s="42" t="s">
        <v>10830</v>
      </c>
      <c r="F3937" s="2" t="s">
        <v>4922</v>
      </c>
      <c r="G3937" s="26" t="s">
        <v>14070</v>
      </c>
      <c r="H3937" s="43" t="s">
        <v>10833</v>
      </c>
      <c r="I3937" s="43" t="s">
        <v>10830</v>
      </c>
      <c r="J3937" s="43" t="s">
        <v>10830</v>
      </c>
      <c r="K3937" s="28">
        <v>358.40000000000003</v>
      </c>
      <c r="L3937" s="44" t="s">
        <v>10837</v>
      </c>
      <c r="M3937" s="9">
        <v>0</v>
      </c>
      <c r="N3937" s="9">
        <v>0.05</v>
      </c>
      <c r="O3937" s="24">
        <f t="shared" si="192"/>
        <v>0.05</v>
      </c>
      <c r="P3937" s="25">
        <f t="shared" si="193"/>
        <v>340.48</v>
      </c>
      <c r="Q3937" s="25">
        <f t="shared" si="194"/>
        <v>343.0528967254408</v>
      </c>
      <c r="R3937" s="45" t="s">
        <v>14220</v>
      </c>
      <c r="S3937" s="40" t="s">
        <v>10758</v>
      </c>
      <c r="T3937" s="6" t="s">
        <v>0</v>
      </c>
      <c r="U3937" s="39" t="s">
        <v>7</v>
      </c>
    </row>
    <row r="3938" spans="1:21">
      <c r="A3938" s="27" t="s">
        <v>10767</v>
      </c>
      <c r="B3938" s="17" t="s">
        <v>4708</v>
      </c>
      <c r="C3938" s="2">
        <v>1350</v>
      </c>
      <c r="D3938" s="33" t="s">
        <v>4919</v>
      </c>
      <c r="E3938" s="42" t="s">
        <v>10830</v>
      </c>
      <c r="F3938" s="2" t="s">
        <v>4920</v>
      </c>
      <c r="G3938" s="26" t="s">
        <v>14071</v>
      </c>
      <c r="H3938" s="43" t="s">
        <v>10833</v>
      </c>
      <c r="I3938" s="43" t="s">
        <v>10830</v>
      </c>
      <c r="J3938" s="43" t="s">
        <v>10830</v>
      </c>
      <c r="K3938" s="28">
        <v>132.80000000000001</v>
      </c>
      <c r="L3938" s="44" t="s">
        <v>10837</v>
      </c>
      <c r="M3938" s="9">
        <v>0</v>
      </c>
      <c r="N3938" s="9">
        <v>0.05</v>
      </c>
      <c r="O3938" s="24">
        <f t="shared" si="192"/>
        <v>0.05</v>
      </c>
      <c r="P3938" s="25">
        <f t="shared" si="193"/>
        <v>126.16000000000001</v>
      </c>
      <c r="Q3938" s="25">
        <f t="shared" si="194"/>
        <v>127.11335012594459</v>
      </c>
      <c r="R3938" s="45" t="s">
        <v>14220</v>
      </c>
      <c r="S3938" s="40" t="s">
        <v>10758</v>
      </c>
      <c r="T3938" s="6" t="s">
        <v>0</v>
      </c>
      <c r="U3938" s="39" t="s">
        <v>7</v>
      </c>
    </row>
    <row r="3939" spans="1:21">
      <c r="A3939" s="27" t="s">
        <v>10767</v>
      </c>
      <c r="B3939" s="17" t="s">
        <v>4708</v>
      </c>
      <c r="C3939" s="2">
        <v>1351</v>
      </c>
      <c r="D3939" s="33" t="s">
        <v>4917</v>
      </c>
      <c r="E3939" s="42" t="s">
        <v>10830</v>
      </c>
      <c r="F3939" s="2" t="s">
        <v>4918</v>
      </c>
      <c r="G3939" s="26" t="s">
        <v>14072</v>
      </c>
      <c r="H3939" s="43" t="s">
        <v>10833</v>
      </c>
      <c r="I3939" s="43" t="s">
        <v>10830</v>
      </c>
      <c r="J3939" s="43" t="s">
        <v>10830</v>
      </c>
      <c r="K3939" s="28">
        <v>212.8</v>
      </c>
      <c r="L3939" s="44" t="s">
        <v>10837</v>
      </c>
      <c r="M3939" s="9">
        <v>0</v>
      </c>
      <c r="N3939" s="9">
        <v>0.05</v>
      </c>
      <c r="O3939" s="24">
        <f t="shared" si="192"/>
        <v>0.05</v>
      </c>
      <c r="P3939" s="25">
        <f t="shared" si="193"/>
        <v>202.16000000000003</v>
      </c>
      <c r="Q3939" s="25">
        <f t="shared" si="194"/>
        <v>203.6876574307305</v>
      </c>
      <c r="R3939" s="45" t="s">
        <v>14220</v>
      </c>
      <c r="S3939" s="40" t="s">
        <v>10758</v>
      </c>
      <c r="T3939" s="6" t="s">
        <v>0</v>
      </c>
      <c r="U3939" s="39" t="s">
        <v>7</v>
      </c>
    </row>
    <row r="3940" spans="1:21">
      <c r="A3940" s="27" t="s">
        <v>10767</v>
      </c>
      <c r="B3940" s="17" t="s">
        <v>4708</v>
      </c>
      <c r="C3940" s="2">
        <v>1352</v>
      </c>
      <c r="D3940" s="33" t="s">
        <v>4915</v>
      </c>
      <c r="E3940" s="42" t="s">
        <v>10830</v>
      </c>
      <c r="F3940" s="2" t="s">
        <v>4916</v>
      </c>
      <c r="G3940" s="26" t="s">
        <v>14073</v>
      </c>
      <c r="H3940" s="43" t="s">
        <v>10833</v>
      </c>
      <c r="I3940" s="43" t="s">
        <v>10830</v>
      </c>
      <c r="J3940" s="43" t="s">
        <v>10830</v>
      </c>
      <c r="K3940" s="28">
        <v>324.8</v>
      </c>
      <c r="L3940" s="44" t="s">
        <v>10837</v>
      </c>
      <c r="M3940" s="9">
        <v>0</v>
      </c>
      <c r="N3940" s="9">
        <v>0.05</v>
      </c>
      <c r="O3940" s="24">
        <f t="shared" si="192"/>
        <v>0.05</v>
      </c>
      <c r="P3940" s="25">
        <f t="shared" si="193"/>
        <v>308.56</v>
      </c>
      <c r="Q3940" s="25">
        <f t="shared" si="194"/>
        <v>310.89168765743074</v>
      </c>
      <c r="R3940" s="45" t="s">
        <v>14220</v>
      </c>
      <c r="S3940" s="40" t="s">
        <v>10758</v>
      </c>
      <c r="T3940" s="6" t="s">
        <v>0</v>
      </c>
      <c r="U3940" s="39" t="s">
        <v>7</v>
      </c>
    </row>
    <row r="3941" spans="1:21">
      <c r="A3941" s="27" t="s">
        <v>10767</v>
      </c>
      <c r="B3941" s="17" t="s">
        <v>4708</v>
      </c>
      <c r="C3941" s="2">
        <v>1473</v>
      </c>
      <c r="D3941" s="33" t="s">
        <v>4913</v>
      </c>
      <c r="E3941" s="42" t="s">
        <v>10830</v>
      </c>
      <c r="F3941" s="2" t="s">
        <v>4914</v>
      </c>
      <c r="G3941" s="26" t="s">
        <v>14074</v>
      </c>
      <c r="H3941" s="43" t="s">
        <v>10833</v>
      </c>
      <c r="I3941" s="43" t="s">
        <v>10830</v>
      </c>
      <c r="J3941" s="43" t="s">
        <v>10830</v>
      </c>
      <c r="K3941" s="28">
        <v>14.4</v>
      </c>
      <c r="L3941" s="44" t="s">
        <v>10837</v>
      </c>
      <c r="M3941" s="9">
        <v>0</v>
      </c>
      <c r="N3941" s="9">
        <v>0.05</v>
      </c>
      <c r="O3941" s="24">
        <f t="shared" si="192"/>
        <v>0.05</v>
      </c>
      <c r="P3941" s="25">
        <f t="shared" si="193"/>
        <v>13.68</v>
      </c>
      <c r="Q3941" s="25">
        <f t="shared" si="194"/>
        <v>13.783375314861461</v>
      </c>
      <c r="R3941" s="45" t="s">
        <v>14220</v>
      </c>
      <c r="S3941" s="40" t="s">
        <v>10758</v>
      </c>
      <c r="T3941" s="6" t="s">
        <v>0</v>
      </c>
      <c r="U3941" s="39" t="s">
        <v>7</v>
      </c>
    </row>
    <row r="3942" spans="1:21">
      <c r="A3942" s="27" t="s">
        <v>10767</v>
      </c>
      <c r="B3942" s="29" t="s">
        <v>4188</v>
      </c>
      <c r="C3942" s="27">
        <v>1521</v>
      </c>
      <c r="D3942" s="32" t="s">
        <v>4218</v>
      </c>
      <c r="E3942" s="42" t="s">
        <v>10830</v>
      </c>
      <c r="F3942" s="26" t="s">
        <v>4219</v>
      </c>
      <c r="G3942" s="26" t="s">
        <v>14048</v>
      </c>
      <c r="H3942" s="43" t="s">
        <v>10833</v>
      </c>
      <c r="I3942" s="43" t="s">
        <v>10830</v>
      </c>
      <c r="J3942" s="43" t="s">
        <v>10830</v>
      </c>
      <c r="K3942" s="28">
        <v>56</v>
      </c>
      <c r="L3942" s="44" t="s">
        <v>10837</v>
      </c>
      <c r="M3942" s="9">
        <v>0</v>
      </c>
      <c r="N3942" s="9">
        <v>0.05</v>
      </c>
      <c r="O3942" s="24">
        <f t="shared" si="192"/>
        <v>0.05</v>
      </c>
      <c r="P3942" s="25">
        <f t="shared" si="193"/>
        <v>53.2</v>
      </c>
      <c r="Q3942" s="25">
        <f t="shared" si="194"/>
        <v>53.602015113350127</v>
      </c>
      <c r="R3942" s="45" t="s">
        <v>14220</v>
      </c>
      <c r="S3942" s="40" t="s">
        <v>10758</v>
      </c>
      <c r="T3942" s="6" t="s">
        <v>0</v>
      </c>
      <c r="U3942" s="39" t="s">
        <v>7</v>
      </c>
    </row>
    <row r="3943" spans="1:21">
      <c r="A3943" s="27" t="s">
        <v>10767</v>
      </c>
      <c r="B3943" s="29" t="s">
        <v>4188</v>
      </c>
      <c r="C3943" s="27">
        <v>1522</v>
      </c>
      <c r="D3943" s="32" t="s">
        <v>4216</v>
      </c>
      <c r="E3943" s="42" t="s">
        <v>10830</v>
      </c>
      <c r="F3943" s="26" t="s">
        <v>4217</v>
      </c>
      <c r="G3943" s="26" t="s">
        <v>14051</v>
      </c>
      <c r="H3943" s="43" t="s">
        <v>10833</v>
      </c>
      <c r="I3943" s="43" t="s">
        <v>10830</v>
      </c>
      <c r="J3943" s="43" t="s">
        <v>10830</v>
      </c>
      <c r="K3943" s="28">
        <v>49.6</v>
      </c>
      <c r="L3943" s="44" t="s">
        <v>10837</v>
      </c>
      <c r="M3943" s="9">
        <v>0</v>
      </c>
      <c r="N3943" s="9">
        <v>0.05</v>
      </c>
      <c r="O3943" s="24">
        <f t="shared" si="192"/>
        <v>0.05</v>
      </c>
      <c r="P3943" s="25">
        <f t="shared" si="193"/>
        <v>47.120000000000005</v>
      </c>
      <c r="Q3943" s="25">
        <f t="shared" si="194"/>
        <v>47.476070528967256</v>
      </c>
      <c r="R3943" s="45" t="s">
        <v>14220</v>
      </c>
      <c r="S3943" s="40" t="s">
        <v>10758</v>
      </c>
      <c r="T3943" s="6" t="s">
        <v>0</v>
      </c>
      <c r="U3943" s="39" t="s">
        <v>7</v>
      </c>
    </row>
    <row r="3944" spans="1:21">
      <c r="A3944" s="27" t="s">
        <v>10767</v>
      </c>
      <c r="B3944" s="17" t="s">
        <v>4708</v>
      </c>
      <c r="C3944" s="2">
        <v>1554</v>
      </c>
      <c r="D3944" s="33" t="s">
        <v>4911</v>
      </c>
      <c r="E3944" s="42" t="s">
        <v>10830</v>
      </c>
      <c r="F3944" s="2" t="s">
        <v>4912</v>
      </c>
      <c r="G3944" s="26" t="s">
        <v>14150</v>
      </c>
      <c r="H3944" s="43" t="s">
        <v>10833</v>
      </c>
      <c r="I3944" s="43" t="s">
        <v>10830</v>
      </c>
      <c r="J3944" s="43" t="s">
        <v>10830</v>
      </c>
      <c r="K3944" s="28">
        <v>184</v>
      </c>
      <c r="L3944" s="44" t="s">
        <v>10837</v>
      </c>
      <c r="M3944" s="9">
        <v>0</v>
      </c>
      <c r="N3944" s="9">
        <v>0.05</v>
      </c>
      <c r="O3944" s="24">
        <f t="shared" si="192"/>
        <v>0.05</v>
      </c>
      <c r="P3944" s="25">
        <f t="shared" si="193"/>
        <v>174.8</v>
      </c>
      <c r="Q3944" s="25">
        <f t="shared" si="194"/>
        <v>176.12090680100755</v>
      </c>
      <c r="R3944" s="45" t="s">
        <v>14220</v>
      </c>
      <c r="S3944" s="40" t="s">
        <v>10758</v>
      </c>
      <c r="T3944" s="6" t="s">
        <v>0</v>
      </c>
      <c r="U3944" s="39" t="s">
        <v>7</v>
      </c>
    </row>
    <row r="3945" spans="1:21">
      <c r="A3945" s="27" t="s">
        <v>10767</v>
      </c>
      <c r="B3945" s="17" t="s">
        <v>4708</v>
      </c>
      <c r="C3945" s="2">
        <v>1782</v>
      </c>
      <c r="D3945" s="33" t="s">
        <v>4909</v>
      </c>
      <c r="E3945" s="42" t="s">
        <v>10830</v>
      </c>
      <c r="F3945" s="2" t="s">
        <v>4910</v>
      </c>
      <c r="G3945" s="26" t="s">
        <v>14075</v>
      </c>
      <c r="H3945" s="43" t="s">
        <v>10833</v>
      </c>
      <c r="I3945" s="43" t="s">
        <v>10830</v>
      </c>
      <c r="J3945" s="43" t="s">
        <v>10830</v>
      </c>
      <c r="K3945" s="28">
        <v>38.400000000000006</v>
      </c>
      <c r="L3945" s="44" t="s">
        <v>10837</v>
      </c>
      <c r="M3945" s="9">
        <v>0</v>
      </c>
      <c r="N3945" s="9">
        <v>0.05</v>
      </c>
      <c r="O3945" s="24">
        <f t="shared" si="192"/>
        <v>0.05</v>
      </c>
      <c r="P3945" s="25">
        <f t="shared" si="193"/>
        <v>36.480000000000004</v>
      </c>
      <c r="Q3945" s="25">
        <f t="shared" si="194"/>
        <v>36.755667506297229</v>
      </c>
      <c r="R3945" s="45" t="s">
        <v>14220</v>
      </c>
      <c r="S3945" s="40" t="s">
        <v>10758</v>
      </c>
      <c r="T3945" s="6" t="s">
        <v>0</v>
      </c>
      <c r="U3945" s="39" t="s">
        <v>7</v>
      </c>
    </row>
    <row r="3946" spans="1:21">
      <c r="A3946" s="27" t="s">
        <v>10767</v>
      </c>
      <c r="B3946" s="17" t="s">
        <v>4708</v>
      </c>
      <c r="C3946" s="2">
        <v>1785</v>
      </c>
      <c r="D3946" s="33" t="s">
        <v>4907</v>
      </c>
      <c r="E3946" s="42" t="s">
        <v>10830</v>
      </c>
      <c r="F3946" s="2" t="s">
        <v>4908</v>
      </c>
      <c r="G3946" s="26" t="s">
        <v>14076</v>
      </c>
      <c r="H3946" s="43" t="s">
        <v>10833</v>
      </c>
      <c r="I3946" s="43" t="s">
        <v>10830</v>
      </c>
      <c r="J3946" s="43" t="s">
        <v>10830</v>
      </c>
      <c r="K3946" s="28">
        <v>60.800000000000004</v>
      </c>
      <c r="L3946" s="44" t="s">
        <v>10837</v>
      </c>
      <c r="M3946" s="9">
        <v>0</v>
      </c>
      <c r="N3946" s="9">
        <v>0.05</v>
      </c>
      <c r="O3946" s="24">
        <f t="shared" si="192"/>
        <v>0.05</v>
      </c>
      <c r="P3946" s="25">
        <f t="shared" si="193"/>
        <v>57.760000000000005</v>
      </c>
      <c r="Q3946" s="25">
        <f t="shared" si="194"/>
        <v>58.196473551637283</v>
      </c>
      <c r="R3946" s="45" t="s">
        <v>14220</v>
      </c>
      <c r="S3946" s="40" t="s">
        <v>10758</v>
      </c>
      <c r="T3946" s="6" t="s">
        <v>0</v>
      </c>
      <c r="U3946" s="39" t="s">
        <v>7</v>
      </c>
    </row>
    <row r="3947" spans="1:21">
      <c r="A3947" s="27" t="s">
        <v>10767</v>
      </c>
      <c r="B3947" s="17" t="s">
        <v>4708</v>
      </c>
      <c r="C3947" s="2">
        <v>1787</v>
      </c>
      <c r="D3947" s="33" t="s">
        <v>4905</v>
      </c>
      <c r="E3947" s="42" t="s">
        <v>10830</v>
      </c>
      <c r="F3947" s="2" t="s">
        <v>4906</v>
      </c>
      <c r="G3947" s="26" t="s">
        <v>14077</v>
      </c>
      <c r="H3947" s="43" t="s">
        <v>10833</v>
      </c>
      <c r="I3947" s="43" t="s">
        <v>10830</v>
      </c>
      <c r="J3947" s="43" t="s">
        <v>10830</v>
      </c>
      <c r="K3947" s="28">
        <v>145.6</v>
      </c>
      <c r="L3947" s="44" t="s">
        <v>10837</v>
      </c>
      <c r="M3947" s="9">
        <v>0</v>
      </c>
      <c r="N3947" s="9">
        <v>0.05</v>
      </c>
      <c r="O3947" s="24">
        <f t="shared" si="192"/>
        <v>0.05</v>
      </c>
      <c r="P3947" s="25">
        <f t="shared" si="193"/>
        <v>138.32</v>
      </c>
      <c r="Q3947" s="25">
        <f t="shared" si="194"/>
        <v>139.36523929471031</v>
      </c>
      <c r="R3947" s="45" t="s">
        <v>14220</v>
      </c>
      <c r="S3947" s="40" t="s">
        <v>10758</v>
      </c>
      <c r="T3947" s="6" t="s">
        <v>0</v>
      </c>
      <c r="U3947" s="39" t="s">
        <v>7</v>
      </c>
    </row>
    <row r="3948" spans="1:21">
      <c r="A3948" s="27" t="s">
        <v>10767</v>
      </c>
      <c r="B3948" s="17" t="s">
        <v>4708</v>
      </c>
      <c r="C3948" s="2">
        <v>1788</v>
      </c>
      <c r="D3948" s="33" t="s">
        <v>4903</v>
      </c>
      <c r="E3948" s="42" t="s">
        <v>10830</v>
      </c>
      <c r="F3948" s="2" t="s">
        <v>4904</v>
      </c>
      <c r="G3948" s="26" t="s">
        <v>14078</v>
      </c>
      <c r="H3948" s="43" t="s">
        <v>10833</v>
      </c>
      <c r="I3948" s="43" t="s">
        <v>10830</v>
      </c>
      <c r="J3948" s="43" t="s">
        <v>10830</v>
      </c>
      <c r="K3948" s="28">
        <v>171.20000000000002</v>
      </c>
      <c r="L3948" s="44" t="s">
        <v>10837</v>
      </c>
      <c r="M3948" s="9">
        <v>0</v>
      </c>
      <c r="N3948" s="9">
        <v>0.05</v>
      </c>
      <c r="O3948" s="24">
        <f t="shared" si="192"/>
        <v>0.05</v>
      </c>
      <c r="P3948" s="25">
        <f t="shared" si="193"/>
        <v>162.64000000000001</v>
      </c>
      <c r="Q3948" s="25">
        <f t="shared" si="194"/>
        <v>163.86901763224182</v>
      </c>
      <c r="R3948" s="45" t="s">
        <v>14220</v>
      </c>
      <c r="S3948" s="40" t="s">
        <v>10758</v>
      </c>
      <c r="T3948" s="6" t="s">
        <v>0</v>
      </c>
      <c r="U3948" s="39" t="s">
        <v>7</v>
      </c>
    </row>
    <row r="3949" spans="1:21">
      <c r="A3949" s="27" t="s">
        <v>10767</v>
      </c>
      <c r="B3949" s="17" t="s">
        <v>4708</v>
      </c>
      <c r="C3949" s="2">
        <v>1789</v>
      </c>
      <c r="D3949" s="33" t="s">
        <v>4901</v>
      </c>
      <c r="E3949" s="42" t="s">
        <v>10830</v>
      </c>
      <c r="F3949" s="2" t="s">
        <v>4902</v>
      </c>
      <c r="G3949" s="26" t="s">
        <v>14079</v>
      </c>
      <c r="H3949" s="43" t="s">
        <v>10833</v>
      </c>
      <c r="I3949" s="43" t="s">
        <v>10830</v>
      </c>
      <c r="J3949" s="43" t="s">
        <v>10830</v>
      </c>
      <c r="K3949" s="28">
        <v>257.60000000000002</v>
      </c>
      <c r="L3949" s="44" t="s">
        <v>10837</v>
      </c>
      <c r="M3949" s="9">
        <v>0</v>
      </c>
      <c r="N3949" s="9">
        <v>0.05</v>
      </c>
      <c r="O3949" s="24">
        <f t="shared" si="192"/>
        <v>0.05</v>
      </c>
      <c r="P3949" s="25">
        <f t="shared" si="193"/>
        <v>244.72000000000003</v>
      </c>
      <c r="Q3949" s="25">
        <f t="shared" si="194"/>
        <v>246.5692695214106</v>
      </c>
      <c r="R3949" s="45" t="s">
        <v>14220</v>
      </c>
      <c r="S3949" s="40" t="s">
        <v>10758</v>
      </c>
      <c r="T3949" s="6" t="s">
        <v>0</v>
      </c>
      <c r="U3949" s="39" t="s">
        <v>7</v>
      </c>
    </row>
    <row r="3950" spans="1:21">
      <c r="A3950" s="27" t="s">
        <v>10767</v>
      </c>
      <c r="B3950" s="29" t="s">
        <v>4188</v>
      </c>
      <c r="C3950" s="27">
        <v>1800</v>
      </c>
      <c r="D3950" s="32" t="s">
        <v>4196</v>
      </c>
      <c r="E3950" s="42" t="s">
        <v>10830</v>
      </c>
      <c r="F3950" s="26" t="s">
        <v>4197</v>
      </c>
      <c r="G3950" s="26" t="s">
        <v>13513</v>
      </c>
      <c r="H3950" s="43" t="s">
        <v>10833</v>
      </c>
      <c r="I3950" s="43" t="s">
        <v>10830</v>
      </c>
      <c r="J3950" s="43" t="s">
        <v>10830</v>
      </c>
      <c r="K3950" s="28">
        <v>33.6</v>
      </c>
      <c r="L3950" s="44" t="s">
        <v>10837</v>
      </c>
      <c r="M3950" s="9">
        <v>0</v>
      </c>
      <c r="N3950" s="9">
        <v>0.05</v>
      </c>
      <c r="O3950" s="24">
        <f t="shared" ref="O3950:O4008" si="195">N3950-M3950</f>
        <v>0.05</v>
      </c>
      <c r="P3950" s="25">
        <f t="shared" ref="P3950:P4008" si="196">(K3950-(K3950*N3950))</f>
        <v>31.92</v>
      </c>
      <c r="Q3950" s="25">
        <f t="shared" ref="Q3950:Q4008" si="197">(K3950-(K3950*N3950))/0.9925</f>
        <v>32.161209068010074</v>
      </c>
      <c r="R3950" s="45" t="s">
        <v>14220</v>
      </c>
      <c r="S3950" s="40" t="s">
        <v>10758</v>
      </c>
      <c r="T3950" s="6" t="s">
        <v>0</v>
      </c>
      <c r="U3950" s="39" t="s">
        <v>7</v>
      </c>
    </row>
    <row r="3951" spans="1:21">
      <c r="A3951" s="27" t="s">
        <v>10767</v>
      </c>
      <c r="B3951" s="29" t="s">
        <v>4188</v>
      </c>
      <c r="C3951" s="27">
        <v>1801</v>
      </c>
      <c r="D3951" s="32" t="s">
        <v>4187</v>
      </c>
      <c r="E3951" s="42" t="s">
        <v>10830</v>
      </c>
      <c r="F3951" s="26" t="s">
        <v>4189</v>
      </c>
      <c r="G3951" s="26" t="s">
        <v>13696</v>
      </c>
      <c r="H3951" s="43" t="s">
        <v>10833</v>
      </c>
      <c r="I3951" s="43" t="s">
        <v>10830</v>
      </c>
      <c r="J3951" s="43" t="s">
        <v>10830</v>
      </c>
      <c r="K3951" s="28">
        <v>12.48</v>
      </c>
      <c r="L3951" s="44" t="s">
        <v>10837</v>
      </c>
      <c r="M3951" s="9">
        <v>0</v>
      </c>
      <c r="N3951" s="9">
        <v>0.05</v>
      </c>
      <c r="O3951" s="24">
        <f t="shared" si="195"/>
        <v>0.05</v>
      </c>
      <c r="P3951" s="25">
        <f t="shared" si="196"/>
        <v>11.856</v>
      </c>
      <c r="Q3951" s="25">
        <f t="shared" si="197"/>
        <v>11.945591939546599</v>
      </c>
      <c r="R3951" s="45" t="s">
        <v>14220</v>
      </c>
      <c r="S3951" s="40" t="s">
        <v>10758</v>
      </c>
      <c r="T3951" s="6" t="s">
        <v>0</v>
      </c>
      <c r="U3951" s="39" t="s">
        <v>7</v>
      </c>
    </row>
    <row r="3952" spans="1:21">
      <c r="A3952" s="27" t="s">
        <v>10767</v>
      </c>
      <c r="B3952" s="29" t="s">
        <v>4188</v>
      </c>
      <c r="C3952" s="27">
        <v>1820</v>
      </c>
      <c r="D3952" s="32" t="s">
        <v>4277</v>
      </c>
      <c r="E3952" s="42" t="s">
        <v>10830</v>
      </c>
      <c r="F3952" s="26" t="s">
        <v>4278</v>
      </c>
      <c r="G3952" s="26" t="s">
        <v>13512</v>
      </c>
      <c r="H3952" s="43" t="s">
        <v>10833</v>
      </c>
      <c r="I3952" s="43" t="s">
        <v>10830</v>
      </c>
      <c r="J3952" s="43" t="s">
        <v>10830</v>
      </c>
      <c r="K3952" s="28">
        <v>224</v>
      </c>
      <c r="L3952" s="44" t="s">
        <v>10837</v>
      </c>
      <c r="M3952" s="9">
        <v>0</v>
      </c>
      <c r="N3952" s="9">
        <v>0.05</v>
      </c>
      <c r="O3952" s="24">
        <f t="shared" si="195"/>
        <v>0.05</v>
      </c>
      <c r="P3952" s="25">
        <f t="shared" si="196"/>
        <v>212.8</v>
      </c>
      <c r="Q3952" s="25">
        <f t="shared" si="197"/>
        <v>214.40806045340051</v>
      </c>
      <c r="R3952" s="45" t="s">
        <v>14220</v>
      </c>
      <c r="S3952" s="40" t="s">
        <v>10758</v>
      </c>
      <c r="T3952" s="6" t="s">
        <v>0</v>
      </c>
      <c r="U3952" s="39" t="s">
        <v>7</v>
      </c>
    </row>
    <row r="3953" spans="1:21">
      <c r="A3953" s="27" t="s">
        <v>10767</v>
      </c>
      <c r="B3953" s="29" t="s">
        <v>4188</v>
      </c>
      <c r="C3953" s="27">
        <v>1830</v>
      </c>
      <c r="D3953" s="32" t="s">
        <v>4226</v>
      </c>
      <c r="E3953" s="42" t="s">
        <v>10830</v>
      </c>
      <c r="F3953" s="26" t="s">
        <v>4227</v>
      </c>
      <c r="G3953" s="26" t="s">
        <v>13515</v>
      </c>
      <c r="H3953" s="43" t="s">
        <v>10833</v>
      </c>
      <c r="I3953" s="43" t="s">
        <v>10830</v>
      </c>
      <c r="J3953" s="43" t="s">
        <v>10830</v>
      </c>
      <c r="K3953" s="28">
        <v>86</v>
      </c>
      <c r="L3953" s="44" t="s">
        <v>10837</v>
      </c>
      <c r="M3953" s="9">
        <v>0</v>
      </c>
      <c r="N3953" s="9">
        <v>0.05</v>
      </c>
      <c r="O3953" s="24">
        <f t="shared" si="195"/>
        <v>0.05</v>
      </c>
      <c r="P3953" s="25">
        <f t="shared" si="196"/>
        <v>81.7</v>
      </c>
      <c r="Q3953" s="25">
        <f t="shared" si="197"/>
        <v>82.317380352644832</v>
      </c>
      <c r="R3953" s="45" t="s">
        <v>14220</v>
      </c>
      <c r="S3953" s="40" t="s">
        <v>10758</v>
      </c>
      <c r="T3953" s="6" t="s">
        <v>0</v>
      </c>
      <c r="U3953" s="39" t="s">
        <v>7</v>
      </c>
    </row>
    <row r="3954" spans="1:21">
      <c r="A3954" s="27" t="s">
        <v>10767</v>
      </c>
      <c r="B3954" s="29" t="s">
        <v>4188</v>
      </c>
      <c r="C3954" s="27">
        <v>1831</v>
      </c>
      <c r="D3954" s="32" t="s">
        <v>4194</v>
      </c>
      <c r="E3954" s="42" t="s">
        <v>10830</v>
      </c>
      <c r="F3954" s="26" t="s">
        <v>4195</v>
      </c>
      <c r="G3954" s="26" t="s">
        <v>13262</v>
      </c>
      <c r="H3954" s="43" t="s">
        <v>10833</v>
      </c>
      <c r="I3954" s="43" t="s">
        <v>10830</v>
      </c>
      <c r="J3954" s="43" t="s">
        <v>10830</v>
      </c>
      <c r="K3954" s="28">
        <v>30.8</v>
      </c>
      <c r="L3954" s="44" t="s">
        <v>10837</v>
      </c>
      <c r="M3954" s="9">
        <v>0</v>
      </c>
      <c r="N3954" s="9">
        <v>0.05</v>
      </c>
      <c r="O3954" s="24">
        <f t="shared" si="195"/>
        <v>0.05</v>
      </c>
      <c r="P3954" s="25">
        <f t="shared" si="196"/>
        <v>29.26</v>
      </c>
      <c r="Q3954" s="25">
        <f t="shared" si="197"/>
        <v>29.48110831234257</v>
      </c>
      <c r="R3954" s="45" t="s">
        <v>14220</v>
      </c>
      <c r="S3954" s="40" t="s">
        <v>10758</v>
      </c>
      <c r="T3954" s="6" t="s">
        <v>0</v>
      </c>
      <c r="U3954" s="39" t="s">
        <v>7</v>
      </c>
    </row>
    <row r="3955" spans="1:21">
      <c r="A3955" s="27" t="s">
        <v>10767</v>
      </c>
      <c r="B3955" s="29" t="s">
        <v>4188</v>
      </c>
      <c r="C3955" s="27">
        <v>1832</v>
      </c>
      <c r="D3955" s="32" t="s">
        <v>4228</v>
      </c>
      <c r="E3955" s="42" t="s">
        <v>10830</v>
      </c>
      <c r="F3955" s="26" t="s">
        <v>4229</v>
      </c>
      <c r="G3955" s="26" t="s">
        <v>13262</v>
      </c>
      <c r="H3955" s="43" t="s">
        <v>10833</v>
      </c>
      <c r="I3955" s="43" t="s">
        <v>10830</v>
      </c>
      <c r="J3955" s="43" t="s">
        <v>10830</v>
      </c>
      <c r="K3955" s="28">
        <v>86</v>
      </c>
      <c r="L3955" s="44" t="s">
        <v>10837</v>
      </c>
      <c r="M3955" s="9">
        <v>0</v>
      </c>
      <c r="N3955" s="9">
        <v>0.05</v>
      </c>
      <c r="O3955" s="24">
        <f t="shared" si="195"/>
        <v>0.05</v>
      </c>
      <c r="P3955" s="25">
        <f t="shared" si="196"/>
        <v>81.7</v>
      </c>
      <c r="Q3955" s="25">
        <f t="shared" si="197"/>
        <v>82.317380352644832</v>
      </c>
      <c r="R3955" s="45" t="s">
        <v>14220</v>
      </c>
      <c r="S3955" s="40" t="s">
        <v>10758</v>
      </c>
      <c r="T3955" s="6" t="s">
        <v>0</v>
      </c>
      <c r="U3955" s="39" t="s">
        <v>7</v>
      </c>
    </row>
    <row r="3956" spans="1:21">
      <c r="A3956" s="27" t="s">
        <v>10767</v>
      </c>
      <c r="B3956" s="29" t="s">
        <v>4188</v>
      </c>
      <c r="C3956" s="27">
        <v>1840</v>
      </c>
      <c r="D3956" s="32" t="s">
        <v>4244</v>
      </c>
      <c r="E3956" s="42" t="s">
        <v>10830</v>
      </c>
      <c r="F3956" s="26" t="s">
        <v>4245</v>
      </c>
      <c r="G3956" s="26" t="s">
        <v>13514</v>
      </c>
      <c r="H3956" s="43" t="s">
        <v>10833</v>
      </c>
      <c r="I3956" s="43" t="s">
        <v>10830</v>
      </c>
      <c r="J3956" s="43" t="s">
        <v>10830</v>
      </c>
      <c r="K3956" s="28">
        <v>115.2</v>
      </c>
      <c r="L3956" s="44" t="s">
        <v>10837</v>
      </c>
      <c r="M3956" s="9">
        <v>0</v>
      </c>
      <c r="N3956" s="9">
        <v>0.05</v>
      </c>
      <c r="O3956" s="24">
        <f t="shared" si="195"/>
        <v>0.05</v>
      </c>
      <c r="P3956" s="25">
        <f t="shared" si="196"/>
        <v>109.44</v>
      </c>
      <c r="Q3956" s="25">
        <f t="shared" si="197"/>
        <v>110.26700251889169</v>
      </c>
      <c r="R3956" s="45" t="s">
        <v>14220</v>
      </c>
      <c r="S3956" s="40" t="s">
        <v>10758</v>
      </c>
      <c r="T3956" s="6" t="s">
        <v>0</v>
      </c>
      <c r="U3956" s="39" t="s">
        <v>7</v>
      </c>
    </row>
    <row r="3957" spans="1:21">
      <c r="A3957" s="27" t="s">
        <v>10767</v>
      </c>
      <c r="B3957" s="29" t="s">
        <v>4188</v>
      </c>
      <c r="C3957" s="27">
        <v>1841</v>
      </c>
      <c r="D3957" s="32" t="s">
        <v>4198</v>
      </c>
      <c r="E3957" s="42" t="s">
        <v>10830</v>
      </c>
      <c r="F3957" s="26" t="s">
        <v>4199</v>
      </c>
      <c r="G3957" s="26" t="s">
        <v>12810</v>
      </c>
      <c r="H3957" s="43" t="s">
        <v>10833</v>
      </c>
      <c r="I3957" s="43" t="s">
        <v>10830</v>
      </c>
      <c r="J3957" s="43" t="s">
        <v>10830</v>
      </c>
      <c r="K3957" s="28">
        <v>41.6</v>
      </c>
      <c r="L3957" s="44" t="s">
        <v>10837</v>
      </c>
      <c r="M3957" s="9">
        <v>0</v>
      </c>
      <c r="N3957" s="9">
        <v>0.05</v>
      </c>
      <c r="O3957" s="24">
        <f t="shared" si="195"/>
        <v>0.05</v>
      </c>
      <c r="P3957" s="25">
        <f t="shared" si="196"/>
        <v>39.520000000000003</v>
      </c>
      <c r="Q3957" s="25">
        <f t="shared" si="197"/>
        <v>39.818639798488668</v>
      </c>
      <c r="R3957" s="45" t="s">
        <v>14220</v>
      </c>
      <c r="S3957" s="40" t="s">
        <v>10758</v>
      </c>
      <c r="T3957" s="6" t="s">
        <v>0</v>
      </c>
      <c r="U3957" s="39" t="s">
        <v>7</v>
      </c>
    </row>
    <row r="3958" spans="1:21">
      <c r="A3958" s="27" t="s">
        <v>10767</v>
      </c>
      <c r="B3958" s="17" t="s">
        <v>4708</v>
      </c>
      <c r="C3958" s="2">
        <v>2050</v>
      </c>
      <c r="D3958" s="33" t="s">
        <v>4899</v>
      </c>
      <c r="E3958" s="42" t="s">
        <v>10830</v>
      </c>
      <c r="F3958" s="2" t="s">
        <v>4900</v>
      </c>
      <c r="G3958" s="26" t="s">
        <v>14080</v>
      </c>
      <c r="H3958" s="43" t="s">
        <v>10833</v>
      </c>
      <c r="I3958" s="43" t="s">
        <v>10830</v>
      </c>
      <c r="J3958" s="43" t="s">
        <v>10830</v>
      </c>
      <c r="K3958" s="28">
        <v>564.80000000000007</v>
      </c>
      <c r="L3958" s="44" t="s">
        <v>10837</v>
      </c>
      <c r="M3958" s="9">
        <v>0</v>
      </c>
      <c r="N3958" s="9">
        <v>0.05</v>
      </c>
      <c r="O3958" s="24">
        <f t="shared" si="195"/>
        <v>0.05</v>
      </c>
      <c r="P3958" s="25">
        <f t="shared" si="196"/>
        <v>536.56000000000006</v>
      </c>
      <c r="Q3958" s="25">
        <f t="shared" si="197"/>
        <v>540.61460957178849</v>
      </c>
      <c r="R3958" s="45" t="s">
        <v>14220</v>
      </c>
      <c r="S3958" s="40" t="s">
        <v>10758</v>
      </c>
      <c r="T3958" s="6" t="s">
        <v>0</v>
      </c>
      <c r="U3958" s="39" t="s">
        <v>7</v>
      </c>
    </row>
    <row r="3959" spans="1:21">
      <c r="A3959" s="27" t="s">
        <v>10767</v>
      </c>
      <c r="B3959" s="17" t="s">
        <v>4708</v>
      </c>
      <c r="C3959" s="2">
        <v>2052</v>
      </c>
      <c r="D3959" s="33" t="s">
        <v>4897</v>
      </c>
      <c r="E3959" s="42" t="s">
        <v>10830</v>
      </c>
      <c r="F3959" s="2" t="s">
        <v>4898</v>
      </c>
      <c r="G3959" s="26" t="s">
        <v>14144</v>
      </c>
      <c r="H3959" s="43" t="s">
        <v>10833</v>
      </c>
      <c r="I3959" s="43" t="s">
        <v>10830</v>
      </c>
      <c r="J3959" s="43" t="s">
        <v>10830</v>
      </c>
      <c r="K3959" s="28">
        <v>371.20000000000005</v>
      </c>
      <c r="L3959" s="44" t="s">
        <v>10837</v>
      </c>
      <c r="M3959" s="9">
        <v>0</v>
      </c>
      <c r="N3959" s="9">
        <v>0.05</v>
      </c>
      <c r="O3959" s="24">
        <f t="shared" si="195"/>
        <v>0.05</v>
      </c>
      <c r="P3959" s="25">
        <f t="shared" si="196"/>
        <v>352.64000000000004</v>
      </c>
      <c r="Q3959" s="25">
        <f t="shared" si="197"/>
        <v>355.30478589420659</v>
      </c>
      <c r="R3959" s="45" t="s">
        <v>14220</v>
      </c>
      <c r="S3959" s="40" t="s">
        <v>10758</v>
      </c>
      <c r="T3959" s="6" t="s">
        <v>0</v>
      </c>
      <c r="U3959" s="39" t="s">
        <v>7</v>
      </c>
    </row>
    <row r="3960" spans="1:21">
      <c r="A3960" s="27" t="s">
        <v>10767</v>
      </c>
      <c r="B3960" s="17" t="s">
        <v>4708</v>
      </c>
      <c r="C3960" s="2">
        <v>2100</v>
      </c>
      <c r="D3960" s="33" t="s">
        <v>4895</v>
      </c>
      <c r="E3960" s="42" t="s">
        <v>10830</v>
      </c>
      <c r="F3960" s="2" t="s">
        <v>4896</v>
      </c>
      <c r="G3960" s="26" t="s">
        <v>14081</v>
      </c>
      <c r="H3960" s="43" t="s">
        <v>10833</v>
      </c>
      <c r="I3960" s="43" t="s">
        <v>10830</v>
      </c>
      <c r="J3960" s="43" t="s">
        <v>10830</v>
      </c>
      <c r="K3960" s="28">
        <v>564.80000000000007</v>
      </c>
      <c r="L3960" s="44" t="s">
        <v>10837</v>
      </c>
      <c r="M3960" s="9">
        <v>0</v>
      </c>
      <c r="N3960" s="9">
        <v>0.05</v>
      </c>
      <c r="O3960" s="24">
        <f t="shared" si="195"/>
        <v>0.05</v>
      </c>
      <c r="P3960" s="25">
        <f t="shared" si="196"/>
        <v>536.56000000000006</v>
      </c>
      <c r="Q3960" s="25">
        <f t="shared" si="197"/>
        <v>540.61460957178849</v>
      </c>
      <c r="R3960" s="45" t="s">
        <v>14220</v>
      </c>
      <c r="S3960" s="40" t="s">
        <v>10758</v>
      </c>
      <c r="T3960" s="6" t="s">
        <v>0</v>
      </c>
      <c r="U3960" s="39" t="s">
        <v>7</v>
      </c>
    </row>
    <row r="3961" spans="1:21">
      <c r="A3961" s="27" t="s">
        <v>10767</v>
      </c>
      <c r="B3961" s="17" t="s">
        <v>4708</v>
      </c>
      <c r="C3961" s="2">
        <v>2114</v>
      </c>
      <c r="D3961" s="33" t="s">
        <v>4893</v>
      </c>
      <c r="E3961" s="42" t="s">
        <v>10830</v>
      </c>
      <c r="F3961" s="2" t="s">
        <v>4894</v>
      </c>
      <c r="G3961" s="26" t="s">
        <v>14082</v>
      </c>
      <c r="H3961" s="43" t="s">
        <v>10833</v>
      </c>
      <c r="I3961" s="43" t="s">
        <v>10830</v>
      </c>
      <c r="J3961" s="43" t="s">
        <v>10830</v>
      </c>
      <c r="K3961" s="28">
        <v>70.400000000000006</v>
      </c>
      <c r="L3961" s="44" t="s">
        <v>10837</v>
      </c>
      <c r="M3961" s="9">
        <v>0</v>
      </c>
      <c r="N3961" s="9">
        <v>0.05</v>
      </c>
      <c r="O3961" s="24">
        <f t="shared" si="195"/>
        <v>0.05</v>
      </c>
      <c r="P3961" s="25">
        <f t="shared" si="196"/>
        <v>66.88000000000001</v>
      </c>
      <c r="Q3961" s="25">
        <f t="shared" si="197"/>
        <v>67.385390428211593</v>
      </c>
      <c r="R3961" s="45" t="s">
        <v>14220</v>
      </c>
      <c r="S3961" s="40" t="s">
        <v>10758</v>
      </c>
      <c r="T3961" s="6" t="s">
        <v>0</v>
      </c>
      <c r="U3961" s="39" t="s">
        <v>7</v>
      </c>
    </row>
    <row r="3962" spans="1:21">
      <c r="A3962" s="27" t="s">
        <v>10767</v>
      </c>
      <c r="B3962" s="17" t="s">
        <v>4708</v>
      </c>
      <c r="C3962" s="2">
        <v>2124</v>
      </c>
      <c r="D3962" s="33" t="s">
        <v>4879</v>
      </c>
      <c r="E3962" s="42" t="s">
        <v>10830</v>
      </c>
      <c r="F3962" s="2" t="s">
        <v>4880</v>
      </c>
      <c r="G3962" s="26" t="s">
        <v>14135</v>
      </c>
      <c r="H3962" s="43" t="s">
        <v>10833</v>
      </c>
      <c r="I3962" s="43" t="s">
        <v>10830</v>
      </c>
      <c r="J3962" s="43" t="s">
        <v>10830</v>
      </c>
      <c r="K3962" s="28">
        <v>324.8</v>
      </c>
      <c r="L3962" s="44" t="s">
        <v>10837</v>
      </c>
      <c r="M3962" s="9">
        <v>0</v>
      </c>
      <c r="N3962" s="9">
        <v>0.05</v>
      </c>
      <c r="O3962" s="24">
        <f t="shared" si="195"/>
        <v>0.05</v>
      </c>
      <c r="P3962" s="25">
        <f t="shared" si="196"/>
        <v>308.56</v>
      </c>
      <c r="Q3962" s="25">
        <f t="shared" si="197"/>
        <v>310.89168765743074</v>
      </c>
      <c r="R3962" s="45" t="s">
        <v>14220</v>
      </c>
      <c r="S3962" s="40" t="s">
        <v>10758</v>
      </c>
      <c r="T3962" s="6" t="s">
        <v>0</v>
      </c>
      <c r="U3962" s="39" t="s">
        <v>7</v>
      </c>
    </row>
    <row r="3963" spans="1:21">
      <c r="A3963" s="27" t="s">
        <v>10767</v>
      </c>
      <c r="B3963" s="17" t="s">
        <v>4708</v>
      </c>
      <c r="C3963" s="2">
        <v>2125</v>
      </c>
      <c r="D3963" s="33" t="s">
        <v>4881</v>
      </c>
      <c r="E3963" s="42" t="s">
        <v>10830</v>
      </c>
      <c r="F3963" s="2" t="s">
        <v>4882</v>
      </c>
      <c r="G3963" s="26" t="s">
        <v>14135</v>
      </c>
      <c r="H3963" s="43" t="s">
        <v>10833</v>
      </c>
      <c r="I3963" s="43" t="s">
        <v>10830</v>
      </c>
      <c r="J3963" s="43" t="s">
        <v>10830</v>
      </c>
      <c r="K3963" s="28">
        <v>552</v>
      </c>
      <c r="L3963" s="44" t="s">
        <v>10837</v>
      </c>
      <c r="M3963" s="9">
        <v>0</v>
      </c>
      <c r="N3963" s="9">
        <v>0.05</v>
      </c>
      <c r="O3963" s="24">
        <f t="shared" si="195"/>
        <v>0.05</v>
      </c>
      <c r="P3963" s="25">
        <f t="shared" si="196"/>
        <v>524.4</v>
      </c>
      <c r="Q3963" s="25">
        <f t="shared" si="197"/>
        <v>528.36272040302265</v>
      </c>
      <c r="R3963" s="45" t="s">
        <v>14220</v>
      </c>
      <c r="S3963" s="40" t="s">
        <v>10758</v>
      </c>
      <c r="T3963" s="6" t="s">
        <v>0</v>
      </c>
      <c r="U3963" s="39" t="s">
        <v>7</v>
      </c>
    </row>
    <row r="3964" spans="1:21">
      <c r="A3964" s="27" t="s">
        <v>10767</v>
      </c>
      <c r="B3964" s="17" t="s">
        <v>4708</v>
      </c>
      <c r="C3964" s="2">
        <v>2126</v>
      </c>
      <c r="D3964" s="33" t="s">
        <v>4883</v>
      </c>
      <c r="E3964" s="42" t="s">
        <v>10830</v>
      </c>
      <c r="F3964" s="2" t="s">
        <v>4884</v>
      </c>
      <c r="G3964" s="26" t="s">
        <v>14135</v>
      </c>
      <c r="H3964" s="43" t="s">
        <v>10833</v>
      </c>
      <c r="I3964" s="43" t="s">
        <v>10830</v>
      </c>
      <c r="J3964" s="43" t="s">
        <v>10830</v>
      </c>
      <c r="K3964" s="28">
        <v>88</v>
      </c>
      <c r="L3964" s="44" t="s">
        <v>10837</v>
      </c>
      <c r="M3964" s="9">
        <v>0</v>
      </c>
      <c r="N3964" s="9">
        <v>0.05</v>
      </c>
      <c r="O3964" s="24">
        <f t="shared" si="195"/>
        <v>0.05</v>
      </c>
      <c r="P3964" s="25">
        <f t="shared" si="196"/>
        <v>83.6</v>
      </c>
      <c r="Q3964" s="25">
        <f t="shared" si="197"/>
        <v>84.23173803526447</v>
      </c>
      <c r="R3964" s="45" t="s">
        <v>14220</v>
      </c>
      <c r="S3964" s="40" t="s">
        <v>10758</v>
      </c>
      <c r="T3964" s="6" t="s">
        <v>0</v>
      </c>
      <c r="U3964" s="39" t="s">
        <v>7</v>
      </c>
    </row>
    <row r="3965" spans="1:21">
      <c r="A3965" s="27" t="s">
        <v>10767</v>
      </c>
      <c r="B3965" s="17" t="s">
        <v>4708</v>
      </c>
      <c r="C3965" s="2">
        <v>2127</v>
      </c>
      <c r="D3965" s="33" t="s">
        <v>4885</v>
      </c>
      <c r="E3965" s="42" t="s">
        <v>10830</v>
      </c>
      <c r="F3965" s="2" t="s">
        <v>4886</v>
      </c>
      <c r="G3965" s="26" t="s">
        <v>14135</v>
      </c>
      <c r="H3965" s="43" t="s">
        <v>10833</v>
      </c>
      <c r="I3965" s="43" t="s">
        <v>10830</v>
      </c>
      <c r="J3965" s="43" t="s">
        <v>10830</v>
      </c>
      <c r="K3965" s="28">
        <v>136</v>
      </c>
      <c r="L3965" s="44" t="s">
        <v>10837</v>
      </c>
      <c r="M3965" s="9">
        <v>0</v>
      </c>
      <c r="N3965" s="9">
        <v>0.05</v>
      </c>
      <c r="O3965" s="24">
        <f t="shared" si="195"/>
        <v>0.05</v>
      </c>
      <c r="P3965" s="25">
        <f t="shared" si="196"/>
        <v>129.19999999999999</v>
      </c>
      <c r="Q3965" s="25">
        <f t="shared" si="197"/>
        <v>130.17632241813601</v>
      </c>
      <c r="R3965" s="45" t="s">
        <v>14220</v>
      </c>
      <c r="S3965" s="40" t="s">
        <v>10758</v>
      </c>
      <c r="T3965" s="6" t="s">
        <v>0</v>
      </c>
      <c r="U3965" s="39" t="s">
        <v>7</v>
      </c>
    </row>
    <row r="3966" spans="1:21">
      <c r="A3966" s="27" t="s">
        <v>10767</v>
      </c>
      <c r="B3966" s="17" t="s">
        <v>4708</v>
      </c>
      <c r="C3966" s="2">
        <v>2130</v>
      </c>
      <c r="D3966" s="33" t="s">
        <v>4887</v>
      </c>
      <c r="E3966" s="42" t="s">
        <v>10830</v>
      </c>
      <c r="F3966" s="2" t="s">
        <v>4888</v>
      </c>
      <c r="G3966" s="26" t="s">
        <v>14135</v>
      </c>
      <c r="H3966" s="43" t="s">
        <v>10833</v>
      </c>
      <c r="I3966" s="43" t="s">
        <v>10830</v>
      </c>
      <c r="J3966" s="43" t="s">
        <v>10830</v>
      </c>
      <c r="K3966" s="28">
        <v>284.8</v>
      </c>
      <c r="L3966" s="44" t="s">
        <v>10837</v>
      </c>
      <c r="M3966" s="9">
        <v>0</v>
      </c>
      <c r="N3966" s="9">
        <v>0.05</v>
      </c>
      <c r="O3966" s="24">
        <f t="shared" si="195"/>
        <v>0.05</v>
      </c>
      <c r="P3966" s="25">
        <f t="shared" si="196"/>
        <v>270.56</v>
      </c>
      <c r="Q3966" s="25">
        <f t="shared" si="197"/>
        <v>272.60453400503775</v>
      </c>
      <c r="R3966" s="45" t="s">
        <v>14220</v>
      </c>
      <c r="S3966" s="40" t="s">
        <v>10758</v>
      </c>
      <c r="T3966" s="6" t="s">
        <v>0</v>
      </c>
      <c r="U3966" s="39" t="s">
        <v>7</v>
      </c>
    </row>
    <row r="3967" spans="1:21">
      <c r="A3967" s="27" t="s">
        <v>10767</v>
      </c>
      <c r="B3967" s="17" t="s">
        <v>4708</v>
      </c>
      <c r="C3967" s="2">
        <v>2132</v>
      </c>
      <c r="D3967" s="33" t="s">
        <v>4889</v>
      </c>
      <c r="E3967" s="42" t="s">
        <v>10830</v>
      </c>
      <c r="F3967" s="2" t="s">
        <v>4890</v>
      </c>
      <c r="G3967" s="26" t="s">
        <v>14135</v>
      </c>
      <c r="H3967" s="43" t="s">
        <v>10833</v>
      </c>
      <c r="I3967" s="43" t="s">
        <v>10830</v>
      </c>
      <c r="J3967" s="43" t="s">
        <v>10830</v>
      </c>
      <c r="K3967" s="28">
        <v>459.20000000000005</v>
      </c>
      <c r="L3967" s="44" t="s">
        <v>10837</v>
      </c>
      <c r="M3967" s="9">
        <v>0</v>
      </c>
      <c r="N3967" s="9">
        <v>0.05</v>
      </c>
      <c r="O3967" s="24">
        <f t="shared" si="195"/>
        <v>0.05</v>
      </c>
      <c r="P3967" s="25">
        <f t="shared" si="196"/>
        <v>436.24000000000007</v>
      </c>
      <c r="Q3967" s="25">
        <f t="shared" si="197"/>
        <v>439.53652392947106</v>
      </c>
      <c r="R3967" s="45" t="s">
        <v>14220</v>
      </c>
      <c r="S3967" s="40" t="s">
        <v>10758</v>
      </c>
      <c r="T3967" s="6" t="s">
        <v>0</v>
      </c>
      <c r="U3967" s="39" t="s">
        <v>7</v>
      </c>
    </row>
    <row r="3968" spans="1:21">
      <c r="A3968" s="27" t="s">
        <v>10767</v>
      </c>
      <c r="B3968" s="17" t="s">
        <v>4708</v>
      </c>
      <c r="C3968" s="2">
        <v>2133</v>
      </c>
      <c r="D3968" s="33" t="s">
        <v>4891</v>
      </c>
      <c r="E3968" s="42" t="s">
        <v>10830</v>
      </c>
      <c r="F3968" s="2" t="s">
        <v>4892</v>
      </c>
      <c r="G3968" s="26" t="s">
        <v>14135</v>
      </c>
      <c r="H3968" s="43" t="s">
        <v>10833</v>
      </c>
      <c r="I3968" s="43" t="s">
        <v>10830</v>
      </c>
      <c r="J3968" s="43" t="s">
        <v>10830</v>
      </c>
      <c r="K3968" s="28">
        <v>600</v>
      </c>
      <c r="L3968" s="44" t="s">
        <v>10837</v>
      </c>
      <c r="M3968" s="9">
        <v>0</v>
      </c>
      <c r="N3968" s="9">
        <v>0.05</v>
      </c>
      <c r="O3968" s="24">
        <f t="shared" si="195"/>
        <v>0.05</v>
      </c>
      <c r="P3968" s="25">
        <f t="shared" si="196"/>
        <v>570</v>
      </c>
      <c r="Q3968" s="25">
        <f t="shared" si="197"/>
        <v>574.30730478589419</v>
      </c>
      <c r="R3968" s="45" t="s">
        <v>14220</v>
      </c>
      <c r="S3968" s="40" t="s">
        <v>10758</v>
      </c>
      <c r="T3968" s="6" t="s">
        <v>0</v>
      </c>
      <c r="U3968" s="39" t="s">
        <v>7</v>
      </c>
    </row>
    <row r="3969" spans="1:21">
      <c r="A3969" s="27" t="s">
        <v>10767</v>
      </c>
      <c r="B3969" s="17" t="s">
        <v>4708</v>
      </c>
      <c r="C3969" s="2">
        <v>2134</v>
      </c>
      <c r="D3969" s="33" t="s">
        <v>4733</v>
      </c>
      <c r="E3969" s="42" t="s">
        <v>10830</v>
      </c>
      <c r="F3969" s="2" t="s">
        <v>4734</v>
      </c>
      <c r="G3969" s="26" t="s">
        <v>14135</v>
      </c>
      <c r="H3969" s="43" t="s">
        <v>10833</v>
      </c>
      <c r="I3969" s="43" t="s">
        <v>10830</v>
      </c>
      <c r="J3969" s="43" t="s">
        <v>10830</v>
      </c>
      <c r="K3969" s="28">
        <v>80</v>
      </c>
      <c r="L3969" s="44" t="s">
        <v>10837</v>
      </c>
      <c r="M3969" s="9">
        <v>0</v>
      </c>
      <c r="N3969" s="9">
        <v>0.05</v>
      </c>
      <c r="O3969" s="24">
        <f t="shared" si="195"/>
        <v>0.05</v>
      </c>
      <c r="P3969" s="25">
        <f t="shared" si="196"/>
        <v>76</v>
      </c>
      <c r="Q3969" s="25">
        <f t="shared" si="197"/>
        <v>76.57430730478589</v>
      </c>
      <c r="R3969" s="45" t="s">
        <v>14220</v>
      </c>
      <c r="S3969" s="40" t="s">
        <v>10758</v>
      </c>
      <c r="T3969" s="6" t="s">
        <v>0</v>
      </c>
      <c r="U3969" s="39" t="s">
        <v>7</v>
      </c>
    </row>
    <row r="3970" spans="1:21">
      <c r="A3970" s="27" t="s">
        <v>10767</v>
      </c>
      <c r="B3970" s="17" t="s">
        <v>4708</v>
      </c>
      <c r="C3970" s="2">
        <v>2137</v>
      </c>
      <c r="D3970" s="33" t="s">
        <v>4735</v>
      </c>
      <c r="E3970" s="42" t="s">
        <v>10830</v>
      </c>
      <c r="F3970" s="2" t="s">
        <v>4736</v>
      </c>
      <c r="G3970" s="26" t="s">
        <v>14135</v>
      </c>
      <c r="H3970" s="43" t="s">
        <v>10833</v>
      </c>
      <c r="I3970" s="43" t="s">
        <v>10830</v>
      </c>
      <c r="J3970" s="43" t="s">
        <v>10830</v>
      </c>
      <c r="K3970" s="28">
        <v>332.8</v>
      </c>
      <c r="L3970" s="44" t="s">
        <v>10837</v>
      </c>
      <c r="M3970" s="9">
        <v>0</v>
      </c>
      <c r="N3970" s="9">
        <v>0.05</v>
      </c>
      <c r="O3970" s="24">
        <f t="shared" si="195"/>
        <v>0.05</v>
      </c>
      <c r="P3970" s="25">
        <f t="shared" si="196"/>
        <v>316.16000000000003</v>
      </c>
      <c r="Q3970" s="25">
        <f t="shared" si="197"/>
        <v>318.54911838790935</v>
      </c>
      <c r="R3970" s="45" t="s">
        <v>14220</v>
      </c>
      <c r="S3970" s="40" t="s">
        <v>10758</v>
      </c>
      <c r="T3970" s="6" t="s">
        <v>0</v>
      </c>
      <c r="U3970" s="39" t="s">
        <v>7</v>
      </c>
    </row>
    <row r="3971" spans="1:21">
      <c r="A3971" s="27" t="s">
        <v>10767</v>
      </c>
      <c r="B3971" s="17" t="s">
        <v>4708</v>
      </c>
      <c r="C3971" s="2">
        <v>2145</v>
      </c>
      <c r="D3971" s="33" t="s">
        <v>4709</v>
      </c>
      <c r="E3971" s="42" t="s">
        <v>10830</v>
      </c>
      <c r="F3971" s="2" t="s">
        <v>4710</v>
      </c>
      <c r="G3971" s="26" t="s">
        <v>14129</v>
      </c>
      <c r="H3971" s="43" t="s">
        <v>10833</v>
      </c>
      <c r="I3971" s="43" t="s">
        <v>10830</v>
      </c>
      <c r="J3971" s="43" t="s">
        <v>10830</v>
      </c>
      <c r="K3971" s="28">
        <v>180.8</v>
      </c>
      <c r="L3971" s="44" t="s">
        <v>10837</v>
      </c>
      <c r="M3971" s="9">
        <v>0</v>
      </c>
      <c r="N3971" s="9">
        <v>0.05</v>
      </c>
      <c r="O3971" s="24">
        <f t="shared" si="195"/>
        <v>0.05</v>
      </c>
      <c r="P3971" s="25">
        <f t="shared" si="196"/>
        <v>171.76000000000002</v>
      </c>
      <c r="Q3971" s="25">
        <f t="shared" si="197"/>
        <v>173.05793450881615</v>
      </c>
      <c r="R3971" s="45" t="s">
        <v>14220</v>
      </c>
      <c r="S3971" s="40" t="s">
        <v>10758</v>
      </c>
      <c r="T3971" s="6" t="s">
        <v>0</v>
      </c>
      <c r="U3971" s="39" t="s">
        <v>7</v>
      </c>
    </row>
    <row r="3972" spans="1:21">
      <c r="A3972" s="27" t="s">
        <v>10767</v>
      </c>
      <c r="B3972" s="17" t="s">
        <v>4708</v>
      </c>
      <c r="C3972" s="2">
        <v>2160</v>
      </c>
      <c r="D3972" s="33" t="s">
        <v>4711</v>
      </c>
      <c r="E3972" s="42" t="s">
        <v>10830</v>
      </c>
      <c r="F3972" s="2" t="s">
        <v>4712</v>
      </c>
      <c r="G3972" s="26" t="s">
        <v>14129</v>
      </c>
      <c r="H3972" s="43" t="s">
        <v>10833</v>
      </c>
      <c r="I3972" s="43" t="s">
        <v>10830</v>
      </c>
      <c r="J3972" s="43" t="s">
        <v>10830</v>
      </c>
      <c r="K3972" s="28">
        <v>382.40000000000003</v>
      </c>
      <c r="L3972" s="44" t="s">
        <v>10837</v>
      </c>
      <c r="M3972" s="9">
        <v>0</v>
      </c>
      <c r="N3972" s="9">
        <v>0.05</v>
      </c>
      <c r="O3972" s="24">
        <f t="shared" si="195"/>
        <v>0.05</v>
      </c>
      <c r="P3972" s="25">
        <f t="shared" si="196"/>
        <v>363.28000000000003</v>
      </c>
      <c r="Q3972" s="25">
        <f t="shared" si="197"/>
        <v>366.02518891687657</v>
      </c>
      <c r="R3972" s="45" t="s">
        <v>14220</v>
      </c>
      <c r="S3972" s="40" t="s">
        <v>10758</v>
      </c>
      <c r="T3972" s="6" t="s">
        <v>0</v>
      </c>
      <c r="U3972" s="39" t="s">
        <v>7</v>
      </c>
    </row>
    <row r="3973" spans="1:21">
      <c r="A3973" s="27" t="s">
        <v>10767</v>
      </c>
      <c r="B3973" s="17" t="s">
        <v>4708</v>
      </c>
      <c r="C3973" s="2">
        <v>2161</v>
      </c>
      <c r="D3973" s="33" t="s">
        <v>4713</v>
      </c>
      <c r="E3973" s="42" t="s">
        <v>10830</v>
      </c>
      <c r="F3973" s="2" t="s">
        <v>4714</v>
      </c>
      <c r="G3973" s="26" t="s">
        <v>14129</v>
      </c>
      <c r="H3973" s="43" t="s">
        <v>10833</v>
      </c>
      <c r="I3973" s="43" t="s">
        <v>10830</v>
      </c>
      <c r="J3973" s="43" t="s">
        <v>10830</v>
      </c>
      <c r="K3973" s="28">
        <v>542.4</v>
      </c>
      <c r="L3973" s="44" t="s">
        <v>10837</v>
      </c>
      <c r="M3973" s="9">
        <v>0</v>
      </c>
      <c r="N3973" s="9">
        <v>0.05</v>
      </c>
      <c r="O3973" s="24">
        <f t="shared" si="195"/>
        <v>0.05</v>
      </c>
      <c r="P3973" s="25">
        <f t="shared" si="196"/>
        <v>515.28</v>
      </c>
      <c r="Q3973" s="25">
        <f t="shared" si="197"/>
        <v>519.1738035264483</v>
      </c>
      <c r="R3973" s="45" t="s">
        <v>14220</v>
      </c>
      <c r="S3973" s="40" t="s">
        <v>10758</v>
      </c>
      <c r="T3973" s="6" t="s">
        <v>0</v>
      </c>
      <c r="U3973" s="39" t="s">
        <v>7</v>
      </c>
    </row>
    <row r="3974" spans="1:21">
      <c r="A3974" s="27" t="s">
        <v>10767</v>
      </c>
      <c r="B3974" s="17" t="s">
        <v>4708</v>
      </c>
      <c r="C3974" s="2">
        <v>2162</v>
      </c>
      <c r="D3974" s="33" t="s">
        <v>4715</v>
      </c>
      <c r="E3974" s="42" t="s">
        <v>10830</v>
      </c>
      <c r="F3974" s="2" t="s">
        <v>4716</v>
      </c>
      <c r="G3974" s="26" t="s">
        <v>14129</v>
      </c>
      <c r="H3974" s="43" t="s">
        <v>10833</v>
      </c>
      <c r="I3974" s="43" t="s">
        <v>10830</v>
      </c>
      <c r="J3974" s="43" t="s">
        <v>10830</v>
      </c>
      <c r="K3974" s="28">
        <v>628.80000000000007</v>
      </c>
      <c r="L3974" s="44" t="s">
        <v>10837</v>
      </c>
      <c r="M3974" s="9">
        <v>0</v>
      </c>
      <c r="N3974" s="9">
        <v>0.05</v>
      </c>
      <c r="O3974" s="24">
        <f t="shared" si="195"/>
        <v>0.05</v>
      </c>
      <c r="P3974" s="25">
        <f t="shared" si="196"/>
        <v>597.36</v>
      </c>
      <c r="Q3974" s="25">
        <f t="shared" si="197"/>
        <v>601.87405541561714</v>
      </c>
      <c r="R3974" s="45" t="s">
        <v>14220</v>
      </c>
      <c r="S3974" s="40" t="s">
        <v>10758</v>
      </c>
      <c r="T3974" s="6" t="s">
        <v>0</v>
      </c>
      <c r="U3974" s="39" t="s">
        <v>7</v>
      </c>
    </row>
    <row r="3975" spans="1:21">
      <c r="A3975" s="27" t="s">
        <v>10767</v>
      </c>
      <c r="B3975" s="17" t="s">
        <v>4708</v>
      </c>
      <c r="C3975" s="2">
        <v>2166</v>
      </c>
      <c r="D3975" s="33" t="s">
        <v>4729</v>
      </c>
      <c r="E3975" s="42" t="s">
        <v>10830</v>
      </c>
      <c r="F3975" s="2" t="s">
        <v>4730</v>
      </c>
      <c r="G3975" s="26" t="s">
        <v>14138</v>
      </c>
      <c r="H3975" s="43" t="s">
        <v>10833</v>
      </c>
      <c r="I3975" s="43" t="s">
        <v>10830</v>
      </c>
      <c r="J3975" s="43" t="s">
        <v>10830</v>
      </c>
      <c r="K3975" s="28">
        <v>148.80000000000001</v>
      </c>
      <c r="L3975" s="44" t="s">
        <v>10837</v>
      </c>
      <c r="M3975" s="9">
        <v>0</v>
      </c>
      <c r="N3975" s="9">
        <v>0.05</v>
      </c>
      <c r="O3975" s="24">
        <f t="shared" si="195"/>
        <v>0.05</v>
      </c>
      <c r="P3975" s="25">
        <f t="shared" si="196"/>
        <v>141.36000000000001</v>
      </c>
      <c r="Q3975" s="25">
        <f t="shared" si="197"/>
        <v>142.42821158690177</v>
      </c>
      <c r="R3975" s="45" t="s">
        <v>14220</v>
      </c>
      <c r="S3975" s="40" t="s">
        <v>10758</v>
      </c>
      <c r="T3975" s="6" t="s">
        <v>0</v>
      </c>
      <c r="U3975" s="39" t="s">
        <v>7</v>
      </c>
    </row>
    <row r="3976" spans="1:21">
      <c r="A3976" s="27" t="s">
        <v>10767</v>
      </c>
      <c r="B3976" s="17" t="s">
        <v>4708</v>
      </c>
      <c r="C3976" s="2">
        <v>2167</v>
      </c>
      <c r="D3976" s="33" t="s">
        <v>4731</v>
      </c>
      <c r="E3976" s="42" t="s">
        <v>10830</v>
      </c>
      <c r="F3976" s="2" t="s">
        <v>4732</v>
      </c>
      <c r="G3976" s="26" t="s">
        <v>14138</v>
      </c>
      <c r="H3976" s="43" t="s">
        <v>10833</v>
      </c>
      <c r="I3976" s="43" t="s">
        <v>10830</v>
      </c>
      <c r="J3976" s="43" t="s">
        <v>10830</v>
      </c>
      <c r="K3976" s="28">
        <v>192</v>
      </c>
      <c r="L3976" s="44" t="s">
        <v>10837</v>
      </c>
      <c r="M3976" s="9">
        <v>0</v>
      </c>
      <c r="N3976" s="9">
        <v>0.05</v>
      </c>
      <c r="O3976" s="24">
        <f t="shared" si="195"/>
        <v>0.05</v>
      </c>
      <c r="P3976" s="25">
        <f t="shared" si="196"/>
        <v>182.4</v>
      </c>
      <c r="Q3976" s="25">
        <f t="shared" si="197"/>
        <v>183.77833753148613</v>
      </c>
      <c r="R3976" s="45" t="s">
        <v>14220</v>
      </c>
      <c r="S3976" s="40" t="s">
        <v>10758</v>
      </c>
      <c r="T3976" s="6" t="s">
        <v>0</v>
      </c>
      <c r="U3976" s="39" t="s">
        <v>7</v>
      </c>
    </row>
    <row r="3977" spans="1:21">
      <c r="A3977" s="27" t="s">
        <v>10767</v>
      </c>
      <c r="B3977" s="17" t="s">
        <v>4708</v>
      </c>
      <c r="C3977" s="2">
        <v>2200</v>
      </c>
      <c r="D3977" s="33" t="s">
        <v>4717</v>
      </c>
      <c r="E3977" s="42" t="s">
        <v>10830</v>
      </c>
      <c r="F3977" s="2" t="s">
        <v>4718</v>
      </c>
      <c r="G3977" s="26" t="s">
        <v>14128</v>
      </c>
      <c r="H3977" s="43" t="s">
        <v>10833</v>
      </c>
      <c r="I3977" s="43" t="s">
        <v>10830</v>
      </c>
      <c r="J3977" s="43" t="s">
        <v>10830</v>
      </c>
      <c r="K3977" s="28">
        <v>100.80000000000001</v>
      </c>
      <c r="L3977" s="44" t="s">
        <v>10837</v>
      </c>
      <c r="M3977" s="9">
        <v>0</v>
      </c>
      <c r="N3977" s="9">
        <v>0.05</v>
      </c>
      <c r="O3977" s="24">
        <f t="shared" si="195"/>
        <v>0.05</v>
      </c>
      <c r="P3977" s="25">
        <f t="shared" si="196"/>
        <v>95.76</v>
      </c>
      <c r="Q3977" s="25">
        <f t="shared" si="197"/>
        <v>96.483627204030228</v>
      </c>
      <c r="R3977" s="45" t="s">
        <v>14220</v>
      </c>
      <c r="S3977" s="40" t="s">
        <v>10758</v>
      </c>
      <c r="T3977" s="6" t="s">
        <v>0</v>
      </c>
      <c r="U3977" s="39" t="s">
        <v>7</v>
      </c>
    </row>
    <row r="3978" spans="1:21">
      <c r="A3978" s="27" t="s">
        <v>10767</v>
      </c>
      <c r="B3978" s="17" t="s">
        <v>4708</v>
      </c>
      <c r="C3978" s="2">
        <v>2201</v>
      </c>
      <c r="D3978" s="33" t="s">
        <v>4719</v>
      </c>
      <c r="E3978" s="42" t="s">
        <v>10830</v>
      </c>
      <c r="F3978" s="2" t="s">
        <v>4720</v>
      </c>
      <c r="G3978" s="26" t="s">
        <v>14128</v>
      </c>
      <c r="H3978" s="43" t="s">
        <v>10833</v>
      </c>
      <c r="I3978" s="43" t="s">
        <v>10830</v>
      </c>
      <c r="J3978" s="43" t="s">
        <v>10830</v>
      </c>
      <c r="K3978" s="28">
        <v>155.20000000000002</v>
      </c>
      <c r="L3978" s="44" t="s">
        <v>10837</v>
      </c>
      <c r="M3978" s="9">
        <v>0</v>
      </c>
      <c r="N3978" s="9">
        <v>0.05</v>
      </c>
      <c r="O3978" s="24">
        <f t="shared" si="195"/>
        <v>0.05</v>
      </c>
      <c r="P3978" s="25">
        <f t="shared" si="196"/>
        <v>147.44000000000003</v>
      </c>
      <c r="Q3978" s="25">
        <f t="shared" si="197"/>
        <v>148.55415617128466</v>
      </c>
      <c r="R3978" s="45" t="s">
        <v>14220</v>
      </c>
      <c r="S3978" s="40" t="s">
        <v>10758</v>
      </c>
      <c r="T3978" s="6" t="s">
        <v>0</v>
      </c>
      <c r="U3978" s="39" t="s">
        <v>7</v>
      </c>
    </row>
    <row r="3979" spans="1:21">
      <c r="A3979" s="27" t="s">
        <v>10767</v>
      </c>
      <c r="B3979" s="17" t="s">
        <v>4708</v>
      </c>
      <c r="C3979" s="2">
        <v>2204</v>
      </c>
      <c r="D3979" s="33" t="s">
        <v>4721</v>
      </c>
      <c r="E3979" s="42" t="s">
        <v>10830</v>
      </c>
      <c r="F3979" s="2" t="s">
        <v>4722</v>
      </c>
      <c r="G3979" s="26" t="s">
        <v>14128</v>
      </c>
      <c r="H3979" s="43" t="s">
        <v>10833</v>
      </c>
      <c r="I3979" s="43" t="s">
        <v>10830</v>
      </c>
      <c r="J3979" s="43" t="s">
        <v>10830</v>
      </c>
      <c r="K3979" s="28">
        <v>523.20000000000005</v>
      </c>
      <c r="L3979" s="44" t="s">
        <v>10837</v>
      </c>
      <c r="M3979" s="9">
        <v>0</v>
      </c>
      <c r="N3979" s="9">
        <v>0.05</v>
      </c>
      <c r="O3979" s="24">
        <f t="shared" si="195"/>
        <v>0.05</v>
      </c>
      <c r="P3979" s="25">
        <f t="shared" si="196"/>
        <v>497.04</v>
      </c>
      <c r="Q3979" s="25">
        <f t="shared" si="197"/>
        <v>500.79596977329976</v>
      </c>
      <c r="R3979" s="45" t="s">
        <v>14220</v>
      </c>
      <c r="S3979" s="40" t="s">
        <v>10758</v>
      </c>
      <c r="T3979" s="6" t="s">
        <v>0</v>
      </c>
      <c r="U3979" s="39" t="s">
        <v>7</v>
      </c>
    </row>
    <row r="3980" spans="1:21">
      <c r="A3980" s="27" t="s">
        <v>10767</v>
      </c>
      <c r="B3980" s="17" t="s">
        <v>4708</v>
      </c>
      <c r="C3980" s="2">
        <v>2209</v>
      </c>
      <c r="D3980" s="33" t="s">
        <v>4723</v>
      </c>
      <c r="E3980" s="42" t="s">
        <v>10830</v>
      </c>
      <c r="F3980" s="2" t="s">
        <v>4724</v>
      </c>
      <c r="G3980" s="26" t="s">
        <v>14128</v>
      </c>
      <c r="H3980" s="43" t="s">
        <v>10833</v>
      </c>
      <c r="I3980" s="43" t="s">
        <v>10830</v>
      </c>
      <c r="J3980" s="43" t="s">
        <v>10830</v>
      </c>
      <c r="K3980" s="28">
        <v>150.4</v>
      </c>
      <c r="L3980" s="44" t="s">
        <v>10837</v>
      </c>
      <c r="M3980" s="9">
        <v>0</v>
      </c>
      <c r="N3980" s="9">
        <v>0.05</v>
      </c>
      <c r="O3980" s="24">
        <f t="shared" si="195"/>
        <v>0.05</v>
      </c>
      <c r="P3980" s="25">
        <f t="shared" si="196"/>
        <v>142.88</v>
      </c>
      <c r="Q3980" s="25">
        <f t="shared" si="197"/>
        <v>143.95969773299748</v>
      </c>
      <c r="R3980" s="45" t="s">
        <v>14220</v>
      </c>
      <c r="S3980" s="40" t="s">
        <v>10758</v>
      </c>
      <c r="T3980" s="6" t="s">
        <v>0</v>
      </c>
      <c r="U3980" s="39" t="s">
        <v>7</v>
      </c>
    </row>
    <row r="3981" spans="1:21">
      <c r="A3981" s="27" t="s">
        <v>10767</v>
      </c>
      <c r="B3981" s="17" t="s">
        <v>4708</v>
      </c>
      <c r="C3981" s="2">
        <v>2211</v>
      </c>
      <c r="D3981" s="33" t="s">
        <v>4725</v>
      </c>
      <c r="E3981" s="42" t="s">
        <v>10830</v>
      </c>
      <c r="F3981" s="2" t="s">
        <v>4726</v>
      </c>
      <c r="G3981" s="26" t="s">
        <v>14128</v>
      </c>
      <c r="H3981" s="43" t="s">
        <v>10833</v>
      </c>
      <c r="I3981" s="43" t="s">
        <v>10830</v>
      </c>
      <c r="J3981" s="43" t="s">
        <v>10830</v>
      </c>
      <c r="K3981" s="28">
        <v>368</v>
      </c>
      <c r="L3981" s="44" t="s">
        <v>10837</v>
      </c>
      <c r="M3981" s="9">
        <v>0</v>
      </c>
      <c r="N3981" s="9">
        <v>0.05</v>
      </c>
      <c r="O3981" s="24">
        <f t="shared" si="195"/>
        <v>0.05</v>
      </c>
      <c r="P3981" s="25">
        <f t="shared" si="196"/>
        <v>349.6</v>
      </c>
      <c r="Q3981" s="25">
        <f t="shared" si="197"/>
        <v>352.2418136020151</v>
      </c>
      <c r="R3981" s="45" t="s">
        <v>14220</v>
      </c>
      <c r="S3981" s="40" t="s">
        <v>10758</v>
      </c>
      <c r="T3981" s="6" t="s">
        <v>0</v>
      </c>
      <c r="U3981" s="39" t="s">
        <v>7</v>
      </c>
    </row>
    <row r="3982" spans="1:21">
      <c r="A3982" s="27" t="s">
        <v>10767</v>
      </c>
      <c r="B3982" s="17" t="s">
        <v>4708</v>
      </c>
      <c r="C3982" s="2">
        <v>2390</v>
      </c>
      <c r="D3982" s="33" t="s">
        <v>4877</v>
      </c>
      <c r="E3982" s="42" t="s">
        <v>10830</v>
      </c>
      <c r="F3982" s="2" t="s">
        <v>4878</v>
      </c>
      <c r="G3982" s="26" t="s">
        <v>14125</v>
      </c>
      <c r="H3982" s="43" t="s">
        <v>10833</v>
      </c>
      <c r="I3982" s="43" t="s">
        <v>10830</v>
      </c>
      <c r="J3982" s="43" t="s">
        <v>10830</v>
      </c>
      <c r="K3982" s="28">
        <v>81.600000000000009</v>
      </c>
      <c r="L3982" s="44" t="s">
        <v>10837</v>
      </c>
      <c r="M3982" s="9">
        <v>0</v>
      </c>
      <c r="N3982" s="9">
        <v>0.05</v>
      </c>
      <c r="O3982" s="24">
        <f t="shared" si="195"/>
        <v>0.05</v>
      </c>
      <c r="P3982" s="25">
        <f t="shared" si="196"/>
        <v>77.52000000000001</v>
      </c>
      <c r="Q3982" s="25">
        <f t="shared" si="197"/>
        <v>78.10579345088162</v>
      </c>
      <c r="R3982" s="45" t="s">
        <v>14220</v>
      </c>
      <c r="S3982" s="40" t="s">
        <v>10758</v>
      </c>
      <c r="T3982" s="6" t="s">
        <v>0</v>
      </c>
      <c r="U3982" s="39" t="s">
        <v>7</v>
      </c>
    </row>
    <row r="3983" spans="1:21">
      <c r="A3983" s="27" t="s">
        <v>10767</v>
      </c>
      <c r="B3983" s="17" t="s">
        <v>4708</v>
      </c>
      <c r="C3983" s="2">
        <v>2395</v>
      </c>
      <c r="D3983" s="33" t="s">
        <v>4875</v>
      </c>
      <c r="E3983" s="42" t="s">
        <v>10830</v>
      </c>
      <c r="F3983" s="2" t="s">
        <v>4876</v>
      </c>
      <c r="G3983" s="26" t="s">
        <v>14083</v>
      </c>
      <c r="H3983" s="43" t="s">
        <v>10833</v>
      </c>
      <c r="I3983" s="43" t="s">
        <v>10830</v>
      </c>
      <c r="J3983" s="43" t="s">
        <v>10830</v>
      </c>
      <c r="K3983" s="28">
        <v>433.6</v>
      </c>
      <c r="L3983" s="44" t="s">
        <v>10837</v>
      </c>
      <c r="M3983" s="9">
        <v>0</v>
      </c>
      <c r="N3983" s="9">
        <v>0.05</v>
      </c>
      <c r="O3983" s="24">
        <f t="shared" si="195"/>
        <v>0.05</v>
      </c>
      <c r="P3983" s="25">
        <f t="shared" si="196"/>
        <v>411.92</v>
      </c>
      <c r="Q3983" s="25">
        <f t="shared" si="197"/>
        <v>415.03274559193954</v>
      </c>
      <c r="R3983" s="45" t="s">
        <v>14220</v>
      </c>
      <c r="S3983" s="40" t="s">
        <v>10758</v>
      </c>
      <c r="T3983" s="6" t="s">
        <v>0</v>
      </c>
      <c r="U3983" s="39" t="s">
        <v>7</v>
      </c>
    </row>
    <row r="3984" spans="1:21">
      <c r="A3984" s="27" t="s">
        <v>10767</v>
      </c>
      <c r="B3984" s="29" t="s">
        <v>4188</v>
      </c>
      <c r="C3984" s="27">
        <v>2505</v>
      </c>
      <c r="D3984" s="32" t="s">
        <v>4304</v>
      </c>
      <c r="E3984" s="42" t="s">
        <v>10830</v>
      </c>
      <c r="F3984" s="26" t="s">
        <v>4305</v>
      </c>
      <c r="G3984" s="26" t="s">
        <v>13736</v>
      </c>
      <c r="H3984" s="43" t="s">
        <v>10833</v>
      </c>
      <c r="I3984" s="43" t="s">
        <v>10830</v>
      </c>
      <c r="J3984" s="43" t="s">
        <v>10830</v>
      </c>
      <c r="K3984" s="28">
        <v>249.60000000000002</v>
      </c>
      <c r="L3984" s="44" t="s">
        <v>10837</v>
      </c>
      <c r="M3984" s="9">
        <v>0</v>
      </c>
      <c r="N3984" s="9">
        <v>0.05</v>
      </c>
      <c r="O3984" s="24">
        <f t="shared" si="195"/>
        <v>0.05</v>
      </c>
      <c r="P3984" s="25">
        <f t="shared" si="196"/>
        <v>237.12000000000003</v>
      </c>
      <c r="Q3984" s="25">
        <f t="shared" si="197"/>
        <v>238.91183879093202</v>
      </c>
      <c r="R3984" s="45" t="s">
        <v>14220</v>
      </c>
      <c r="S3984" s="40" t="s">
        <v>10758</v>
      </c>
      <c r="T3984" s="6" t="s">
        <v>0</v>
      </c>
      <c r="U3984" s="39" t="s">
        <v>7</v>
      </c>
    </row>
    <row r="3985" spans="1:21">
      <c r="A3985" s="27" t="s">
        <v>10767</v>
      </c>
      <c r="B3985" s="17" t="s">
        <v>4708</v>
      </c>
      <c r="C3985" s="2">
        <v>2823</v>
      </c>
      <c r="D3985" s="33" t="s">
        <v>4873</v>
      </c>
      <c r="E3985" s="42" t="s">
        <v>10830</v>
      </c>
      <c r="F3985" s="2" t="s">
        <v>4874</v>
      </c>
      <c r="G3985" s="26" t="s">
        <v>11869</v>
      </c>
      <c r="H3985" s="43" t="s">
        <v>10833</v>
      </c>
      <c r="I3985" s="43" t="s">
        <v>10830</v>
      </c>
      <c r="J3985" s="43" t="s">
        <v>10830</v>
      </c>
      <c r="K3985" s="28">
        <v>822.40000000000009</v>
      </c>
      <c r="L3985" s="44" t="s">
        <v>10837</v>
      </c>
      <c r="M3985" s="9">
        <v>0</v>
      </c>
      <c r="N3985" s="9">
        <v>0.05</v>
      </c>
      <c r="O3985" s="24">
        <f t="shared" si="195"/>
        <v>0.05</v>
      </c>
      <c r="P3985" s="25">
        <f t="shared" si="196"/>
        <v>781.28000000000009</v>
      </c>
      <c r="Q3985" s="25">
        <f t="shared" si="197"/>
        <v>787.18387909319904</v>
      </c>
      <c r="R3985" s="45" t="s">
        <v>14220</v>
      </c>
      <c r="S3985" s="40" t="s">
        <v>10758</v>
      </c>
      <c r="T3985" s="6" t="s">
        <v>0</v>
      </c>
      <c r="U3985" s="39" t="s">
        <v>7</v>
      </c>
    </row>
    <row r="3986" spans="1:21">
      <c r="A3986" s="27" t="s">
        <v>10767</v>
      </c>
      <c r="B3986" s="17" t="s">
        <v>4708</v>
      </c>
      <c r="C3986" s="2">
        <v>2830</v>
      </c>
      <c r="D3986" s="33" t="s">
        <v>4871</v>
      </c>
      <c r="E3986" s="42" t="s">
        <v>10830</v>
      </c>
      <c r="F3986" s="2" t="s">
        <v>4872</v>
      </c>
      <c r="G3986" s="26" t="s">
        <v>14084</v>
      </c>
      <c r="H3986" s="43" t="s">
        <v>10833</v>
      </c>
      <c r="I3986" s="43" t="s">
        <v>10830</v>
      </c>
      <c r="J3986" s="43" t="s">
        <v>10830</v>
      </c>
      <c r="K3986" s="28">
        <v>1673</v>
      </c>
      <c r="L3986" s="44" t="s">
        <v>10837</v>
      </c>
      <c r="M3986" s="9">
        <v>0</v>
      </c>
      <c r="N3986" s="9">
        <v>0.05</v>
      </c>
      <c r="O3986" s="24">
        <f t="shared" si="195"/>
        <v>0.05</v>
      </c>
      <c r="P3986" s="25">
        <f t="shared" si="196"/>
        <v>1589.35</v>
      </c>
      <c r="Q3986" s="25">
        <f t="shared" si="197"/>
        <v>1601.3602015113349</v>
      </c>
      <c r="R3986" s="45" t="s">
        <v>14220</v>
      </c>
      <c r="S3986" s="40" t="s">
        <v>10758</v>
      </c>
      <c r="T3986" s="6" t="s">
        <v>0</v>
      </c>
      <c r="U3986" s="39" t="s">
        <v>7</v>
      </c>
    </row>
    <row r="3987" spans="1:21">
      <c r="A3987" s="27" t="s">
        <v>10767</v>
      </c>
      <c r="B3987" s="17" t="s">
        <v>4708</v>
      </c>
      <c r="C3987" s="2">
        <v>3307</v>
      </c>
      <c r="D3987" s="33" t="s">
        <v>4869</v>
      </c>
      <c r="E3987" s="42" t="s">
        <v>10830</v>
      </c>
      <c r="F3987" s="2" t="s">
        <v>4870</v>
      </c>
      <c r="G3987" s="26" t="s">
        <v>14085</v>
      </c>
      <c r="H3987" s="43" t="s">
        <v>10833</v>
      </c>
      <c r="I3987" s="43" t="s">
        <v>10830</v>
      </c>
      <c r="J3987" s="43" t="s">
        <v>10830</v>
      </c>
      <c r="K3987" s="28">
        <v>30.400000000000002</v>
      </c>
      <c r="L3987" s="44" t="s">
        <v>10837</v>
      </c>
      <c r="M3987" s="9">
        <v>0</v>
      </c>
      <c r="N3987" s="9">
        <v>0.05</v>
      </c>
      <c r="O3987" s="24">
        <f t="shared" si="195"/>
        <v>0.05</v>
      </c>
      <c r="P3987" s="25">
        <f t="shared" si="196"/>
        <v>28.880000000000003</v>
      </c>
      <c r="Q3987" s="25">
        <f t="shared" si="197"/>
        <v>29.098236775818641</v>
      </c>
      <c r="R3987" s="45" t="s">
        <v>14220</v>
      </c>
      <c r="S3987" s="40" t="s">
        <v>10758</v>
      </c>
      <c r="T3987" s="6" t="s">
        <v>0</v>
      </c>
      <c r="U3987" s="39" t="s">
        <v>7</v>
      </c>
    </row>
    <row r="3988" spans="1:21">
      <c r="A3988" s="27" t="s">
        <v>10767</v>
      </c>
      <c r="B3988" s="29" t="s">
        <v>4188</v>
      </c>
      <c r="C3988" s="27">
        <v>4000</v>
      </c>
      <c r="D3988" s="32" t="s">
        <v>4207</v>
      </c>
      <c r="E3988" s="42" t="s">
        <v>10830</v>
      </c>
      <c r="F3988" s="26" t="s">
        <v>4208</v>
      </c>
      <c r="G3988" s="26" t="s">
        <v>14041</v>
      </c>
      <c r="H3988" s="43" t="s">
        <v>10833</v>
      </c>
      <c r="I3988" s="43" t="s">
        <v>10830</v>
      </c>
      <c r="J3988" s="43" t="s">
        <v>10830</v>
      </c>
      <c r="K3988" s="28">
        <v>55.2</v>
      </c>
      <c r="L3988" s="44" t="s">
        <v>10837</v>
      </c>
      <c r="M3988" s="9">
        <v>0</v>
      </c>
      <c r="N3988" s="9">
        <v>0.05</v>
      </c>
      <c r="O3988" s="24">
        <f t="shared" si="195"/>
        <v>0.05</v>
      </c>
      <c r="P3988" s="25">
        <f t="shared" si="196"/>
        <v>52.440000000000005</v>
      </c>
      <c r="Q3988" s="25">
        <f t="shared" si="197"/>
        <v>52.836272040302269</v>
      </c>
      <c r="R3988" s="45" t="s">
        <v>14220</v>
      </c>
      <c r="S3988" s="40" t="s">
        <v>10758</v>
      </c>
      <c r="T3988" s="6" t="s">
        <v>0</v>
      </c>
      <c r="U3988" s="39" t="s">
        <v>7</v>
      </c>
    </row>
    <row r="3989" spans="1:21">
      <c r="A3989" s="27" t="s">
        <v>10767</v>
      </c>
      <c r="B3989" s="29" t="s">
        <v>4188</v>
      </c>
      <c r="C3989" s="27">
        <v>4001</v>
      </c>
      <c r="D3989" s="32" t="s">
        <v>4240</v>
      </c>
      <c r="E3989" s="42" t="s">
        <v>10830</v>
      </c>
      <c r="F3989" s="26" t="s">
        <v>4241</v>
      </c>
      <c r="G3989" s="26" t="s">
        <v>14044</v>
      </c>
      <c r="H3989" s="43" t="s">
        <v>10833</v>
      </c>
      <c r="I3989" s="43" t="s">
        <v>10830</v>
      </c>
      <c r="J3989" s="43" t="s">
        <v>10830</v>
      </c>
      <c r="K3989" s="28">
        <v>100.80000000000001</v>
      </c>
      <c r="L3989" s="44" t="s">
        <v>10837</v>
      </c>
      <c r="M3989" s="9">
        <v>0</v>
      </c>
      <c r="N3989" s="9">
        <v>0.05</v>
      </c>
      <c r="O3989" s="24">
        <f t="shared" si="195"/>
        <v>0.05</v>
      </c>
      <c r="P3989" s="25">
        <f t="shared" si="196"/>
        <v>95.76</v>
      </c>
      <c r="Q3989" s="25">
        <f t="shared" si="197"/>
        <v>96.483627204030228</v>
      </c>
      <c r="R3989" s="45" t="s">
        <v>14220</v>
      </c>
      <c r="S3989" s="40" t="s">
        <v>10758</v>
      </c>
      <c r="T3989" s="6" t="s">
        <v>0</v>
      </c>
      <c r="U3989" s="39" t="s">
        <v>7</v>
      </c>
    </row>
    <row r="3990" spans="1:21">
      <c r="A3990" s="27" t="s">
        <v>10767</v>
      </c>
      <c r="B3990" s="29" t="s">
        <v>4188</v>
      </c>
      <c r="C3990" s="27">
        <v>4002</v>
      </c>
      <c r="D3990" s="32" t="s">
        <v>4264</v>
      </c>
      <c r="E3990" s="42" t="s">
        <v>10830</v>
      </c>
      <c r="F3990" s="26" t="s">
        <v>4265</v>
      </c>
      <c r="G3990" s="26" t="s">
        <v>14040</v>
      </c>
      <c r="H3990" s="43" t="s">
        <v>10833</v>
      </c>
      <c r="I3990" s="43" t="s">
        <v>10830</v>
      </c>
      <c r="J3990" s="43" t="s">
        <v>10830</v>
      </c>
      <c r="K3990" s="28">
        <v>166.4</v>
      </c>
      <c r="L3990" s="44" t="s">
        <v>10837</v>
      </c>
      <c r="M3990" s="9">
        <v>0</v>
      </c>
      <c r="N3990" s="9">
        <v>0.05</v>
      </c>
      <c r="O3990" s="24">
        <f t="shared" si="195"/>
        <v>0.05</v>
      </c>
      <c r="P3990" s="25">
        <f t="shared" si="196"/>
        <v>158.08000000000001</v>
      </c>
      <c r="Q3990" s="25">
        <f t="shared" si="197"/>
        <v>159.27455919395467</v>
      </c>
      <c r="R3990" s="45" t="s">
        <v>14220</v>
      </c>
      <c r="S3990" s="40" t="s">
        <v>10758</v>
      </c>
      <c r="T3990" s="6" t="s">
        <v>0</v>
      </c>
      <c r="U3990" s="39" t="s">
        <v>7</v>
      </c>
    </row>
    <row r="3991" spans="1:21">
      <c r="A3991" s="27" t="s">
        <v>10767</v>
      </c>
      <c r="B3991" s="29" t="s">
        <v>4188</v>
      </c>
      <c r="C3991" s="27">
        <v>4003</v>
      </c>
      <c r="D3991" s="32" t="s">
        <v>4300</v>
      </c>
      <c r="E3991" s="42" t="s">
        <v>10830</v>
      </c>
      <c r="F3991" s="26" t="s">
        <v>4301</v>
      </c>
      <c r="G3991" s="26" t="s">
        <v>14043</v>
      </c>
      <c r="H3991" s="43" t="s">
        <v>10833</v>
      </c>
      <c r="I3991" s="43" t="s">
        <v>10830</v>
      </c>
      <c r="J3991" s="43" t="s">
        <v>10830</v>
      </c>
      <c r="K3991" s="28">
        <v>318.40000000000003</v>
      </c>
      <c r="L3991" s="44" t="s">
        <v>10837</v>
      </c>
      <c r="M3991" s="9">
        <v>0</v>
      </c>
      <c r="N3991" s="9">
        <v>0.05</v>
      </c>
      <c r="O3991" s="24">
        <f t="shared" si="195"/>
        <v>0.05</v>
      </c>
      <c r="P3991" s="25">
        <f t="shared" si="196"/>
        <v>302.48</v>
      </c>
      <c r="Q3991" s="25">
        <f t="shared" si="197"/>
        <v>304.76574307304787</v>
      </c>
      <c r="R3991" s="45" t="s">
        <v>14220</v>
      </c>
      <c r="S3991" s="40" t="s">
        <v>10758</v>
      </c>
      <c r="T3991" s="6" t="s">
        <v>0</v>
      </c>
      <c r="U3991" s="39" t="s">
        <v>7</v>
      </c>
    </row>
    <row r="3992" spans="1:21">
      <c r="A3992" s="27" t="s">
        <v>10767</v>
      </c>
      <c r="B3992" s="29" t="s">
        <v>4188</v>
      </c>
      <c r="C3992" s="27">
        <v>4004</v>
      </c>
      <c r="D3992" s="32" t="s">
        <v>4336</v>
      </c>
      <c r="E3992" s="42" t="s">
        <v>10830</v>
      </c>
      <c r="F3992" s="26" t="s">
        <v>4337</v>
      </c>
      <c r="G3992" s="26" t="s">
        <v>14042</v>
      </c>
      <c r="H3992" s="43" t="s">
        <v>10833</v>
      </c>
      <c r="I3992" s="43" t="s">
        <v>10830</v>
      </c>
      <c r="J3992" s="43" t="s">
        <v>10830</v>
      </c>
      <c r="K3992" s="28">
        <v>787.2</v>
      </c>
      <c r="L3992" s="44" t="s">
        <v>10837</v>
      </c>
      <c r="M3992" s="9">
        <v>0</v>
      </c>
      <c r="N3992" s="9">
        <v>0.05</v>
      </c>
      <c r="O3992" s="24">
        <f t="shared" si="195"/>
        <v>0.05</v>
      </c>
      <c r="P3992" s="25">
        <f t="shared" si="196"/>
        <v>747.84</v>
      </c>
      <c r="Q3992" s="25">
        <f t="shared" si="197"/>
        <v>753.49118387909323</v>
      </c>
      <c r="R3992" s="45" t="s">
        <v>14220</v>
      </c>
      <c r="S3992" s="40" t="s">
        <v>10758</v>
      </c>
      <c r="T3992" s="6" t="s">
        <v>0</v>
      </c>
      <c r="U3992" s="39" t="s">
        <v>7</v>
      </c>
    </row>
    <row r="3993" spans="1:21">
      <c r="A3993" s="27" t="s">
        <v>10767</v>
      </c>
      <c r="B3993" s="29" t="s">
        <v>4188</v>
      </c>
      <c r="C3993" s="27">
        <v>4005</v>
      </c>
      <c r="D3993" s="32" t="s">
        <v>4348</v>
      </c>
      <c r="E3993" s="42" t="s">
        <v>10830</v>
      </c>
      <c r="F3993" s="26" t="s">
        <v>4349</v>
      </c>
      <c r="G3993" s="26" t="s">
        <v>14045</v>
      </c>
      <c r="H3993" s="43" t="s">
        <v>10833</v>
      </c>
      <c r="I3993" s="43" t="s">
        <v>10830</v>
      </c>
      <c r="J3993" s="43" t="s">
        <v>10830</v>
      </c>
      <c r="K3993" s="28">
        <v>1524.8000000000002</v>
      </c>
      <c r="L3993" s="44" t="s">
        <v>10837</v>
      </c>
      <c r="M3993" s="9">
        <v>0</v>
      </c>
      <c r="N3993" s="9">
        <v>0.05</v>
      </c>
      <c r="O3993" s="24">
        <f t="shared" si="195"/>
        <v>0.05</v>
      </c>
      <c r="P3993" s="25">
        <f t="shared" si="196"/>
        <v>1448.5600000000002</v>
      </c>
      <c r="Q3993" s="25">
        <f t="shared" si="197"/>
        <v>1459.5062972292192</v>
      </c>
      <c r="R3993" s="45" t="s">
        <v>14220</v>
      </c>
      <c r="S3993" s="40" t="s">
        <v>10758</v>
      </c>
      <c r="T3993" s="6" t="s">
        <v>0</v>
      </c>
      <c r="U3993" s="39" t="s">
        <v>7</v>
      </c>
    </row>
    <row r="3994" spans="1:21">
      <c r="A3994" s="27" t="s">
        <v>10767</v>
      </c>
      <c r="B3994" s="17" t="s">
        <v>4188</v>
      </c>
      <c r="C3994" s="2">
        <v>4008</v>
      </c>
      <c r="D3994" s="33" t="s">
        <v>4962</v>
      </c>
      <c r="E3994" s="42" t="s">
        <v>10830</v>
      </c>
      <c r="F3994" s="2" t="s">
        <v>4963</v>
      </c>
      <c r="G3994" s="26" t="s">
        <v>14046</v>
      </c>
      <c r="H3994" s="43" t="s">
        <v>10833</v>
      </c>
      <c r="I3994" s="43" t="s">
        <v>10830</v>
      </c>
      <c r="J3994" s="43" t="s">
        <v>10830</v>
      </c>
      <c r="K3994" s="28">
        <v>5901</v>
      </c>
      <c r="L3994" s="44" t="s">
        <v>10837</v>
      </c>
      <c r="M3994" s="9">
        <v>0</v>
      </c>
      <c r="N3994" s="9">
        <v>0.05</v>
      </c>
      <c r="O3994" s="24">
        <f t="shared" si="195"/>
        <v>0.05</v>
      </c>
      <c r="P3994" s="25">
        <f t="shared" si="196"/>
        <v>5605.95</v>
      </c>
      <c r="Q3994" s="25">
        <f t="shared" si="197"/>
        <v>5648.3123425692693</v>
      </c>
      <c r="R3994" s="45" t="s">
        <v>14220</v>
      </c>
      <c r="S3994" s="40" t="s">
        <v>10758</v>
      </c>
      <c r="T3994" s="6" t="s">
        <v>0</v>
      </c>
      <c r="U3994" s="39" t="s">
        <v>7</v>
      </c>
    </row>
    <row r="3995" spans="1:21">
      <c r="A3995" s="27" t="s">
        <v>10767</v>
      </c>
      <c r="B3995" s="17" t="s">
        <v>4188</v>
      </c>
      <c r="C3995" s="2">
        <v>4009</v>
      </c>
      <c r="D3995" s="33" t="s">
        <v>4960</v>
      </c>
      <c r="E3995" s="42" t="s">
        <v>10830</v>
      </c>
      <c r="F3995" s="2" t="s">
        <v>4961</v>
      </c>
      <c r="G3995" s="26" t="s">
        <v>14047</v>
      </c>
      <c r="H3995" s="43" t="s">
        <v>10833</v>
      </c>
      <c r="I3995" s="43" t="s">
        <v>10830</v>
      </c>
      <c r="J3995" s="43" t="s">
        <v>10830</v>
      </c>
      <c r="K3995" s="28">
        <v>11466</v>
      </c>
      <c r="L3995" s="44" t="s">
        <v>10837</v>
      </c>
      <c r="M3995" s="9">
        <v>0</v>
      </c>
      <c r="N3995" s="9">
        <v>0.05</v>
      </c>
      <c r="O3995" s="24">
        <f t="shared" si="195"/>
        <v>0.05</v>
      </c>
      <c r="P3995" s="25">
        <f t="shared" si="196"/>
        <v>10892.7</v>
      </c>
      <c r="Q3995" s="25">
        <f t="shared" si="197"/>
        <v>10975.012594458438</v>
      </c>
      <c r="R3995" s="45" t="s">
        <v>14220</v>
      </c>
      <c r="S3995" s="40" t="s">
        <v>10758</v>
      </c>
      <c r="T3995" s="6" t="s">
        <v>0</v>
      </c>
      <c r="U3995" s="39" t="s">
        <v>7</v>
      </c>
    </row>
    <row r="3996" spans="1:21">
      <c r="A3996" s="27" t="s">
        <v>10767</v>
      </c>
      <c r="B3996" s="29" t="s">
        <v>4188</v>
      </c>
      <c r="C3996" s="27">
        <v>4120</v>
      </c>
      <c r="D3996" s="32" t="s">
        <v>4287</v>
      </c>
      <c r="E3996" s="42" t="s">
        <v>10830</v>
      </c>
      <c r="F3996" s="26" t="s">
        <v>4288</v>
      </c>
      <c r="G3996" s="26" t="s">
        <v>13342</v>
      </c>
      <c r="H3996" s="43" t="s">
        <v>10833</v>
      </c>
      <c r="I3996" s="43" t="s">
        <v>10830</v>
      </c>
      <c r="J3996" s="43" t="s">
        <v>10830</v>
      </c>
      <c r="K3996" s="28">
        <v>252.8</v>
      </c>
      <c r="L3996" s="44" t="s">
        <v>10837</v>
      </c>
      <c r="M3996" s="9">
        <v>0</v>
      </c>
      <c r="N3996" s="9">
        <v>0.05</v>
      </c>
      <c r="O3996" s="24">
        <f t="shared" si="195"/>
        <v>0.05</v>
      </c>
      <c r="P3996" s="25">
        <f t="shared" si="196"/>
        <v>240.16000000000003</v>
      </c>
      <c r="Q3996" s="25">
        <f t="shared" si="197"/>
        <v>241.97481108312343</v>
      </c>
      <c r="R3996" s="45" t="s">
        <v>14220</v>
      </c>
      <c r="S3996" s="40" t="s">
        <v>10758</v>
      </c>
      <c r="T3996" s="6" t="s">
        <v>0</v>
      </c>
      <c r="U3996" s="39" t="s">
        <v>4415</v>
      </c>
    </row>
    <row r="3997" spans="1:21">
      <c r="A3997" s="27" t="s">
        <v>10767</v>
      </c>
      <c r="B3997" s="29" t="s">
        <v>4188</v>
      </c>
      <c r="C3997" s="27">
        <v>4122</v>
      </c>
      <c r="D3997" s="32" t="s">
        <v>4192</v>
      </c>
      <c r="E3997" s="42" t="s">
        <v>10830</v>
      </c>
      <c r="F3997" s="26" t="s">
        <v>4193</v>
      </c>
      <c r="G3997" s="26" t="s">
        <v>14039</v>
      </c>
      <c r="H3997" s="43" t="s">
        <v>10833</v>
      </c>
      <c r="I3997" s="43" t="s">
        <v>10830</v>
      </c>
      <c r="J3997" s="43" t="s">
        <v>10830</v>
      </c>
      <c r="K3997" s="28">
        <v>22.8</v>
      </c>
      <c r="L3997" s="44" t="s">
        <v>10837</v>
      </c>
      <c r="M3997" s="9">
        <v>0</v>
      </c>
      <c r="N3997" s="9">
        <v>0.05</v>
      </c>
      <c r="O3997" s="24">
        <f t="shared" si="195"/>
        <v>0.05</v>
      </c>
      <c r="P3997" s="25">
        <f t="shared" si="196"/>
        <v>21.66</v>
      </c>
      <c r="Q3997" s="25">
        <f t="shared" si="197"/>
        <v>21.823677581863979</v>
      </c>
      <c r="R3997" s="45" t="s">
        <v>14220</v>
      </c>
      <c r="S3997" s="40" t="s">
        <v>10758</v>
      </c>
      <c r="T3997" s="6" t="s">
        <v>0</v>
      </c>
      <c r="U3997" s="39" t="s">
        <v>7</v>
      </c>
    </row>
    <row r="3998" spans="1:21">
      <c r="A3998" s="27" t="s">
        <v>10767</v>
      </c>
      <c r="B3998" s="17" t="s">
        <v>4708</v>
      </c>
      <c r="C3998" s="2">
        <v>5105</v>
      </c>
      <c r="D3998" s="33" t="s">
        <v>4867</v>
      </c>
      <c r="E3998" s="42" t="s">
        <v>10830</v>
      </c>
      <c r="F3998" s="2" t="s">
        <v>4868</v>
      </c>
      <c r="G3998" s="26" t="s">
        <v>14086</v>
      </c>
      <c r="H3998" s="43" t="s">
        <v>10833</v>
      </c>
      <c r="I3998" s="43" t="s">
        <v>10830</v>
      </c>
      <c r="J3998" s="43" t="s">
        <v>10830</v>
      </c>
      <c r="K3998" s="28">
        <v>9520</v>
      </c>
      <c r="L3998" s="44" t="s">
        <v>10837</v>
      </c>
      <c r="M3998" s="9">
        <v>0</v>
      </c>
      <c r="N3998" s="9">
        <v>0.05</v>
      </c>
      <c r="O3998" s="24">
        <f t="shared" si="195"/>
        <v>0.05</v>
      </c>
      <c r="P3998" s="25">
        <f t="shared" si="196"/>
        <v>9044</v>
      </c>
      <c r="Q3998" s="25">
        <f t="shared" si="197"/>
        <v>9112.3425692695218</v>
      </c>
      <c r="R3998" s="45" t="s">
        <v>14220</v>
      </c>
      <c r="S3998" s="40" t="s">
        <v>10758</v>
      </c>
      <c r="T3998" s="6" t="s">
        <v>0</v>
      </c>
      <c r="U3998" s="39" t="s">
        <v>7</v>
      </c>
    </row>
    <row r="3999" spans="1:21">
      <c r="A3999" s="27" t="s">
        <v>10767</v>
      </c>
      <c r="B3999" s="17" t="s">
        <v>4708</v>
      </c>
      <c r="C3999" s="2">
        <v>5110</v>
      </c>
      <c r="D3999" s="33" t="s">
        <v>4865</v>
      </c>
      <c r="E3999" s="42" t="s">
        <v>10830</v>
      </c>
      <c r="F3999" s="2" t="s">
        <v>4866</v>
      </c>
      <c r="G3999" s="26" t="s">
        <v>14087</v>
      </c>
      <c r="H3999" s="43" t="s">
        <v>10833</v>
      </c>
      <c r="I3999" s="43" t="s">
        <v>10830</v>
      </c>
      <c r="J3999" s="43" t="s">
        <v>10830</v>
      </c>
      <c r="K3999" s="28">
        <v>15959.999999999998</v>
      </c>
      <c r="L3999" s="44" t="s">
        <v>10837</v>
      </c>
      <c r="M3999" s="9">
        <v>0</v>
      </c>
      <c r="N3999" s="9">
        <v>0.05</v>
      </c>
      <c r="O3999" s="24">
        <f t="shared" si="195"/>
        <v>0.05</v>
      </c>
      <c r="P3999" s="25">
        <f t="shared" si="196"/>
        <v>15161.999999999998</v>
      </c>
      <c r="Q3999" s="25">
        <f t="shared" si="197"/>
        <v>15276.574307304783</v>
      </c>
      <c r="R3999" s="45" t="s">
        <v>14220</v>
      </c>
      <c r="S3999" s="40" t="s">
        <v>10758</v>
      </c>
      <c r="T3999" s="6" t="s">
        <v>0</v>
      </c>
      <c r="U3999" s="39" t="s">
        <v>7</v>
      </c>
    </row>
    <row r="4000" spans="1:21">
      <c r="A4000" s="27" t="s">
        <v>10767</v>
      </c>
      <c r="B4000" s="17" t="s">
        <v>4708</v>
      </c>
      <c r="C4000" s="2">
        <v>5115</v>
      </c>
      <c r="D4000" s="33" t="s">
        <v>4863</v>
      </c>
      <c r="E4000" s="42" t="s">
        <v>10830</v>
      </c>
      <c r="F4000" s="2" t="s">
        <v>4864</v>
      </c>
      <c r="G4000" s="26" t="s">
        <v>14088</v>
      </c>
      <c r="H4000" s="43" t="s">
        <v>10833</v>
      </c>
      <c r="I4000" s="43" t="s">
        <v>10830</v>
      </c>
      <c r="J4000" s="43" t="s">
        <v>10830</v>
      </c>
      <c r="K4000" s="28">
        <v>19040</v>
      </c>
      <c r="L4000" s="44" t="s">
        <v>10837</v>
      </c>
      <c r="M4000" s="9">
        <v>0</v>
      </c>
      <c r="N4000" s="9">
        <v>0.05</v>
      </c>
      <c r="O4000" s="24">
        <f t="shared" si="195"/>
        <v>0.05</v>
      </c>
      <c r="P4000" s="25">
        <f t="shared" si="196"/>
        <v>18088</v>
      </c>
      <c r="Q4000" s="25">
        <f t="shared" si="197"/>
        <v>18224.685138539044</v>
      </c>
      <c r="R4000" s="45" t="s">
        <v>14220</v>
      </c>
      <c r="S4000" s="40" t="s">
        <v>10758</v>
      </c>
      <c r="T4000" s="6" t="s">
        <v>0</v>
      </c>
      <c r="U4000" s="39" t="s">
        <v>7</v>
      </c>
    </row>
    <row r="4001" spans="1:21">
      <c r="A4001" s="27" t="s">
        <v>10767</v>
      </c>
      <c r="B4001" s="17" t="s">
        <v>4708</v>
      </c>
      <c r="C4001" s="2">
        <v>6305</v>
      </c>
      <c r="D4001" s="33" t="s">
        <v>4861</v>
      </c>
      <c r="E4001" s="42" t="s">
        <v>10830</v>
      </c>
      <c r="F4001" s="2" t="s">
        <v>4862</v>
      </c>
      <c r="G4001" s="26" t="s">
        <v>14124</v>
      </c>
      <c r="H4001" s="43" t="s">
        <v>10833</v>
      </c>
      <c r="I4001" s="43" t="s">
        <v>10830</v>
      </c>
      <c r="J4001" s="43" t="s">
        <v>10830</v>
      </c>
      <c r="K4001" s="28">
        <v>425.6</v>
      </c>
      <c r="L4001" s="44" t="s">
        <v>10837</v>
      </c>
      <c r="M4001" s="9">
        <v>0</v>
      </c>
      <c r="N4001" s="9">
        <v>0.05</v>
      </c>
      <c r="O4001" s="24">
        <f t="shared" si="195"/>
        <v>0.05</v>
      </c>
      <c r="P4001" s="25">
        <f t="shared" si="196"/>
        <v>404.32000000000005</v>
      </c>
      <c r="Q4001" s="25">
        <f t="shared" si="197"/>
        <v>407.37531486146099</v>
      </c>
      <c r="R4001" s="45" t="s">
        <v>14220</v>
      </c>
      <c r="S4001" s="40" t="s">
        <v>10758</v>
      </c>
      <c r="T4001" s="6" t="s">
        <v>0</v>
      </c>
      <c r="U4001" s="39" t="s">
        <v>7</v>
      </c>
    </row>
    <row r="4002" spans="1:21">
      <c r="A4002" s="27" t="s">
        <v>10767</v>
      </c>
      <c r="B4002" s="17" t="s">
        <v>4708</v>
      </c>
      <c r="C4002" s="2">
        <v>6355</v>
      </c>
      <c r="D4002" s="33" t="s">
        <v>4859</v>
      </c>
      <c r="E4002" s="42" t="s">
        <v>10830</v>
      </c>
      <c r="F4002" s="2" t="s">
        <v>4860</v>
      </c>
      <c r="G4002" s="26" t="s">
        <v>14089</v>
      </c>
      <c r="H4002" s="43" t="s">
        <v>10833</v>
      </c>
      <c r="I4002" s="43" t="s">
        <v>10830</v>
      </c>
      <c r="J4002" s="43" t="s">
        <v>10830</v>
      </c>
      <c r="K4002" s="28">
        <v>62.400000000000006</v>
      </c>
      <c r="L4002" s="44" t="s">
        <v>10837</v>
      </c>
      <c r="M4002" s="9">
        <v>0</v>
      </c>
      <c r="N4002" s="9">
        <v>0.05</v>
      </c>
      <c r="O4002" s="24">
        <f t="shared" si="195"/>
        <v>0.05</v>
      </c>
      <c r="P4002" s="25">
        <f t="shared" si="196"/>
        <v>59.280000000000008</v>
      </c>
      <c r="Q4002" s="25">
        <f t="shared" si="197"/>
        <v>59.727959697733006</v>
      </c>
      <c r="R4002" s="45" t="s">
        <v>14220</v>
      </c>
      <c r="S4002" s="40" t="s">
        <v>10758</v>
      </c>
      <c r="T4002" s="6" t="s">
        <v>0</v>
      </c>
      <c r="U4002" s="39" t="s">
        <v>7</v>
      </c>
    </row>
    <row r="4003" spans="1:21">
      <c r="A4003" s="27" t="s">
        <v>10767</v>
      </c>
      <c r="B4003" s="17" t="s">
        <v>4708</v>
      </c>
      <c r="C4003" s="2">
        <v>6360</v>
      </c>
      <c r="D4003" s="33" t="s">
        <v>4857</v>
      </c>
      <c r="E4003" s="42" t="s">
        <v>10830</v>
      </c>
      <c r="F4003" s="2" t="s">
        <v>4858</v>
      </c>
      <c r="G4003" s="26" t="s">
        <v>14090</v>
      </c>
      <c r="H4003" s="43" t="s">
        <v>10833</v>
      </c>
      <c r="I4003" s="43" t="s">
        <v>10830</v>
      </c>
      <c r="J4003" s="43" t="s">
        <v>10830</v>
      </c>
      <c r="K4003" s="28">
        <v>115.2</v>
      </c>
      <c r="L4003" s="44" t="s">
        <v>10837</v>
      </c>
      <c r="M4003" s="9">
        <v>0</v>
      </c>
      <c r="N4003" s="9">
        <v>0.05</v>
      </c>
      <c r="O4003" s="24">
        <f t="shared" si="195"/>
        <v>0.05</v>
      </c>
      <c r="P4003" s="25">
        <f t="shared" si="196"/>
        <v>109.44</v>
      </c>
      <c r="Q4003" s="25">
        <f t="shared" si="197"/>
        <v>110.26700251889169</v>
      </c>
      <c r="R4003" s="45" t="s">
        <v>14220</v>
      </c>
      <c r="S4003" s="40" t="s">
        <v>10758</v>
      </c>
      <c r="T4003" s="6" t="s">
        <v>0</v>
      </c>
      <c r="U4003" s="39" t="s">
        <v>7</v>
      </c>
    </row>
    <row r="4004" spans="1:21">
      <c r="A4004" s="27" t="s">
        <v>10767</v>
      </c>
      <c r="B4004" s="17" t="s">
        <v>4708</v>
      </c>
      <c r="C4004" s="2">
        <v>6541</v>
      </c>
      <c r="D4004" s="33" t="s">
        <v>4855</v>
      </c>
      <c r="E4004" s="42" t="s">
        <v>10830</v>
      </c>
      <c r="F4004" s="2" t="s">
        <v>4856</v>
      </c>
      <c r="G4004" s="26" t="s">
        <v>14091</v>
      </c>
      <c r="H4004" s="43" t="s">
        <v>10833</v>
      </c>
      <c r="I4004" s="43" t="s">
        <v>10830</v>
      </c>
      <c r="J4004" s="43" t="s">
        <v>10830</v>
      </c>
      <c r="K4004" s="28">
        <v>179.20000000000002</v>
      </c>
      <c r="L4004" s="44" t="s">
        <v>10837</v>
      </c>
      <c r="M4004" s="9">
        <v>0</v>
      </c>
      <c r="N4004" s="9">
        <v>0.05</v>
      </c>
      <c r="O4004" s="24">
        <f t="shared" si="195"/>
        <v>0.05</v>
      </c>
      <c r="P4004" s="25">
        <f t="shared" si="196"/>
        <v>170.24</v>
      </c>
      <c r="Q4004" s="25">
        <f t="shared" si="197"/>
        <v>171.5264483627204</v>
      </c>
      <c r="R4004" s="45" t="s">
        <v>14220</v>
      </c>
      <c r="S4004" s="40" t="s">
        <v>10758</v>
      </c>
      <c r="T4004" s="6" t="s">
        <v>0</v>
      </c>
      <c r="U4004" s="39" t="s">
        <v>7</v>
      </c>
    </row>
    <row r="4005" spans="1:21">
      <c r="A4005" s="27" t="s">
        <v>10767</v>
      </c>
      <c r="B4005" s="17" t="s">
        <v>4708</v>
      </c>
      <c r="C4005" s="2">
        <v>6542</v>
      </c>
      <c r="D4005" s="33" t="s">
        <v>4853</v>
      </c>
      <c r="E4005" s="42" t="s">
        <v>10830</v>
      </c>
      <c r="F4005" s="2" t="s">
        <v>4854</v>
      </c>
      <c r="G4005" s="26" t="s">
        <v>14092</v>
      </c>
      <c r="H4005" s="43" t="s">
        <v>10833</v>
      </c>
      <c r="I4005" s="43" t="s">
        <v>10830</v>
      </c>
      <c r="J4005" s="43" t="s">
        <v>10830</v>
      </c>
      <c r="K4005" s="28">
        <v>270.40000000000003</v>
      </c>
      <c r="L4005" s="44" t="s">
        <v>10837</v>
      </c>
      <c r="M4005" s="9">
        <v>0</v>
      </c>
      <c r="N4005" s="9">
        <v>0.05</v>
      </c>
      <c r="O4005" s="24">
        <f t="shared" si="195"/>
        <v>0.05</v>
      </c>
      <c r="P4005" s="25">
        <f t="shared" si="196"/>
        <v>256.88000000000005</v>
      </c>
      <c r="Q4005" s="25">
        <f t="shared" si="197"/>
        <v>258.82115869017639</v>
      </c>
      <c r="R4005" s="45" t="s">
        <v>14220</v>
      </c>
      <c r="S4005" s="40" t="s">
        <v>10758</v>
      </c>
      <c r="T4005" s="6" t="s">
        <v>0</v>
      </c>
      <c r="U4005" s="39" t="s">
        <v>7</v>
      </c>
    </row>
    <row r="4006" spans="1:21">
      <c r="A4006" s="27" t="s">
        <v>10767</v>
      </c>
      <c r="B4006" s="17" t="s">
        <v>4708</v>
      </c>
      <c r="C4006" s="2">
        <v>6551</v>
      </c>
      <c r="D4006" s="33" t="s">
        <v>4851</v>
      </c>
      <c r="E4006" s="42" t="s">
        <v>10830</v>
      </c>
      <c r="F4006" s="2" t="s">
        <v>4852</v>
      </c>
      <c r="G4006" s="26" t="s">
        <v>14093</v>
      </c>
      <c r="H4006" s="43" t="s">
        <v>10833</v>
      </c>
      <c r="I4006" s="43" t="s">
        <v>10830</v>
      </c>
      <c r="J4006" s="43" t="s">
        <v>10830</v>
      </c>
      <c r="K4006" s="28">
        <v>132.80000000000001</v>
      </c>
      <c r="L4006" s="44" t="s">
        <v>10837</v>
      </c>
      <c r="M4006" s="9">
        <v>0</v>
      </c>
      <c r="N4006" s="9">
        <v>0.05</v>
      </c>
      <c r="O4006" s="24">
        <f t="shared" si="195"/>
        <v>0.05</v>
      </c>
      <c r="P4006" s="25">
        <f t="shared" si="196"/>
        <v>126.16000000000001</v>
      </c>
      <c r="Q4006" s="25">
        <f t="shared" si="197"/>
        <v>127.11335012594459</v>
      </c>
      <c r="R4006" s="45" t="s">
        <v>14220</v>
      </c>
      <c r="S4006" s="40" t="s">
        <v>10758</v>
      </c>
      <c r="T4006" s="6" t="s">
        <v>0</v>
      </c>
      <c r="U4006" s="39" t="s">
        <v>7</v>
      </c>
    </row>
    <row r="4007" spans="1:21">
      <c r="A4007" s="27" t="s">
        <v>10767</v>
      </c>
      <c r="B4007" s="17" t="s">
        <v>4708</v>
      </c>
      <c r="C4007" s="2">
        <v>6552</v>
      </c>
      <c r="D4007" s="33" t="s">
        <v>4849</v>
      </c>
      <c r="E4007" s="42" t="s">
        <v>10830</v>
      </c>
      <c r="F4007" s="2" t="s">
        <v>4850</v>
      </c>
      <c r="G4007" s="26" t="s">
        <v>14093</v>
      </c>
      <c r="H4007" s="43" t="s">
        <v>10833</v>
      </c>
      <c r="I4007" s="43" t="s">
        <v>10830</v>
      </c>
      <c r="J4007" s="43" t="s">
        <v>10830</v>
      </c>
      <c r="K4007" s="28">
        <v>256</v>
      </c>
      <c r="L4007" s="44" t="s">
        <v>10837</v>
      </c>
      <c r="M4007" s="9">
        <v>0</v>
      </c>
      <c r="N4007" s="9">
        <v>0.05</v>
      </c>
      <c r="O4007" s="24">
        <f t="shared" si="195"/>
        <v>0.05</v>
      </c>
      <c r="P4007" s="25">
        <f t="shared" si="196"/>
        <v>243.2</v>
      </c>
      <c r="Q4007" s="25">
        <f t="shared" si="197"/>
        <v>245.03778337531483</v>
      </c>
      <c r="R4007" s="45" t="s">
        <v>14220</v>
      </c>
      <c r="S4007" s="40" t="s">
        <v>10758</v>
      </c>
      <c r="T4007" s="6" t="s">
        <v>0</v>
      </c>
      <c r="U4007" s="39" t="s">
        <v>7</v>
      </c>
    </row>
    <row r="4008" spans="1:21">
      <c r="A4008" s="27" t="s">
        <v>10767</v>
      </c>
      <c r="B4008" s="17" t="s">
        <v>4708</v>
      </c>
      <c r="C4008" s="2">
        <v>7152</v>
      </c>
      <c r="D4008" s="33" t="s">
        <v>4847</v>
      </c>
      <c r="E4008" s="42" t="s">
        <v>10830</v>
      </c>
      <c r="F4008" s="2" t="s">
        <v>4848</v>
      </c>
      <c r="G4008" s="26" t="s">
        <v>14134</v>
      </c>
      <c r="H4008" s="43" t="s">
        <v>10833</v>
      </c>
      <c r="I4008" s="43" t="s">
        <v>10830</v>
      </c>
      <c r="J4008" s="43" t="s">
        <v>10830</v>
      </c>
      <c r="K4008" s="28">
        <v>304</v>
      </c>
      <c r="L4008" s="44" t="s">
        <v>10837</v>
      </c>
      <c r="M4008" s="9">
        <v>0</v>
      </c>
      <c r="N4008" s="9">
        <v>0.05</v>
      </c>
      <c r="O4008" s="24">
        <f t="shared" si="195"/>
        <v>0.05</v>
      </c>
      <c r="P4008" s="25">
        <f t="shared" si="196"/>
        <v>288.8</v>
      </c>
      <c r="Q4008" s="25">
        <f t="shared" si="197"/>
        <v>290.9823677581864</v>
      </c>
      <c r="R4008" s="45" t="s">
        <v>14220</v>
      </c>
      <c r="S4008" s="40" t="s">
        <v>10758</v>
      </c>
      <c r="T4008" s="6" t="s">
        <v>0</v>
      </c>
      <c r="U4008" s="39" t="s">
        <v>7</v>
      </c>
    </row>
    <row r="4009" spans="1:21">
      <c r="A4009" s="27" t="s">
        <v>10767</v>
      </c>
      <c r="B4009" s="17" t="s">
        <v>4708</v>
      </c>
      <c r="C4009" s="2">
        <v>7153</v>
      </c>
      <c r="D4009" s="33" t="s">
        <v>4845</v>
      </c>
      <c r="E4009" s="42" t="s">
        <v>10830</v>
      </c>
      <c r="F4009" s="2" t="s">
        <v>4846</v>
      </c>
      <c r="G4009" s="26" t="s">
        <v>14134</v>
      </c>
      <c r="H4009" s="43" t="s">
        <v>10833</v>
      </c>
      <c r="I4009" s="43" t="s">
        <v>10830</v>
      </c>
      <c r="J4009" s="43" t="s">
        <v>10830</v>
      </c>
      <c r="K4009" s="28">
        <v>352</v>
      </c>
      <c r="L4009" s="44" t="s">
        <v>10837</v>
      </c>
      <c r="M4009" s="9">
        <v>0</v>
      </c>
      <c r="N4009" s="9">
        <v>0.05</v>
      </c>
      <c r="O4009" s="24">
        <f t="shared" ref="O4009:O4066" si="198">N4009-M4009</f>
        <v>0.05</v>
      </c>
      <c r="P4009" s="25">
        <f t="shared" ref="P4009:P4066" si="199">(K4009-(K4009*N4009))</f>
        <v>334.4</v>
      </c>
      <c r="Q4009" s="25">
        <f t="shared" ref="Q4009:Q4066" si="200">(K4009-(K4009*N4009))/0.9925</f>
        <v>336.92695214105788</v>
      </c>
      <c r="R4009" s="45" t="s">
        <v>14220</v>
      </c>
      <c r="S4009" s="40" t="s">
        <v>10758</v>
      </c>
      <c r="T4009" s="6" t="s">
        <v>0</v>
      </c>
      <c r="U4009" s="39" t="s">
        <v>7</v>
      </c>
    </row>
    <row r="4010" spans="1:21">
      <c r="A4010" s="27" t="s">
        <v>10767</v>
      </c>
      <c r="B4010" s="29" t="s">
        <v>4188</v>
      </c>
      <c r="C4010" s="27">
        <v>8012</v>
      </c>
      <c r="D4010" s="32" t="s">
        <v>4250</v>
      </c>
      <c r="E4010" s="42" t="s">
        <v>10830</v>
      </c>
      <c r="F4010" s="26" t="s">
        <v>4251</v>
      </c>
      <c r="G4010" s="26" t="s">
        <v>14140</v>
      </c>
      <c r="H4010" s="43" t="s">
        <v>10833</v>
      </c>
      <c r="I4010" s="43" t="s">
        <v>10830</v>
      </c>
      <c r="J4010" s="43" t="s">
        <v>10830</v>
      </c>
      <c r="K4010" s="28">
        <v>121.60000000000001</v>
      </c>
      <c r="L4010" s="44" t="s">
        <v>10837</v>
      </c>
      <c r="M4010" s="9">
        <v>0</v>
      </c>
      <c r="N4010" s="9">
        <v>0.05</v>
      </c>
      <c r="O4010" s="24">
        <f t="shared" si="198"/>
        <v>0.05</v>
      </c>
      <c r="P4010" s="25">
        <f t="shared" si="199"/>
        <v>115.52000000000001</v>
      </c>
      <c r="Q4010" s="25">
        <f t="shared" si="200"/>
        <v>116.39294710327457</v>
      </c>
      <c r="R4010" s="45" t="s">
        <v>14220</v>
      </c>
      <c r="S4010" s="40" t="s">
        <v>10758</v>
      </c>
      <c r="T4010" s="6" t="s">
        <v>0</v>
      </c>
      <c r="U4010" s="39" t="s">
        <v>7</v>
      </c>
    </row>
    <row r="4011" spans="1:21">
      <c r="A4011" s="27" t="s">
        <v>10767</v>
      </c>
      <c r="B4011" s="17" t="s">
        <v>4708</v>
      </c>
      <c r="C4011" s="2">
        <v>8016</v>
      </c>
      <c r="D4011" s="33" t="s">
        <v>4727</v>
      </c>
      <c r="E4011" s="42" t="s">
        <v>10830</v>
      </c>
      <c r="F4011" s="2" t="s">
        <v>4728</v>
      </c>
      <c r="G4011" s="26" t="s">
        <v>14140</v>
      </c>
      <c r="H4011" s="43" t="s">
        <v>10833</v>
      </c>
      <c r="I4011" s="43" t="s">
        <v>10830</v>
      </c>
      <c r="J4011" s="43" t="s">
        <v>10830</v>
      </c>
      <c r="K4011" s="28">
        <v>137.6</v>
      </c>
      <c r="L4011" s="44" t="s">
        <v>10837</v>
      </c>
      <c r="M4011" s="9">
        <v>0</v>
      </c>
      <c r="N4011" s="9">
        <v>0.05</v>
      </c>
      <c r="O4011" s="24">
        <f t="shared" si="198"/>
        <v>0.05</v>
      </c>
      <c r="P4011" s="25">
        <f t="shared" si="199"/>
        <v>130.72</v>
      </c>
      <c r="Q4011" s="25">
        <f t="shared" si="200"/>
        <v>131.70780856423173</v>
      </c>
      <c r="R4011" s="45" t="s">
        <v>14220</v>
      </c>
      <c r="S4011" s="40" t="s">
        <v>10758</v>
      </c>
      <c r="T4011" s="6" t="s">
        <v>0</v>
      </c>
      <c r="U4011" s="39" t="s">
        <v>7</v>
      </c>
    </row>
    <row r="4012" spans="1:21">
      <c r="A4012" s="27" t="s">
        <v>10767</v>
      </c>
      <c r="B4012" s="17" t="s">
        <v>4708</v>
      </c>
      <c r="C4012" s="2">
        <v>8155</v>
      </c>
      <c r="D4012" s="33" t="s">
        <v>4843</v>
      </c>
      <c r="E4012" s="42" t="s">
        <v>10830</v>
      </c>
      <c r="F4012" s="2" t="s">
        <v>4844</v>
      </c>
      <c r="G4012" s="26" t="s">
        <v>13458</v>
      </c>
      <c r="H4012" s="43" t="s">
        <v>10833</v>
      </c>
      <c r="I4012" s="43" t="s">
        <v>10830</v>
      </c>
      <c r="J4012" s="43" t="s">
        <v>10830</v>
      </c>
      <c r="K4012" s="28">
        <v>67.2</v>
      </c>
      <c r="L4012" s="44" t="s">
        <v>10837</v>
      </c>
      <c r="M4012" s="9">
        <v>0</v>
      </c>
      <c r="N4012" s="9">
        <v>0.05</v>
      </c>
      <c r="O4012" s="24">
        <f t="shared" si="198"/>
        <v>0.05</v>
      </c>
      <c r="P4012" s="25">
        <f t="shared" si="199"/>
        <v>63.84</v>
      </c>
      <c r="Q4012" s="25">
        <f t="shared" si="200"/>
        <v>64.322418136020147</v>
      </c>
      <c r="R4012" s="45" t="s">
        <v>14220</v>
      </c>
      <c r="S4012" s="40" t="s">
        <v>10758</v>
      </c>
      <c r="T4012" s="6" t="s">
        <v>0</v>
      </c>
      <c r="U4012" s="39" t="s">
        <v>7</v>
      </c>
    </row>
    <row r="4013" spans="1:21">
      <c r="A4013" s="27" t="s">
        <v>10767</v>
      </c>
      <c r="B4013" s="29" t="s">
        <v>4188</v>
      </c>
      <c r="C4013" s="27">
        <v>8160</v>
      </c>
      <c r="D4013" s="32" t="s">
        <v>4310</v>
      </c>
      <c r="E4013" s="42" t="s">
        <v>10830</v>
      </c>
      <c r="F4013" s="26" t="s">
        <v>4311</v>
      </c>
      <c r="G4013" s="26" t="s">
        <v>13458</v>
      </c>
      <c r="H4013" s="43" t="s">
        <v>10833</v>
      </c>
      <c r="I4013" s="43" t="s">
        <v>10830</v>
      </c>
      <c r="J4013" s="43" t="s">
        <v>10830</v>
      </c>
      <c r="K4013" s="28">
        <v>406.40000000000003</v>
      </c>
      <c r="L4013" s="44" t="s">
        <v>10837</v>
      </c>
      <c r="M4013" s="9">
        <v>0</v>
      </c>
      <c r="N4013" s="9">
        <v>0.05</v>
      </c>
      <c r="O4013" s="24">
        <f t="shared" si="198"/>
        <v>0.05</v>
      </c>
      <c r="P4013" s="25">
        <f t="shared" si="199"/>
        <v>386.08000000000004</v>
      </c>
      <c r="Q4013" s="25">
        <f t="shared" si="200"/>
        <v>388.99748110831234</v>
      </c>
      <c r="R4013" s="45" t="s">
        <v>14220</v>
      </c>
      <c r="S4013" s="40" t="s">
        <v>10758</v>
      </c>
      <c r="T4013" s="6" t="s">
        <v>0</v>
      </c>
      <c r="U4013" s="39" t="s">
        <v>7</v>
      </c>
    </row>
    <row r="4014" spans="1:21">
      <c r="A4014" s="27" t="s">
        <v>10767</v>
      </c>
      <c r="B4014" s="29" t="s">
        <v>4188</v>
      </c>
      <c r="C4014" s="27">
        <v>8162</v>
      </c>
      <c r="D4014" s="32" t="s">
        <v>4320</v>
      </c>
      <c r="E4014" s="42" t="s">
        <v>10830</v>
      </c>
      <c r="F4014" s="26" t="s">
        <v>4321</v>
      </c>
      <c r="G4014" s="26" t="s">
        <v>13458</v>
      </c>
      <c r="H4014" s="43" t="s">
        <v>10833</v>
      </c>
      <c r="I4014" s="43" t="s">
        <v>10830</v>
      </c>
      <c r="J4014" s="43" t="s">
        <v>10830</v>
      </c>
      <c r="K4014" s="28">
        <v>497.6</v>
      </c>
      <c r="L4014" s="44" t="s">
        <v>10837</v>
      </c>
      <c r="M4014" s="9">
        <v>0</v>
      </c>
      <c r="N4014" s="9">
        <v>0.05</v>
      </c>
      <c r="O4014" s="24">
        <f t="shared" si="198"/>
        <v>0.05</v>
      </c>
      <c r="P4014" s="25">
        <f t="shared" si="199"/>
        <v>472.72</v>
      </c>
      <c r="Q4014" s="25">
        <f t="shared" si="200"/>
        <v>476.29219143576825</v>
      </c>
      <c r="R4014" s="45" t="s">
        <v>14220</v>
      </c>
      <c r="S4014" s="40" t="s">
        <v>10758</v>
      </c>
      <c r="T4014" s="6" t="s">
        <v>0</v>
      </c>
      <c r="U4014" s="39" t="s">
        <v>7</v>
      </c>
    </row>
    <row r="4015" spans="1:21">
      <c r="A4015" s="27" t="s">
        <v>10767</v>
      </c>
      <c r="B4015" s="29" t="s">
        <v>4188</v>
      </c>
      <c r="C4015" s="27">
        <v>8210</v>
      </c>
      <c r="D4015" s="32" t="s">
        <v>4352</v>
      </c>
      <c r="E4015" s="42" t="s">
        <v>10830</v>
      </c>
      <c r="F4015" s="26" t="s">
        <v>4353</v>
      </c>
      <c r="G4015" s="26" t="s">
        <v>14123</v>
      </c>
      <c r="H4015" s="43" t="s">
        <v>10833</v>
      </c>
      <c r="I4015" s="43" t="s">
        <v>10830</v>
      </c>
      <c r="J4015" s="43" t="s">
        <v>10830</v>
      </c>
      <c r="K4015" s="28">
        <v>1965.6</v>
      </c>
      <c r="L4015" s="44" t="s">
        <v>10837</v>
      </c>
      <c r="M4015" s="9">
        <v>0</v>
      </c>
      <c r="N4015" s="9">
        <v>0.05</v>
      </c>
      <c r="O4015" s="24">
        <f t="shared" si="198"/>
        <v>0.05</v>
      </c>
      <c r="P4015" s="25">
        <f t="shared" si="199"/>
        <v>1867.32</v>
      </c>
      <c r="Q4015" s="25">
        <f t="shared" si="200"/>
        <v>1881.4307304785893</v>
      </c>
      <c r="R4015" s="45" t="s">
        <v>14220</v>
      </c>
      <c r="S4015" s="40" t="s">
        <v>10758</v>
      </c>
      <c r="T4015" s="6" t="s">
        <v>0</v>
      </c>
      <c r="U4015" s="39" t="s">
        <v>7</v>
      </c>
    </row>
    <row r="4016" spans="1:21">
      <c r="A4016" s="27" t="s">
        <v>10767</v>
      </c>
      <c r="B4016" s="29" t="s">
        <v>4188</v>
      </c>
      <c r="C4016" s="27">
        <v>8212</v>
      </c>
      <c r="D4016" s="32" t="s">
        <v>4366</v>
      </c>
      <c r="E4016" s="42" t="s">
        <v>10830</v>
      </c>
      <c r="F4016" s="26" t="s">
        <v>4367</v>
      </c>
      <c r="G4016" s="26" t="s">
        <v>14123</v>
      </c>
      <c r="H4016" s="43" t="s">
        <v>10833</v>
      </c>
      <c r="I4016" s="43" t="s">
        <v>10830</v>
      </c>
      <c r="J4016" s="43" t="s">
        <v>10830</v>
      </c>
      <c r="K4016" s="28">
        <v>9479.4</v>
      </c>
      <c r="L4016" s="44" t="s">
        <v>10837</v>
      </c>
      <c r="M4016" s="9">
        <v>0</v>
      </c>
      <c r="N4016" s="9">
        <v>0.05</v>
      </c>
      <c r="O4016" s="24">
        <f t="shared" si="198"/>
        <v>0.05</v>
      </c>
      <c r="P4016" s="25">
        <f t="shared" si="199"/>
        <v>9005.43</v>
      </c>
      <c r="Q4016" s="25">
        <f t="shared" si="200"/>
        <v>9073.4811083123423</v>
      </c>
      <c r="R4016" s="45" t="s">
        <v>14220</v>
      </c>
      <c r="S4016" s="40" t="s">
        <v>10758</v>
      </c>
      <c r="T4016" s="6" t="s">
        <v>0</v>
      </c>
      <c r="U4016" s="39" t="s">
        <v>7</v>
      </c>
    </row>
    <row r="4017" spans="1:21">
      <c r="A4017" s="27" t="s">
        <v>10767</v>
      </c>
      <c r="B4017" s="17" t="s">
        <v>4708</v>
      </c>
      <c r="C4017" s="2">
        <v>8250</v>
      </c>
      <c r="D4017" s="33" t="s">
        <v>4841</v>
      </c>
      <c r="E4017" s="42" t="s">
        <v>10830</v>
      </c>
      <c r="F4017" s="2" t="s">
        <v>4842</v>
      </c>
      <c r="G4017" s="26" t="s">
        <v>12259</v>
      </c>
      <c r="H4017" s="43" t="s">
        <v>10833</v>
      </c>
      <c r="I4017" s="43" t="s">
        <v>10830</v>
      </c>
      <c r="J4017" s="43" t="s">
        <v>10830</v>
      </c>
      <c r="K4017" s="28">
        <v>518.4</v>
      </c>
      <c r="L4017" s="44" t="s">
        <v>10837</v>
      </c>
      <c r="M4017" s="9">
        <v>0</v>
      </c>
      <c r="N4017" s="9">
        <v>0.05</v>
      </c>
      <c r="O4017" s="24">
        <f t="shared" si="198"/>
        <v>0.05</v>
      </c>
      <c r="P4017" s="25">
        <f t="shared" si="199"/>
        <v>492.47999999999996</v>
      </c>
      <c r="Q4017" s="25">
        <f t="shared" si="200"/>
        <v>496.20151133501253</v>
      </c>
      <c r="R4017" s="45" t="s">
        <v>14220</v>
      </c>
      <c r="S4017" s="40" t="s">
        <v>10758</v>
      </c>
      <c r="T4017" s="6" t="s">
        <v>0</v>
      </c>
      <c r="U4017" s="39" t="s">
        <v>7</v>
      </c>
    </row>
    <row r="4018" spans="1:21">
      <c r="A4018" s="27" t="s">
        <v>10767</v>
      </c>
      <c r="B4018" s="17" t="s">
        <v>4708</v>
      </c>
      <c r="C4018" s="2">
        <v>8309</v>
      </c>
      <c r="D4018" s="33" t="s">
        <v>4839</v>
      </c>
      <c r="E4018" s="42" t="s">
        <v>10830</v>
      </c>
      <c r="F4018" s="2" t="s">
        <v>4840</v>
      </c>
      <c r="G4018" s="26" t="s">
        <v>14148</v>
      </c>
      <c r="H4018" s="43" t="s">
        <v>10833</v>
      </c>
      <c r="I4018" s="43" t="s">
        <v>10830</v>
      </c>
      <c r="J4018" s="43" t="s">
        <v>10830</v>
      </c>
      <c r="K4018" s="28">
        <v>1393.6000000000001</v>
      </c>
      <c r="L4018" s="44" t="s">
        <v>10837</v>
      </c>
      <c r="M4018" s="9">
        <v>0</v>
      </c>
      <c r="N4018" s="9">
        <v>0.05</v>
      </c>
      <c r="O4018" s="24">
        <f t="shared" si="198"/>
        <v>0.05</v>
      </c>
      <c r="P4018" s="25">
        <f t="shared" si="199"/>
        <v>1323.92</v>
      </c>
      <c r="Q4018" s="25">
        <f t="shared" si="200"/>
        <v>1333.9244332493704</v>
      </c>
      <c r="R4018" s="45" t="s">
        <v>14220</v>
      </c>
      <c r="S4018" s="40" t="s">
        <v>10758</v>
      </c>
      <c r="T4018" s="6" t="s">
        <v>0</v>
      </c>
      <c r="U4018" s="39" t="s">
        <v>7</v>
      </c>
    </row>
    <row r="4019" spans="1:21">
      <c r="A4019" s="27" t="s">
        <v>10767</v>
      </c>
      <c r="B4019" s="17" t="s">
        <v>4708</v>
      </c>
      <c r="C4019" s="2">
        <v>8310</v>
      </c>
      <c r="D4019" s="33" t="s">
        <v>4837</v>
      </c>
      <c r="E4019" s="42" t="s">
        <v>10830</v>
      </c>
      <c r="F4019" s="2" t="s">
        <v>4838</v>
      </c>
      <c r="G4019" s="26" t="s">
        <v>14148</v>
      </c>
      <c r="H4019" s="43" t="s">
        <v>10833</v>
      </c>
      <c r="I4019" s="43" t="s">
        <v>10830</v>
      </c>
      <c r="J4019" s="43" t="s">
        <v>10830</v>
      </c>
      <c r="K4019" s="28">
        <v>2182.6</v>
      </c>
      <c r="L4019" s="44" t="s">
        <v>10837</v>
      </c>
      <c r="M4019" s="9">
        <v>0</v>
      </c>
      <c r="N4019" s="9">
        <v>0.05</v>
      </c>
      <c r="O4019" s="24">
        <f t="shared" si="198"/>
        <v>0.05</v>
      </c>
      <c r="P4019" s="25">
        <f t="shared" si="199"/>
        <v>2073.4699999999998</v>
      </c>
      <c r="Q4019" s="25">
        <f t="shared" si="200"/>
        <v>2089.1385390428209</v>
      </c>
      <c r="R4019" s="45" t="s">
        <v>14220</v>
      </c>
      <c r="S4019" s="40" t="s">
        <v>10758</v>
      </c>
      <c r="T4019" s="6" t="s">
        <v>0</v>
      </c>
      <c r="U4019" s="39" t="s">
        <v>7</v>
      </c>
    </row>
    <row r="4020" spans="1:21">
      <c r="A4020" s="27" t="s">
        <v>10767</v>
      </c>
      <c r="B4020" s="17" t="s">
        <v>4708</v>
      </c>
      <c r="C4020" s="2">
        <v>8332</v>
      </c>
      <c r="D4020" s="33" t="s">
        <v>4835</v>
      </c>
      <c r="E4020" s="42" t="s">
        <v>10830</v>
      </c>
      <c r="F4020" s="2" t="s">
        <v>4836</v>
      </c>
      <c r="G4020" s="26" t="s">
        <v>14094</v>
      </c>
      <c r="H4020" s="43" t="s">
        <v>10833</v>
      </c>
      <c r="I4020" s="43" t="s">
        <v>10830</v>
      </c>
      <c r="J4020" s="43" t="s">
        <v>10830</v>
      </c>
      <c r="K4020" s="28">
        <v>10424.4</v>
      </c>
      <c r="L4020" s="44" t="s">
        <v>10837</v>
      </c>
      <c r="M4020" s="9">
        <v>0</v>
      </c>
      <c r="N4020" s="9">
        <v>0.05</v>
      </c>
      <c r="O4020" s="24">
        <f t="shared" si="198"/>
        <v>0.05</v>
      </c>
      <c r="P4020" s="25">
        <f t="shared" si="199"/>
        <v>9903.18</v>
      </c>
      <c r="Q4020" s="25">
        <f t="shared" si="200"/>
        <v>9978.0151133501258</v>
      </c>
      <c r="R4020" s="45" t="s">
        <v>14220</v>
      </c>
      <c r="S4020" s="40" t="s">
        <v>10758</v>
      </c>
      <c r="T4020" s="6" t="s">
        <v>0</v>
      </c>
      <c r="U4020" s="39" t="s">
        <v>7</v>
      </c>
    </row>
    <row r="4021" spans="1:21">
      <c r="A4021" s="27" t="s">
        <v>10767</v>
      </c>
      <c r="B4021" s="17" t="s">
        <v>4708</v>
      </c>
      <c r="C4021" s="2">
        <v>8337</v>
      </c>
      <c r="D4021" s="33" t="s">
        <v>4833</v>
      </c>
      <c r="E4021" s="42" t="s">
        <v>10830</v>
      </c>
      <c r="F4021" s="2" t="s">
        <v>4834</v>
      </c>
      <c r="G4021" s="26" t="s">
        <v>14095</v>
      </c>
      <c r="H4021" s="43" t="s">
        <v>10833</v>
      </c>
      <c r="I4021" s="43" t="s">
        <v>10830</v>
      </c>
      <c r="J4021" s="43" t="s">
        <v>10830</v>
      </c>
      <c r="K4021" s="28">
        <v>8279.6</v>
      </c>
      <c r="L4021" s="44" t="s">
        <v>10837</v>
      </c>
      <c r="M4021" s="9">
        <v>0</v>
      </c>
      <c r="N4021" s="9">
        <v>0.05</v>
      </c>
      <c r="O4021" s="24">
        <f t="shared" si="198"/>
        <v>0.05</v>
      </c>
      <c r="P4021" s="25">
        <f t="shared" si="199"/>
        <v>7865.6200000000008</v>
      </c>
      <c r="Q4021" s="25">
        <f t="shared" si="200"/>
        <v>7925.0579345088163</v>
      </c>
      <c r="R4021" s="45" t="s">
        <v>14220</v>
      </c>
      <c r="S4021" s="40" t="s">
        <v>10758</v>
      </c>
      <c r="T4021" s="6" t="s">
        <v>0</v>
      </c>
      <c r="U4021" s="39" t="s">
        <v>7</v>
      </c>
    </row>
    <row r="4022" spans="1:21">
      <c r="A4022" s="27" t="s">
        <v>10767</v>
      </c>
      <c r="B4022" s="17" t="s">
        <v>4708</v>
      </c>
      <c r="C4022" s="2">
        <v>8338</v>
      </c>
      <c r="D4022" s="33" t="s">
        <v>4831</v>
      </c>
      <c r="E4022" s="42" t="s">
        <v>10830</v>
      </c>
      <c r="F4022" s="2" t="s">
        <v>4832</v>
      </c>
      <c r="G4022" s="26" t="s">
        <v>14096</v>
      </c>
      <c r="H4022" s="43" t="s">
        <v>10833</v>
      </c>
      <c r="I4022" s="43" t="s">
        <v>10830</v>
      </c>
      <c r="J4022" s="43" t="s">
        <v>10830</v>
      </c>
      <c r="K4022" s="28">
        <v>1328</v>
      </c>
      <c r="L4022" s="44" t="s">
        <v>10837</v>
      </c>
      <c r="M4022" s="9">
        <v>0</v>
      </c>
      <c r="N4022" s="9">
        <v>0.05</v>
      </c>
      <c r="O4022" s="24">
        <f t="shared" si="198"/>
        <v>0.05</v>
      </c>
      <c r="P4022" s="25">
        <f t="shared" si="199"/>
        <v>1261.5999999999999</v>
      </c>
      <c r="Q4022" s="25">
        <f t="shared" si="200"/>
        <v>1271.1335012594457</v>
      </c>
      <c r="R4022" s="45" t="s">
        <v>14220</v>
      </c>
      <c r="S4022" s="40" t="s">
        <v>10758</v>
      </c>
      <c r="T4022" s="6" t="s">
        <v>0</v>
      </c>
      <c r="U4022" s="39" t="s">
        <v>7</v>
      </c>
    </row>
    <row r="4023" spans="1:21">
      <c r="A4023" s="27" t="s">
        <v>10767</v>
      </c>
      <c r="B4023" s="17" t="s">
        <v>4708</v>
      </c>
      <c r="C4023" s="2">
        <v>8369</v>
      </c>
      <c r="D4023" s="33" t="s">
        <v>4829</v>
      </c>
      <c r="E4023" s="42" t="s">
        <v>10830</v>
      </c>
      <c r="F4023" s="2" t="s">
        <v>4830</v>
      </c>
      <c r="G4023" s="26" t="s">
        <v>14097</v>
      </c>
      <c r="H4023" s="43" t="s">
        <v>10833</v>
      </c>
      <c r="I4023" s="43" t="s">
        <v>10830</v>
      </c>
      <c r="J4023" s="43" t="s">
        <v>10830</v>
      </c>
      <c r="K4023" s="28">
        <v>200</v>
      </c>
      <c r="L4023" s="44" t="s">
        <v>10837</v>
      </c>
      <c r="M4023" s="9">
        <v>0</v>
      </c>
      <c r="N4023" s="9">
        <v>0.05</v>
      </c>
      <c r="O4023" s="24">
        <f t="shared" si="198"/>
        <v>0.05</v>
      </c>
      <c r="P4023" s="25">
        <f t="shared" si="199"/>
        <v>190</v>
      </c>
      <c r="Q4023" s="25">
        <f t="shared" si="200"/>
        <v>191.43576826196474</v>
      </c>
      <c r="R4023" s="45" t="s">
        <v>14220</v>
      </c>
      <c r="S4023" s="40" t="s">
        <v>10758</v>
      </c>
      <c r="T4023" s="6" t="s">
        <v>0</v>
      </c>
      <c r="U4023" s="39" t="s">
        <v>7</v>
      </c>
    </row>
    <row r="4024" spans="1:21">
      <c r="A4024" s="27" t="s">
        <v>10767</v>
      </c>
      <c r="B4024" s="29" t="s">
        <v>4188</v>
      </c>
      <c r="C4024" s="27">
        <v>8400</v>
      </c>
      <c r="D4024" s="32" t="s">
        <v>4344</v>
      </c>
      <c r="E4024" s="42" t="s">
        <v>10830</v>
      </c>
      <c r="F4024" s="26" t="s">
        <v>4345</v>
      </c>
      <c r="G4024" s="26" t="s">
        <v>12404</v>
      </c>
      <c r="H4024" s="43" t="s">
        <v>10833</v>
      </c>
      <c r="I4024" s="43" t="s">
        <v>10830</v>
      </c>
      <c r="J4024" s="43" t="s">
        <v>10830</v>
      </c>
      <c r="K4024" s="28">
        <v>1307.2</v>
      </c>
      <c r="L4024" s="44" t="s">
        <v>10837</v>
      </c>
      <c r="M4024" s="9">
        <v>0</v>
      </c>
      <c r="N4024" s="9">
        <v>0.05</v>
      </c>
      <c r="O4024" s="24">
        <f t="shared" si="198"/>
        <v>0.05</v>
      </c>
      <c r="P4024" s="25">
        <f t="shared" si="199"/>
        <v>1241.8400000000001</v>
      </c>
      <c r="Q4024" s="25">
        <f t="shared" si="200"/>
        <v>1251.2241813602016</v>
      </c>
      <c r="R4024" s="45" t="s">
        <v>14220</v>
      </c>
      <c r="S4024" s="40" t="s">
        <v>10758</v>
      </c>
      <c r="T4024" s="6" t="s">
        <v>0</v>
      </c>
      <c r="U4024" s="39" t="s">
        <v>7</v>
      </c>
    </row>
    <row r="4025" spans="1:21">
      <c r="A4025" s="27" t="s">
        <v>10767</v>
      </c>
      <c r="B4025" s="29" t="s">
        <v>4188</v>
      </c>
      <c r="C4025" s="27">
        <v>8401</v>
      </c>
      <c r="D4025" s="32" t="s">
        <v>4354</v>
      </c>
      <c r="E4025" s="42" t="s">
        <v>10830</v>
      </c>
      <c r="F4025" s="26" t="s">
        <v>4355</v>
      </c>
      <c r="G4025" s="26" t="s">
        <v>12404</v>
      </c>
      <c r="H4025" s="43" t="s">
        <v>10833</v>
      </c>
      <c r="I4025" s="43" t="s">
        <v>10830</v>
      </c>
      <c r="J4025" s="43" t="s">
        <v>10830</v>
      </c>
      <c r="K4025" s="28">
        <v>4396</v>
      </c>
      <c r="L4025" s="44" t="s">
        <v>10837</v>
      </c>
      <c r="M4025" s="9">
        <v>0</v>
      </c>
      <c r="N4025" s="9">
        <v>0.05</v>
      </c>
      <c r="O4025" s="24">
        <f t="shared" si="198"/>
        <v>0.05</v>
      </c>
      <c r="P4025" s="25">
        <f t="shared" si="199"/>
        <v>4176.2</v>
      </c>
      <c r="Q4025" s="25">
        <f t="shared" si="200"/>
        <v>4207.7581863979849</v>
      </c>
      <c r="R4025" s="45" t="s">
        <v>14220</v>
      </c>
      <c r="S4025" s="40" t="s">
        <v>10758</v>
      </c>
      <c r="T4025" s="6" t="s">
        <v>0</v>
      </c>
      <c r="U4025" s="39" t="s">
        <v>7</v>
      </c>
    </row>
    <row r="4026" spans="1:21">
      <c r="A4026" s="27" t="s">
        <v>10767</v>
      </c>
      <c r="B4026" s="29" t="s">
        <v>4188</v>
      </c>
      <c r="C4026" s="27">
        <v>8402</v>
      </c>
      <c r="D4026" s="32" t="s">
        <v>4358</v>
      </c>
      <c r="E4026" s="42" t="s">
        <v>10830</v>
      </c>
      <c r="F4026" s="26" t="s">
        <v>4359</v>
      </c>
      <c r="G4026" s="26" t="s">
        <v>12404</v>
      </c>
      <c r="H4026" s="43" t="s">
        <v>10833</v>
      </c>
      <c r="I4026" s="43" t="s">
        <v>10830</v>
      </c>
      <c r="J4026" s="43" t="s">
        <v>10830</v>
      </c>
      <c r="K4026" s="28">
        <v>5644.7999999999993</v>
      </c>
      <c r="L4026" s="44" t="s">
        <v>10837</v>
      </c>
      <c r="M4026" s="9">
        <v>0</v>
      </c>
      <c r="N4026" s="9">
        <v>0.05</v>
      </c>
      <c r="O4026" s="24">
        <f t="shared" si="198"/>
        <v>0.05</v>
      </c>
      <c r="P4026" s="25">
        <f t="shared" si="199"/>
        <v>5362.5599999999995</v>
      </c>
      <c r="Q4026" s="25">
        <f t="shared" si="200"/>
        <v>5403.0831234256921</v>
      </c>
      <c r="R4026" s="45" t="s">
        <v>14220</v>
      </c>
      <c r="S4026" s="40" t="s">
        <v>10758</v>
      </c>
      <c r="T4026" s="6" t="s">
        <v>0</v>
      </c>
      <c r="U4026" s="39" t="s">
        <v>7</v>
      </c>
    </row>
    <row r="4027" spans="1:21">
      <c r="A4027" s="27" t="s">
        <v>10767</v>
      </c>
      <c r="B4027" s="29" t="s">
        <v>4188</v>
      </c>
      <c r="C4027" s="27">
        <v>8403</v>
      </c>
      <c r="D4027" s="32" t="s">
        <v>4338</v>
      </c>
      <c r="E4027" s="42" t="s">
        <v>10830</v>
      </c>
      <c r="F4027" s="26" t="s">
        <v>4339</v>
      </c>
      <c r="G4027" s="26" t="s">
        <v>12404</v>
      </c>
      <c r="H4027" s="43" t="s">
        <v>10833</v>
      </c>
      <c r="I4027" s="43" t="s">
        <v>10830</v>
      </c>
      <c r="J4027" s="43" t="s">
        <v>10830</v>
      </c>
      <c r="K4027" s="28">
        <v>841.6</v>
      </c>
      <c r="L4027" s="44" t="s">
        <v>10837</v>
      </c>
      <c r="M4027" s="9">
        <v>0</v>
      </c>
      <c r="N4027" s="9">
        <v>0.05</v>
      </c>
      <c r="O4027" s="24">
        <f t="shared" si="198"/>
        <v>0.05</v>
      </c>
      <c r="P4027" s="25">
        <f t="shared" si="199"/>
        <v>799.52</v>
      </c>
      <c r="Q4027" s="25">
        <f t="shared" si="200"/>
        <v>805.56171284634752</v>
      </c>
      <c r="R4027" s="45" t="s">
        <v>14220</v>
      </c>
      <c r="S4027" s="40" t="s">
        <v>10758</v>
      </c>
      <c r="T4027" s="6" t="s">
        <v>0</v>
      </c>
      <c r="U4027" s="39" t="s">
        <v>7</v>
      </c>
    </row>
    <row r="4028" spans="1:21">
      <c r="A4028" s="27" t="s">
        <v>10767</v>
      </c>
      <c r="B4028" s="29" t="s">
        <v>4188</v>
      </c>
      <c r="C4028" s="27">
        <v>8404</v>
      </c>
      <c r="D4028" s="32" t="s">
        <v>4356</v>
      </c>
      <c r="E4028" s="42" t="s">
        <v>10830</v>
      </c>
      <c r="F4028" s="26" t="s">
        <v>4357</v>
      </c>
      <c r="G4028" s="26" t="s">
        <v>12404</v>
      </c>
      <c r="H4028" s="43" t="s">
        <v>10833</v>
      </c>
      <c r="I4028" s="43" t="s">
        <v>10830</v>
      </c>
      <c r="J4028" s="43" t="s">
        <v>10830</v>
      </c>
      <c r="K4028" s="28">
        <v>4592</v>
      </c>
      <c r="L4028" s="44" t="s">
        <v>10837</v>
      </c>
      <c r="M4028" s="9">
        <v>0</v>
      </c>
      <c r="N4028" s="9">
        <v>0.05</v>
      </c>
      <c r="O4028" s="24">
        <f t="shared" si="198"/>
        <v>0.05</v>
      </c>
      <c r="P4028" s="25">
        <f t="shared" si="199"/>
        <v>4362.3999999999996</v>
      </c>
      <c r="Q4028" s="25">
        <f t="shared" si="200"/>
        <v>4395.3652392947097</v>
      </c>
      <c r="R4028" s="45" t="s">
        <v>14220</v>
      </c>
      <c r="S4028" s="40" t="s">
        <v>10758</v>
      </c>
      <c r="T4028" s="6" t="s">
        <v>0</v>
      </c>
      <c r="U4028" s="39" t="s">
        <v>7</v>
      </c>
    </row>
    <row r="4029" spans="1:21">
      <c r="A4029" s="27" t="s">
        <v>10767</v>
      </c>
      <c r="B4029" s="29" t="s">
        <v>4188</v>
      </c>
      <c r="C4029" s="27">
        <v>8431</v>
      </c>
      <c r="D4029" s="32" t="s">
        <v>4340</v>
      </c>
      <c r="E4029" s="42" t="s">
        <v>10830</v>
      </c>
      <c r="F4029" s="26" t="s">
        <v>4341</v>
      </c>
      <c r="G4029" s="26" t="s">
        <v>14049</v>
      </c>
      <c r="H4029" s="43" t="s">
        <v>10833</v>
      </c>
      <c r="I4029" s="43" t="s">
        <v>10830</v>
      </c>
      <c r="J4029" s="43" t="s">
        <v>10830</v>
      </c>
      <c r="K4029" s="28">
        <v>859.2</v>
      </c>
      <c r="L4029" s="44" t="s">
        <v>10837</v>
      </c>
      <c r="M4029" s="9">
        <v>0</v>
      </c>
      <c r="N4029" s="9">
        <v>0.05</v>
      </c>
      <c r="O4029" s="24">
        <f t="shared" si="198"/>
        <v>0.05</v>
      </c>
      <c r="P4029" s="25">
        <f t="shared" si="199"/>
        <v>816.24</v>
      </c>
      <c r="Q4029" s="25">
        <f t="shared" si="200"/>
        <v>822.40806045340048</v>
      </c>
      <c r="R4029" s="45" t="s">
        <v>14220</v>
      </c>
      <c r="S4029" s="40" t="s">
        <v>10758</v>
      </c>
      <c r="T4029" s="6" t="s">
        <v>0</v>
      </c>
      <c r="U4029" s="39" t="s">
        <v>7</v>
      </c>
    </row>
    <row r="4030" spans="1:21">
      <c r="A4030" s="27" t="s">
        <v>10767</v>
      </c>
      <c r="B4030" s="29" t="s">
        <v>4188</v>
      </c>
      <c r="C4030" s="27">
        <v>8432</v>
      </c>
      <c r="D4030" s="32" t="s">
        <v>4346</v>
      </c>
      <c r="E4030" s="42" t="s">
        <v>10830</v>
      </c>
      <c r="F4030" s="26" t="s">
        <v>4347</v>
      </c>
      <c r="G4030" s="26" t="s">
        <v>14049</v>
      </c>
      <c r="H4030" s="43" t="s">
        <v>10833</v>
      </c>
      <c r="I4030" s="43" t="s">
        <v>10830</v>
      </c>
      <c r="J4030" s="43" t="s">
        <v>10830</v>
      </c>
      <c r="K4030" s="28">
        <v>1494.4</v>
      </c>
      <c r="L4030" s="44" t="s">
        <v>10837</v>
      </c>
      <c r="M4030" s="9">
        <v>0</v>
      </c>
      <c r="N4030" s="9">
        <v>0.05</v>
      </c>
      <c r="O4030" s="24">
        <f t="shared" si="198"/>
        <v>0.05</v>
      </c>
      <c r="P4030" s="25">
        <f t="shared" si="199"/>
        <v>1419.68</v>
      </c>
      <c r="Q4030" s="25">
        <f t="shared" si="200"/>
        <v>1430.4080604534006</v>
      </c>
      <c r="R4030" s="45" t="s">
        <v>14220</v>
      </c>
      <c r="S4030" s="40" t="s">
        <v>10758</v>
      </c>
      <c r="T4030" s="6" t="s">
        <v>0</v>
      </c>
      <c r="U4030" s="39" t="s">
        <v>7</v>
      </c>
    </row>
    <row r="4031" spans="1:21">
      <c r="A4031" s="27" t="s">
        <v>10767</v>
      </c>
      <c r="B4031" s="17" t="s">
        <v>4708</v>
      </c>
      <c r="C4031" s="2">
        <v>8507</v>
      </c>
      <c r="D4031" s="33" t="s">
        <v>4803</v>
      </c>
      <c r="E4031" s="42" t="s">
        <v>10830</v>
      </c>
      <c r="F4031" s="2" t="s">
        <v>4804</v>
      </c>
      <c r="G4031" s="26" t="s">
        <v>14151</v>
      </c>
      <c r="H4031" s="43" t="s">
        <v>10833</v>
      </c>
      <c r="I4031" s="43" t="s">
        <v>10830</v>
      </c>
      <c r="J4031" s="43" t="s">
        <v>10830</v>
      </c>
      <c r="K4031" s="28">
        <v>6097</v>
      </c>
      <c r="L4031" s="44" t="s">
        <v>10837</v>
      </c>
      <c r="M4031" s="9">
        <v>0</v>
      </c>
      <c r="N4031" s="9">
        <v>0.05</v>
      </c>
      <c r="O4031" s="24">
        <f t="shared" si="198"/>
        <v>0.05</v>
      </c>
      <c r="P4031" s="25">
        <f t="shared" si="199"/>
        <v>5792.15</v>
      </c>
      <c r="Q4031" s="25">
        <f t="shared" si="200"/>
        <v>5835.9193954659941</v>
      </c>
      <c r="R4031" s="45" t="s">
        <v>14220</v>
      </c>
      <c r="S4031" s="40" t="s">
        <v>10758</v>
      </c>
      <c r="T4031" s="6" t="s">
        <v>0</v>
      </c>
      <c r="U4031" s="39" t="s">
        <v>7</v>
      </c>
    </row>
    <row r="4032" spans="1:21">
      <c r="A4032" s="27" t="s">
        <v>10767</v>
      </c>
      <c r="B4032" s="17" t="s">
        <v>4188</v>
      </c>
      <c r="C4032" s="2">
        <v>8550</v>
      </c>
      <c r="D4032" s="33" t="s">
        <v>4805</v>
      </c>
      <c r="E4032" s="42" t="s">
        <v>10830</v>
      </c>
      <c r="F4032" s="2" t="s">
        <v>4806</v>
      </c>
      <c r="G4032" s="26" t="s">
        <v>14151</v>
      </c>
      <c r="H4032" s="43" t="s">
        <v>10833</v>
      </c>
      <c r="I4032" s="43" t="s">
        <v>10830</v>
      </c>
      <c r="J4032" s="43" t="s">
        <v>10830</v>
      </c>
      <c r="K4032" s="28">
        <v>2132.1999999999998</v>
      </c>
      <c r="L4032" s="44" t="s">
        <v>10837</v>
      </c>
      <c r="M4032" s="9">
        <v>0</v>
      </c>
      <c r="N4032" s="9">
        <v>0.05</v>
      </c>
      <c r="O4032" s="24">
        <f t="shared" si="198"/>
        <v>0.05</v>
      </c>
      <c r="P4032" s="25">
        <f t="shared" si="199"/>
        <v>2025.59</v>
      </c>
      <c r="Q4032" s="25">
        <f t="shared" si="200"/>
        <v>2040.8967254408058</v>
      </c>
      <c r="R4032" s="45" t="s">
        <v>14220</v>
      </c>
      <c r="S4032" s="40" t="s">
        <v>10758</v>
      </c>
      <c r="T4032" s="6" t="s">
        <v>0</v>
      </c>
      <c r="U4032" s="39" t="s">
        <v>7</v>
      </c>
    </row>
    <row r="4033" spans="1:21">
      <c r="A4033" s="27" t="s">
        <v>10767</v>
      </c>
      <c r="B4033" s="17" t="s">
        <v>4188</v>
      </c>
      <c r="C4033" s="2">
        <v>8551</v>
      </c>
      <c r="D4033" s="33" t="s">
        <v>4807</v>
      </c>
      <c r="E4033" s="42" t="s">
        <v>10830</v>
      </c>
      <c r="F4033" s="2" t="s">
        <v>4808</v>
      </c>
      <c r="G4033" s="26" t="s">
        <v>14151</v>
      </c>
      <c r="H4033" s="43" t="s">
        <v>10833</v>
      </c>
      <c r="I4033" s="43" t="s">
        <v>10830</v>
      </c>
      <c r="J4033" s="43" t="s">
        <v>10830</v>
      </c>
      <c r="K4033" s="28">
        <v>2802.7999999999997</v>
      </c>
      <c r="L4033" s="44" t="s">
        <v>10837</v>
      </c>
      <c r="M4033" s="9">
        <v>0</v>
      </c>
      <c r="N4033" s="9">
        <v>0.05</v>
      </c>
      <c r="O4033" s="24">
        <f t="shared" si="198"/>
        <v>0.05</v>
      </c>
      <c r="P4033" s="25">
        <f t="shared" si="199"/>
        <v>2662.66</v>
      </c>
      <c r="Q4033" s="25">
        <f t="shared" si="200"/>
        <v>2682.7808564231736</v>
      </c>
      <c r="R4033" s="45" t="s">
        <v>14220</v>
      </c>
      <c r="S4033" s="40" t="s">
        <v>10758</v>
      </c>
      <c r="T4033" s="6" t="s">
        <v>0</v>
      </c>
      <c r="U4033" s="39" t="s">
        <v>7</v>
      </c>
    </row>
    <row r="4034" spans="1:21">
      <c r="A4034" s="27" t="s">
        <v>10767</v>
      </c>
      <c r="B4034" s="17" t="s">
        <v>4188</v>
      </c>
      <c r="C4034" s="2">
        <v>8553</v>
      </c>
      <c r="D4034" s="33" t="s">
        <v>4809</v>
      </c>
      <c r="E4034" s="42" t="s">
        <v>10830</v>
      </c>
      <c r="F4034" s="2" t="s">
        <v>4810</v>
      </c>
      <c r="G4034" s="26" t="s">
        <v>14151</v>
      </c>
      <c r="H4034" s="43" t="s">
        <v>10833</v>
      </c>
      <c r="I4034" s="43" t="s">
        <v>10830</v>
      </c>
      <c r="J4034" s="43" t="s">
        <v>10830</v>
      </c>
      <c r="K4034" s="28">
        <v>4501</v>
      </c>
      <c r="L4034" s="44" t="s">
        <v>10837</v>
      </c>
      <c r="M4034" s="9">
        <v>0</v>
      </c>
      <c r="N4034" s="9">
        <v>0.05</v>
      </c>
      <c r="O4034" s="24">
        <f t="shared" si="198"/>
        <v>0.05</v>
      </c>
      <c r="P4034" s="25">
        <f t="shared" si="199"/>
        <v>4275.95</v>
      </c>
      <c r="Q4034" s="25">
        <f t="shared" si="200"/>
        <v>4308.2619647355159</v>
      </c>
      <c r="R4034" s="45" t="s">
        <v>14220</v>
      </c>
      <c r="S4034" s="40" t="s">
        <v>10758</v>
      </c>
      <c r="T4034" s="6" t="s">
        <v>0</v>
      </c>
      <c r="U4034" s="39" t="s">
        <v>7</v>
      </c>
    </row>
    <row r="4035" spans="1:21">
      <c r="A4035" s="27" t="s">
        <v>10767</v>
      </c>
      <c r="B4035" s="17" t="s">
        <v>4188</v>
      </c>
      <c r="C4035" s="2">
        <v>8554</v>
      </c>
      <c r="D4035" s="33" t="s">
        <v>4811</v>
      </c>
      <c r="E4035" s="42" t="s">
        <v>10830</v>
      </c>
      <c r="F4035" s="2" t="s">
        <v>4812</v>
      </c>
      <c r="G4035" s="26" t="s">
        <v>14151</v>
      </c>
      <c r="H4035" s="43" t="s">
        <v>10833</v>
      </c>
      <c r="I4035" s="43" t="s">
        <v>10830</v>
      </c>
      <c r="J4035" s="43" t="s">
        <v>10830</v>
      </c>
      <c r="K4035" s="28">
        <v>1538.6</v>
      </c>
      <c r="L4035" s="44" t="s">
        <v>10837</v>
      </c>
      <c r="M4035" s="9">
        <v>0</v>
      </c>
      <c r="N4035" s="9">
        <v>0.05</v>
      </c>
      <c r="O4035" s="24">
        <f t="shared" si="198"/>
        <v>0.05</v>
      </c>
      <c r="P4035" s="25">
        <f t="shared" si="199"/>
        <v>1461.6699999999998</v>
      </c>
      <c r="Q4035" s="25">
        <f t="shared" si="200"/>
        <v>1472.7153652392944</v>
      </c>
      <c r="R4035" s="45" t="s">
        <v>14220</v>
      </c>
      <c r="S4035" s="40" t="s">
        <v>10758</v>
      </c>
      <c r="T4035" s="6" t="s">
        <v>0</v>
      </c>
      <c r="U4035" s="39" t="s">
        <v>7</v>
      </c>
    </row>
    <row r="4036" spans="1:21">
      <c r="A4036" s="27" t="s">
        <v>10767</v>
      </c>
      <c r="B4036" s="17" t="s">
        <v>4188</v>
      </c>
      <c r="C4036" s="2">
        <v>8555</v>
      </c>
      <c r="D4036" s="33" t="s">
        <v>4813</v>
      </c>
      <c r="E4036" s="42" t="s">
        <v>10830</v>
      </c>
      <c r="F4036" s="2" t="s">
        <v>4814</v>
      </c>
      <c r="G4036" s="26" t="s">
        <v>14151</v>
      </c>
      <c r="H4036" s="43" t="s">
        <v>10833</v>
      </c>
      <c r="I4036" s="43" t="s">
        <v>10830</v>
      </c>
      <c r="J4036" s="43" t="s">
        <v>10830</v>
      </c>
      <c r="K4036" s="28">
        <v>2237.1999999999998</v>
      </c>
      <c r="L4036" s="44" t="s">
        <v>10837</v>
      </c>
      <c r="M4036" s="9">
        <v>0</v>
      </c>
      <c r="N4036" s="9">
        <v>0.05</v>
      </c>
      <c r="O4036" s="24">
        <f t="shared" si="198"/>
        <v>0.05</v>
      </c>
      <c r="P4036" s="25">
        <f t="shared" si="199"/>
        <v>2125.3399999999997</v>
      </c>
      <c r="Q4036" s="25">
        <f t="shared" si="200"/>
        <v>2141.4005037783372</v>
      </c>
      <c r="R4036" s="45" t="s">
        <v>14220</v>
      </c>
      <c r="S4036" s="40" t="s">
        <v>10758</v>
      </c>
      <c r="T4036" s="6" t="s">
        <v>0</v>
      </c>
      <c r="U4036" s="39" t="s">
        <v>7</v>
      </c>
    </row>
    <row r="4037" spans="1:21">
      <c r="A4037" s="27" t="s">
        <v>10767</v>
      </c>
      <c r="B4037" s="17" t="s">
        <v>4188</v>
      </c>
      <c r="C4037" s="2">
        <v>8556</v>
      </c>
      <c r="D4037" s="33" t="s">
        <v>4815</v>
      </c>
      <c r="E4037" s="42" t="s">
        <v>10830</v>
      </c>
      <c r="F4037" s="2" t="s">
        <v>4816</v>
      </c>
      <c r="G4037" s="26" t="s">
        <v>14151</v>
      </c>
      <c r="H4037" s="43" t="s">
        <v>10833</v>
      </c>
      <c r="I4037" s="43" t="s">
        <v>10830</v>
      </c>
      <c r="J4037" s="43" t="s">
        <v>10830</v>
      </c>
      <c r="K4037" s="28">
        <v>2945.6</v>
      </c>
      <c r="L4037" s="44" t="s">
        <v>10837</v>
      </c>
      <c r="M4037" s="9">
        <v>0</v>
      </c>
      <c r="N4037" s="9">
        <v>0.05</v>
      </c>
      <c r="O4037" s="24">
        <f t="shared" si="198"/>
        <v>0.05</v>
      </c>
      <c r="P4037" s="25">
        <f t="shared" si="199"/>
        <v>2798.3199999999997</v>
      </c>
      <c r="Q4037" s="25">
        <f t="shared" si="200"/>
        <v>2819.465994962216</v>
      </c>
      <c r="R4037" s="45" t="s">
        <v>14220</v>
      </c>
      <c r="S4037" s="40" t="s">
        <v>10758</v>
      </c>
      <c r="T4037" s="6" t="s">
        <v>0</v>
      </c>
      <c r="U4037" s="39" t="s">
        <v>7</v>
      </c>
    </row>
    <row r="4038" spans="1:21">
      <c r="A4038" s="27" t="s">
        <v>10767</v>
      </c>
      <c r="B4038" s="17" t="s">
        <v>4188</v>
      </c>
      <c r="C4038" s="2">
        <v>8557</v>
      </c>
      <c r="D4038" s="33" t="s">
        <v>4817</v>
      </c>
      <c r="E4038" s="42" t="s">
        <v>10830</v>
      </c>
      <c r="F4038" s="2" t="s">
        <v>4818</v>
      </c>
      <c r="G4038" s="26" t="s">
        <v>14151</v>
      </c>
      <c r="H4038" s="43" t="s">
        <v>10833</v>
      </c>
      <c r="I4038" s="43" t="s">
        <v>10830</v>
      </c>
      <c r="J4038" s="43" t="s">
        <v>10830</v>
      </c>
      <c r="K4038" s="28">
        <v>3915.7999999999997</v>
      </c>
      <c r="L4038" s="44" t="s">
        <v>10837</v>
      </c>
      <c r="M4038" s="9">
        <v>0</v>
      </c>
      <c r="N4038" s="9">
        <v>0.05</v>
      </c>
      <c r="O4038" s="24">
        <f t="shared" si="198"/>
        <v>0.05</v>
      </c>
      <c r="P4038" s="25">
        <f t="shared" si="199"/>
        <v>3720.0099999999998</v>
      </c>
      <c r="Q4038" s="25">
        <f t="shared" si="200"/>
        <v>3748.1209068010071</v>
      </c>
      <c r="R4038" s="45" t="s">
        <v>14220</v>
      </c>
      <c r="S4038" s="40" t="s">
        <v>10758</v>
      </c>
      <c r="T4038" s="6" t="s">
        <v>0</v>
      </c>
      <c r="U4038" s="39" t="s">
        <v>7</v>
      </c>
    </row>
    <row r="4039" spans="1:21">
      <c r="A4039" s="27" t="s">
        <v>10767</v>
      </c>
      <c r="B4039" s="17" t="s">
        <v>4188</v>
      </c>
      <c r="C4039" s="2">
        <v>8558</v>
      </c>
      <c r="D4039" s="33" t="s">
        <v>4819</v>
      </c>
      <c r="E4039" s="42" t="s">
        <v>10830</v>
      </c>
      <c r="F4039" s="2" t="s">
        <v>4820</v>
      </c>
      <c r="G4039" s="26" t="s">
        <v>14151</v>
      </c>
      <c r="H4039" s="43" t="s">
        <v>10833</v>
      </c>
      <c r="I4039" s="43" t="s">
        <v>10830</v>
      </c>
      <c r="J4039" s="43" t="s">
        <v>10830</v>
      </c>
      <c r="K4039" s="28">
        <v>4718</v>
      </c>
      <c r="L4039" s="44" t="s">
        <v>10837</v>
      </c>
      <c r="M4039" s="9">
        <v>0</v>
      </c>
      <c r="N4039" s="9">
        <v>0.05</v>
      </c>
      <c r="O4039" s="24">
        <f t="shared" si="198"/>
        <v>0.05</v>
      </c>
      <c r="P4039" s="25">
        <f t="shared" si="199"/>
        <v>4482.1000000000004</v>
      </c>
      <c r="Q4039" s="25">
        <f t="shared" si="200"/>
        <v>4515.9697732997483</v>
      </c>
      <c r="R4039" s="45" t="s">
        <v>14220</v>
      </c>
      <c r="S4039" s="40" t="s">
        <v>10758</v>
      </c>
      <c r="T4039" s="6" t="s">
        <v>0</v>
      </c>
      <c r="U4039" s="39" t="s">
        <v>7</v>
      </c>
    </row>
    <row r="4040" spans="1:21">
      <c r="A4040" s="27" t="s">
        <v>10767</v>
      </c>
      <c r="B4040" s="17" t="s">
        <v>4188</v>
      </c>
      <c r="C4040" s="2">
        <v>8559</v>
      </c>
      <c r="D4040" s="33" t="s">
        <v>4821</v>
      </c>
      <c r="E4040" s="42" t="s">
        <v>10830</v>
      </c>
      <c r="F4040" s="2" t="s">
        <v>4822</v>
      </c>
      <c r="G4040" s="26" t="s">
        <v>14151</v>
      </c>
      <c r="H4040" s="43" t="s">
        <v>10833</v>
      </c>
      <c r="I4040" s="43" t="s">
        <v>10830</v>
      </c>
      <c r="J4040" s="43" t="s">
        <v>10830</v>
      </c>
      <c r="K4040" s="28">
        <v>2079</v>
      </c>
      <c r="L4040" s="44" t="s">
        <v>10837</v>
      </c>
      <c r="M4040" s="9">
        <v>0</v>
      </c>
      <c r="N4040" s="9">
        <v>0.05</v>
      </c>
      <c r="O4040" s="24">
        <f t="shared" si="198"/>
        <v>0.05</v>
      </c>
      <c r="P4040" s="25">
        <f t="shared" si="199"/>
        <v>1975.05</v>
      </c>
      <c r="Q4040" s="25">
        <f t="shared" si="200"/>
        <v>1989.9748110831233</v>
      </c>
      <c r="R4040" s="45" t="s">
        <v>14220</v>
      </c>
      <c r="S4040" s="40" t="s">
        <v>10758</v>
      </c>
      <c r="T4040" s="6" t="s">
        <v>0</v>
      </c>
      <c r="U4040" s="39" t="s">
        <v>7</v>
      </c>
    </row>
    <row r="4041" spans="1:21">
      <c r="A4041" s="27" t="s">
        <v>10767</v>
      </c>
      <c r="B4041" s="17" t="s">
        <v>4188</v>
      </c>
      <c r="C4041" s="2">
        <v>8560</v>
      </c>
      <c r="D4041" s="33" t="s">
        <v>4823</v>
      </c>
      <c r="E4041" s="42" t="s">
        <v>10830</v>
      </c>
      <c r="F4041" s="2" t="s">
        <v>4824</v>
      </c>
      <c r="G4041" s="26" t="s">
        <v>14151</v>
      </c>
      <c r="H4041" s="43" t="s">
        <v>10833</v>
      </c>
      <c r="I4041" s="43" t="s">
        <v>10830</v>
      </c>
      <c r="J4041" s="43" t="s">
        <v>10830</v>
      </c>
      <c r="K4041" s="28">
        <v>2571.7999999999997</v>
      </c>
      <c r="L4041" s="44" t="s">
        <v>10837</v>
      </c>
      <c r="M4041" s="9">
        <v>0</v>
      </c>
      <c r="N4041" s="9">
        <v>0.05</v>
      </c>
      <c r="O4041" s="24">
        <f t="shared" si="198"/>
        <v>0.05</v>
      </c>
      <c r="P4041" s="25">
        <f t="shared" si="199"/>
        <v>2443.2099999999996</v>
      </c>
      <c r="Q4041" s="25">
        <f t="shared" si="200"/>
        <v>2461.672544080604</v>
      </c>
      <c r="R4041" s="45" t="s">
        <v>14220</v>
      </c>
      <c r="S4041" s="40" t="s">
        <v>10758</v>
      </c>
      <c r="T4041" s="6" t="s">
        <v>0</v>
      </c>
      <c r="U4041" s="39" t="s">
        <v>7</v>
      </c>
    </row>
    <row r="4042" spans="1:21">
      <c r="A4042" s="27" t="s">
        <v>10767</v>
      </c>
      <c r="B4042" s="17" t="s">
        <v>4188</v>
      </c>
      <c r="C4042" s="2">
        <v>8561</v>
      </c>
      <c r="D4042" s="33" t="s">
        <v>4825</v>
      </c>
      <c r="E4042" s="42" t="s">
        <v>10830</v>
      </c>
      <c r="F4042" s="2" t="s">
        <v>4826</v>
      </c>
      <c r="G4042" s="26" t="s">
        <v>14151</v>
      </c>
      <c r="H4042" s="43" t="s">
        <v>10833</v>
      </c>
      <c r="I4042" s="43" t="s">
        <v>10830</v>
      </c>
      <c r="J4042" s="43" t="s">
        <v>10830</v>
      </c>
      <c r="K4042" s="28">
        <v>3529.3999999999996</v>
      </c>
      <c r="L4042" s="44" t="s">
        <v>10837</v>
      </c>
      <c r="M4042" s="9">
        <v>0</v>
      </c>
      <c r="N4042" s="9">
        <v>0.05</v>
      </c>
      <c r="O4042" s="24">
        <f t="shared" si="198"/>
        <v>0.05</v>
      </c>
      <c r="P4042" s="25">
        <f t="shared" si="199"/>
        <v>3352.93</v>
      </c>
      <c r="Q4042" s="25">
        <f t="shared" si="200"/>
        <v>3378.2670025188913</v>
      </c>
      <c r="R4042" s="45" t="s">
        <v>14220</v>
      </c>
      <c r="S4042" s="40" t="s">
        <v>10758</v>
      </c>
      <c r="T4042" s="6" t="s">
        <v>0</v>
      </c>
      <c r="U4042" s="39" t="s">
        <v>7</v>
      </c>
    </row>
    <row r="4043" spans="1:21">
      <c r="A4043" s="27" t="s">
        <v>10767</v>
      </c>
      <c r="B4043" s="17" t="s">
        <v>4188</v>
      </c>
      <c r="C4043" s="2">
        <v>8562</v>
      </c>
      <c r="D4043" s="33" t="s">
        <v>4827</v>
      </c>
      <c r="E4043" s="42" t="s">
        <v>10830</v>
      </c>
      <c r="F4043" s="2" t="s">
        <v>4828</v>
      </c>
      <c r="G4043" s="26" t="s">
        <v>14151</v>
      </c>
      <c r="H4043" s="43" t="s">
        <v>10833</v>
      </c>
      <c r="I4043" s="43" t="s">
        <v>10830</v>
      </c>
      <c r="J4043" s="43" t="s">
        <v>10830</v>
      </c>
      <c r="K4043" s="28">
        <v>4415.5999999999995</v>
      </c>
      <c r="L4043" s="44" t="s">
        <v>10837</v>
      </c>
      <c r="M4043" s="9">
        <v>0</v>
      </c>
      <c r="N4043" s="9">
        <v>0.05</v>
      </c>
      <c r="O4043" s="24">
        <f t="shared" si="198"/>
        <v>0.05</v>
      </c>
      <c r="P4043" s="25">
        <f t="shared" si="199"/>
        <v>4194.82</v>
      </c>
      <c r="Q4043" s="25">
        <f t="shared" si="200"/>
        <v>4226.5188916876568</v>
      </c>
      <c r="R4043" s="45" t="s">
        <v>14220</v>
      </c>
      <c r="S4043" s="40" t="s">
        <v>10758</v>
      </c>
      <c r="T4043" s="6" t="s">
        <v>0</v>
      </c>
      <c r="U4043" s="39" t="s">
        <v>7</v>
      </c>
    </row>
    <row r="4044" spans="1:21">
      <c r="A4044" s="27" t="s">
        <v>10767</v>
      </c>
      <c r="B4044" s="29" t="s">
        <v>4188</v>
      </c>
      <c r="C4044" s="27">
        <v>8610</v>
      </c>
      <c r="D4044" s="32" t="s">
        <v>4342</v>
      </c>
      <c r="E4044" s="42" t="s">
        <v>10830</v>
      </c>
      <c r="F4044" s="26" t="s">
        <v>4343</v>
      </c>
      <c r="G4044" s="26" t="s">
        <v>13712</v>
      </c>
      <c r="H4044" s="43" t="s">
        <v>10833</v>
      </c>
      <c r="I4044" s="43" t="s">
        <v>10830</v>
      </c>
      <c r="J4044" s="43" t="s">
        <v>10830</v>
      </c>
      <c r="K4044" s="28">
        <v>1185.6000000000001</v>
      </c>
      <c r="L4044" s="44" t="s">
        <v>10837</v>
      </c>
      <c r="M4044" s="9">
        <v>0</v>
      </c>
      <c r="N4044" s="9">
        <v>0.05</v>
      </c>
      <c r="O4044" s="24">
        <f t="shared" si="198"/>
        <v>0.05</v>
      </c>
      <c r="P4044" s="25">
        <f t="shared" si="199"/>
        <v>1126.3200000000002</v>
      </c>
      <c r="Q4044" s="25">
        <f t="shared" si="200"/>
        <v>1134.831234256927</v>
      </c>
      <c r="R4044" s="45" t="s">
        <v>14220</v>
      </c>
      <c r="S4044" s="40" t="s">
        <v>10758</v>
      </c>
      <c r="T4044" s="6" t="s">
        <v>0</v>
      </c>
      <c r="U4044" s="39" t="s">
        <v>7</v>
      </c>
    </row>
    <row r="4045" spans="1:21">
      <c r="A4045" s="27" t="s">
        <v>10767</v>
      </c>
      <c r="B4045" s="29" t="s">
        <v>4188</v>
      </c>
      <c r="C4045" s="27">
        <v>8611</v>
      </c>
      <c r="D4045" s="32" t="s">
        <v>4350</v>
      </c>
      <c r="E4045" s="42" t="s">
        <v>10830</v>
      </c>
      <c r="F4045" s="26" t="s">
        <v>4351</v>
      </c>
      <c r="G4045" s="26" t="s">
        <v>13712</v>
      </c>
      <c r="H4045" s="43" t="s">
        <v>10833</v>
      </c>
      <c r="I4045" s="43" t="s">
        <v>10830</v>
      </c>
      <c r="J4045" s="43" t="s">
        <v>10830</v>
      </c>
      <c r="K4045" s="28">
        <v>1859.1999999999998</v>
      </c>
      <c r="L4045" s="44" t="s">
        <v>10837</v>
      </c>
      <c r="M4045" s="9">
        <v>0</v>
      </c>
      <c r="N4045" s="9">
        <v>0.05</v>
      </c>
      <c r="O4045" s="24">
        <f t="shared" si="198"/>
        <v>0.05</v>
      </c>
      <c r="P4045" s="25">
        <f t="shared" si="199"/>
        <v>1766.2399999999998</v>
      </c>
      <c r="Q4045" s="25">
        <f t="shared" si="200"/>
        <v>1779.586901763224</v>
      </c>
      <c r="R4045" s="45" t="s">
        <v>14220</v>
      </c>
      <c r="S4045" s="40" t="s">
        <v>10758</v>
      </c>
      <c r="T4045" s="6" t="s">
        <v>0</v>
      </c>
      <c r="U4045" s="39" t="s">
        <v>7</v>
      </c>
    </row>
    <row r="4046" spans="1:21">
      <c r="A4046" s="27" t="s">
        <v>10767</v>
      </c>
      <c r="B4046" s="29" t="s">
        <v>4188</v>
      </c>
      <c r="C4046" s="27">
        <v>8612</v>
      </c>
      <c r="D4046" s="32" t="s">
        <v>4362</v>
      </c>
      <c r="E4046" s="42" t="s">
        <v>10830</v>
      </c>
      <c r="F4046" s="26" t="s">
        <v>4363</v>
      </c>
      <c r="G4046" s="26" t="s">
        <v>13712</v>
      </c>
      <c r="H4046" s="43" t="s">
        <v>10833</v>
      </c>
      <c r="I4046" s="43" t="s">
        <v>10830</v>
      </c>
      <c r="J4046" s="43" t="s">
        <v>10830</v>
      </c>
      <c r="K4046" s="28">
        <v>7669.2</v>
      </c>
      <c r="L4046" s="44" t="s">
        <v>10837</v>
      </c>
      <c r="M4046" s="9">
        <v>0</v>
      </c>
      <c r="N4046" s="9">
        <v>0.05</v>
      </c>
      <c r="O4046" s="24">
        <f t="shared" si="198"/>
        <v>0.05</v>
      </c>
      <c r="P4046" s="25">
        <f t="shared" si="199"/>
        <v>7285.74</v>
      </c>
      <c r="Q4046" s="25">
        <f t="shared" si="200"/>
        <v>7340.7959697732995</v>
      </c>
      <c r="R4046" s="45" t="s">
        <v>14220</v>
      </c>
      <c r="S4046" s="40" t="s">
        <v>10758</v>
      </c>
      <c r="T4046" s="6" t="s">
        <v>0</v>
      </c>
      <c r="U4046" s="39" t="s">
        <v>7</v>
      </c>
    </row>
    <row r="4047" spans="1:21">
      <c r="A4047" s="27" t="s">
        <v>10767</v>
      </c>
      <c r="B4047" s="29" t="s">
        <v>4188</v>
      </c>
      <c r="C4047" s="27">
        <v>8613</v>
      </c>
      <c r="D4047" s="32" t="s">
        <v>4360</v>
      </c>
      <c r="E4047" s="42" t="s">
        <v>10830</v>
      </c>
      <c r="F4047" s="26" t="s">
        <v>4361</v>
      </c>
      <c r="G4047" s="26" t="s">
        <v>13712</v>
      </c>
      <c r="H4047" s="43" t="s">
        <v>10833</v>
      </c>
      <c r="I4047" s="43" t="s">
        <v>10830</v>
      </c>
      <c r="J4047" s="43" t="s">
        <v>10830</v>
      </c>
      <c r="K4047" s="28">
        <v>7264.5999999999995</v>
      </c>
      <c r="L4047" s="44" t="s">
        <v>10837</v>
      </c>
      <c r="M4047" s="9">
        <v>0</v>
      </c>
      <c r="N4047" s="9">
        <v>0.05</v>
      </c>
      <c r="O4047" s="24">
        <f t="shared" si="198"/>
        <v>0.05</v>
      </c>
      <c r="P4047" s="25">
        <f t="shared" si="199"/>
        <v>6901.369999999999</v>
      </c>
      <c r="Q4047" s="25">
        <f t="shared" si="200"/>
        <v>6953.5214105793439</v>
      </c>
      <c r="R4047" s="45" t="s">
        <v>14220</v>
      </c>
      <c r="S4047" s="40" t="s">
        <v>10758</v>
      </c>
      <c r="T4047" s="6" t="s">
        <v>0</v>
      </c>
      <c r="U4047" s="39" t="s">
        <v>7</v>
      </c>
    </row>
    <row r="4048" spans="1:21">
      <c r="A4048" s="27" t="s">
        <v>10767</v>
      </c>
      <c r="B4048" s="29" t="s">
        <v>4188</v>
      </c>
      <c r="C4048" s="27">
        <v>8614</v>
      </c>
      <c r="D4048" s="32" t="s">
        <v>4364</v>
      </c>
      <c r="E4048" s="42" t="s">
        <v>10830</v>
      </c>
      <c r="F4048" s="26" t="s">
        <v>4365</v>
      </c>
      <c r="G4048" s="26" t="s">
        <v>13712</v>
      </c>
      <c r="H4048" s="43" t="s">
        <v>10833</v>
      </c>
      <c r="I4048" s="43" t="s">
        <v>10830</v>
      </c>
      <c r="J4048" s="43" t="s">
        <v>10830</v>
      </c>
      <c r="K4048" s="28">
        <v>9154.5999999999985</v>
      </c>
      <c r="L4048" s="44" t="s">
        <v>10837</v>
      </c>
      <c r="M4048" s="9">
        <v>0</v>
      </c>
      <c r="N4048" s="9">
        <v>0.05</v>
      </c>
      <c r="O4048" s="24">
        <f t="shared" si="198"/>
        <v>0.05</v>
      </c>
      <c r="P4048" s="25">
        <f t="shared" si="199"/>
        <v>8696.869999999999</v>
      </c>
      <c r="Q4048" s="25">
        <f t="shared" si="200"/>
        <v>8762.589420654911</v>
      </c>
      <c r="R4048" s="45" t="s">
        <v>14220</v>
      </c>
      <c r="S4048" s="40" t="s">
        <v>10758</v>
      </c>
      <c r="T4048" s="6" t="s">
        <v>0</v>
      </c>
      <c r="U4048" s="39" t="s">
        <v>7</v>
      </c>
    </row>
    <row r="4049" spans="1:21">
      <c r="A4049" s="27" t="s">
        <v>10767</v>
      </c>
      <c r="B4049" s="17" t="s">
        <v>4708</v>
      </c>
      <c r="C4049" s="2">
        <v>8640</v>
      </c>
      <c r="D4049" s="33" t="s">
        <v>4801</v>
      </c>
      <c r="E4049" s="42" t="s">
        <v>10830</v>
      </c>
      <c r="F4049" s="2" t="s">
        <v>4802</v>
      </c>
      <c r="G4049" s="26" t="s">
        <v>14115</v>
      </c>
      <c r="H4049" s="43" t="s">
        <v>10833</v>
      </c>
      <c r="I4049" s="43" t="s">
        <v>10830</v>
      </c>
      <c r="J4049" s="43" t="s">
        <v>10830</v>
      </c>
      <c r="K4049" s="28">
        <v>889.6</v>
      </c>
      <c r="L4049" s="44" t="s">
        <v>10837</v>
      </c>
      <c r="M4049" s="9">
        <v>0</v>
      </c>
      <c r="N4049" s="9">
        <v>0.05</v>
      </c>
      <c r="O4049" s="24">
        <f t="shared" si="198"/>
        <v>0.05</v>
      </c>
      <c r="P4049" s="25">
        <f t="shared" si="199"/>
        <v>845.12</v>
      </c>
      <c r="Q4049" s="25">
        <f t="shared" si="200"/>
        <v>851.50629722921906</v>
      </c>
      <c r="R4049" s="45" t="s">
        <v>14220</v>
      </c>
      <c r="S4049" s="40" t="s">
        <v>10758</v>
      </c>
      <c r="T4049" s="6" t="s">
        <v>0</v>
      </c>
      <c r="U4049" s="39" t="s">
        <v>7</v>
      </c>
    </row>
    <row r="4050" spans="1:21">
      <c r="A4050" s="27" t="s">
        <v>10767</v>
      </c>
      <c r="B4050" s="17" t="s">
        <v>4708</v>
      </c>
      <c r="C4050" s="2">
        <v>8700</v>
      </c>
      <c r="D4050" s="33" t="s">
        <v>4799</v>
      </c>
      <c r="E4050" s="42" t="s">
        <v>10830</v>
      </c>
      <c r="F4050" s="2" t="s">
        <v>4800</v>
      </c>
      <c r="G4050" s="26" t="s">
        <v>14098</v>
      </c>
      <c r="H4050" s="43" t="s">
        <v>10833</v>
      </c>
      <c r="I4050" s="43" t="s">
        <v>10830</v>
      </c>
      <c r="J4050" s="43" t="s">
        <v>10830</v>
      </c>
      <c r="K4050" s="28">
        <v>120</v>
      </c>
      <c r="L4050" s="44" t="s">
        <v>10837</v>
      </c>
      <c r="M4050" s="9">
        <v>0</v>
      </c>
      <c r="N4050" s="9">
        <v>0.05</v>
      </c>
      <c r="O4050" s="24">
        <f t="shared" si="198"/>
        <v>0.05</v>
      </c>
      <c r="P4050" s="25">
        <f t="shared" si="199"/>
        <v>114</v>
      </c>
      <c r="Q4050" s="25">
        <f t="shared" si="200"/>
        <v>114.86146095717883</v>
      </c>
      <c r="R4050" s="45" t="s">
        <v>14220</v>
      </c>
      <c r="S4050" s="40" t="s">
        <v>10758</v>
      </c>
      <c r="T4050" s="6" t="s">
        <v>0</v>
      </c>
      <c r="U4050" s="39" t="s">
        <v>7</v>
      </c>
    </row>
    <row r="4051" spans="1:21">
      <c r="A4051" s="27" t="s">
        <v>10767</v>
      </c>
      <c r="B4051" s="17" t="s">
        <v>4708</v>
      </c>
      <c r="C4051" s="2">
        <v>8702</v>
      </c>
      <c r="D4051" s="33" t="s">
        <v>4797</v>
      </c>
      <c r="E4051" s="42" t="s">
        <v>10830</v>
      </c>
      <c r="F4051" s="2" t="s">
        <v>4798</v>
      </c>
      <c r="G4051" s="26" t="s">
        <v>14099</v>
      </c>
      <c r="H4051" s="43" t="s">
        <v>10833</v>
      </c>
      <c r="I4051" s="43" t="s">
        <v>10830</v>
      </c>
      <c r="J4051" s="43" t="s">
        <v>10830</v>
      </c>
      <c r="K4051" s="28">
        <v>211.20000000000002</v>
      </c>
      <c r="L4051" s="44" t="s">
        <v>10837</v>
      </c>
      <c r="M4051" s="9">
        <v>0</v>
      </c>
      <c r="N4051" s="9">
        <v>0.05</v>
      </c>
      <c r="O4051" s="24">
        <f t="shared" si="198"/>
        <v>0.05</v>
      </c>
      <c r="P4051" s="25">
        <f t="shared" si="199"/>
        <v>200.64000000000001</v>
      </c>
      <c r="Q4051" s="25">
        <f t="shared" si="200"/>
        <v>202.15617128463475</v>
      </c>
      <c r="R4051" s="45" t="s">
        <v>14220</v>
      </c>
      <c r="S4051" s="40" t="s">
        <v>10758</v>
      </c>
      <c r="T4051" s="6" t="s">
        <v>0</v>
      </c>
      <c r="U4051" s="39" t="s">
        <v>7</v>
      </c>
    </row>
    <row r="4052" spans="1:21">
      <c r="A4052" s="27" t="s">
        <v>10767</v>
      </c>
      <c r="B4052" s="17" t="s">
        <v>4708</v>
      </c>
      <c r="C4052" s="2">
        <v>8931</v>
      </c>
      <c r="D4052" s="33" t="s">
        <v>4795</v>
      </c>
      <c r="E4052" s="42" t="s">
        <v>10830</v>
      </c>
      <c r="F4052" s="2" t="s">
        <v>4796</v>
      </c>
      <c r="G4052" s="26" t="s">
        <v>14100</v>
      </c>
      <c r="H4052" s="43" t="s">
        <v>10833</v>
      </c>
      <c r="I4052" s="43" t="s">
        <v>10830</v>
      </c>
      <c r="J4052" s="43" t="s">
        <v>10830</v>
      </c>
      <c r="K4052" s="28">
        <v>478.40000000000003</v>
      </c>
      <c r="L4052" s="44" t="s">
        <v>10837</v>
      </c>
      <c r="M4052" s="9">
        <v>0</v>
      </c>
      <c r="N4052" s="9">
        <v>0.05</v>
      </c>
      <c r="O4052" s="24">
        <f t="shared" si="198"/>
        <v>0.05</v>
      </c>
      <c r="P4052" s="25">
        <f t="shared" si="199"/>
        <v>454.48</v>
      </c>
      <c r="Q4052" s="25">
        <f t="shared" si="200"/>
        <v>457.91435768261965</v>
      </c>
      <c r="R4052" s="45" t="s">
        <v>14220</v>
      </c>
      <c r="S4052" s="40" t="s">
        <v>10758</v>
      </c>
      <c r="T4052" s="6" t="s">
        <v>0</v>
      </c>
      <c r="U4052" s="39" t="s">
        <v>7</v>
      </c>
    </row>
    <row r="4053" spans="1:21">
      <c r="A4053" s="27" t="s">
        <v>10767</v>
      </c>
      <c r="B4053" s="17" t="s">
        <v>4708</v>
      </c>
      <c r="C4053" s="2">
        <v>9148</v>
      </c>
      <c r="D4053" s="33" t="s">
        <v>4793</v>
      </c>
      <c r="E4053" s="42" t="s">
        <v>10830</v>
      </c>
      <c r="F4053" s="2" t="s">
        <v>4794</v>
      </c>
      <c r="G4053" s="26" t="s">
        <v>14137</v>
      </c>
      <c r="H4053" s="43" t="s">
        <v>10833</v>
      </c>
      <c r="I4053" s="43" t="s">
        <v>10830</v>
      </c>
      <c r="J4053" s="43" t="s">
        <v>10830</v>
      </c>
      <c r="K4053" s="28">
        <v>17.600000000000001</v>
      </c>
      <c r="L4053" s="44" t="s">
        <v>10837</v>
      </c>
      <c r="M4053" s="9">
        <v>0</v>
      </c>
      <c r="N4053" s="9">
        <v>0.05</v>
      </c>
      <c r="O4053" s="24">
        <f t="shared" si="198"/>
        <v>0.05</v>
      </c>
      <c r="P4053" s="25">
        <f t="shared" si="199"/>
        <v>16.720000000000002</v>
      </c>
      <c r="Q4053" s="25">
        <f t="shared" si="200"/>
        <v>16.846347607052898</v>
      </c>
      <c r="R4053" s="45" t="s">
        <v>14220</v>
      </c>
      <c r="S4053" s="40" t="s">
        <v>10758</v>
      </c>
      <c r="T4053" s="6" t="s">
        <v>0</v>
      </c>
      <c r="U4053" s="39" t="s">
        <v>7</v>
      </c>
    </row>
    <row r="4054" spans="1:21">
      <c r="A4054" s="27" t="s">
        <v>10767</v>
      </c>
      <c r="B4054" s="17" t="s">
        <v>4708</v>
      </c>
      <c r="C4054" s="2">
        <v>9151</v>
      </c>
      <c r="D4054" s="33" t="s">
        <v>4791</v>
      </c>
      <c r="E4054" s="42" t="s">
        <v>10830</v>
      </c>
      <c r="F4054" s="2" t="s">
        <v>4792</v>
      </c>
      <c r="G4054" s="26" t="s">
        <v>14101</v>
      </c>
      <c r="H4054" s="43" t="s">
        <v>10833</v>
      </c>
      <c r="I4054" s="43" t="s">
        <v>10830</v>
      </c>
      <c r="J4054" s="43" t="s">
        <v>10830</v>
      </c>
      <c r="K4054" s="28">
        <v>132.80000000000001</v>
      </c>
      <c r="L4054" s="44" t="s">
        <v>10837</v>
      </c>
      <c r="M4054" s="9">
        <v>0</v>
      </c>
      <c r="N4054" s="9">
        <v>0.05</v>
      </c>
      <c r="O4054" s="24">
        <f t="shared" si="198"/>
        <v>0.05</v>
      </c>
      <c r="P4054" s="25">
        <f t="shared" si="199"/>
        <v>126.16000000000001</v>
      </c>
      <c r="Q4054" s="25">
        <f t="shared" si="200"/>
        <v>127.11335012594459</v>
      </c>
      <c r="R4054" s="45" t="s">
        <v>14220</v>
      </c>
      <c r="S4054" s="40" t="s">
        <v>10758</v>
      </c>
      <c r="T4054" s="6" t="s">
        <v>0</v>
      </c>
      <c r="U4054" s="39" t="s">
        <v>7</v>
      </c>
    </row>
    <row r="4055" spans="1:21">
      <c r="A4055" s="27" t="s">
        <v>10767</v>
      </c>
      <c r="B4055" s="17" t="s">
        <v>4708</v>
      </c>
      <c r="C4055" s="2">
        <v>9154</v>
      </c>
      <c r="D4055" s="33" t="s">
        <v>4789</v>
      </c>
      <c r="E4055" s="42" t="s">
        <v>10830</v>
      </c>
      <c r="F4055" s="2" t="s">
        <v>4790</v>
      </c>
      <c r="G4055" s="26" t="s">
        <v>14102</v>
      </c>
      <c r="H4055" s="43" t="s">
        <v>10833</v>
      </c>
      <c r="I4055" s="43" t="s">
        <v>10830</v>
      </c>
      <c r="J4055" s="43" t="s">
        <v>10830</v>
      </c>
      <c r="K4055" s="28">
        <v>281.60000000000002</v>
      </c>
      <c r="L4055" s="44" t="s">
        <v>10837</v>
      </c>
      <c r="M4055" s="9">
        <v>0</v>
      </c>
      <c r="N4055" s="9">
        <v>0.05</v>
      </c>
      <c r="O4055" s="24">
        <f t="shared" si="198"/>
        <v>0.05</v>
      </c>
      <c r="P4055" s="25">
        <f t="shared" si="199"/>
        <v>267.52000000000004</v>
      </c>
      <c r="Q4055" s="25">
        <f t="shared" si="200"/>
        <v>269.54156171284637</v>
      </c>
      <c r="R4055" s="45" t="s">
        <v>14220</v>
      </c>
      <c r="S4055" s="40" t="s">
        <v>10758</v>
      </c>
      <c r="T4055" s="6" t="s">
        <v>0</v>
      </c>
      <c r="U4055" s="39" t="s">
        <v>7</v>
      </c>
    </row>
    <row r="4056" spans="1:21">
      <c r="A4056" s="27" t="s">
        <v>10767</v>
      </c>
      <c r="B4056" s="17" t="s">
        <v>4708</v>
      </c>
      <c r="C4056" s="2">
        <v>9158</v>
      </c>
      <c r="D4056" s="33" t="s">
        <v>4787</v>
      </c>
      <c r="E4056" s="42" t="s">
        <v>10830</v>
      </c>
      <c r="F4056" s="2" t="s">
        <v>4788</v>
      </c>
      <c r="G4056" s="26" t="s">
        <v>14103</v>
      </c>
      <c r="H4056" s="43" t="s">
        <v>10833</v>
      </c>
      <c r="I4056" s="43" t="s">
        <v>10830</v>
      </c>
      <c r="J4056" s="43" t="s">
        <v>10830</v>
      </c>
      <c r="K4056" s="28">
        <v>179.20000000000002</v>
      </c>
      <c r="L4056" s="44" t="s">
        <v>10837</v>
      </c>
      <c r="M4056" s="9">
        <v>0</v>
      </c>
      <c r="N4056" s="9">
        <v>0.05</v>
      </c>
      <c r="O4056" s="24">
        <f t="shared" si="198"/>
        <v>0.05</v>
      </c>
      <c r="P4056" s="25">
        <f t="shared" si="199"/>
        <v>170.24</v>
      </c>
      <c r="Q4056" s="25">
        <f t="shared" si="200"/>
        <v>171.5264483627204</v>
      </c>
      <c r="R4056" s="45" t="s">
        <v>14220</v>
      </c>
      <c r="S4056" s="40" t="s">
        <v>10758</v>
      </c>
      <c r="T4056" s="6" t="s">
        <v>0</v>
      </c>
      <c r="U4056" s="39" t="s">
        <v>7</v>
      </c>
    </row>
    <row r="4057" spans="1:21">
      <c r="A4057" s="27" t="s">
        <v>10767</v>
      </c>
      <c r="B4057" s="17" t="s">
        <v>4708</v>
      </c>
      <c r="C4057" s="2">
        <v>9174</v>
      </c>
      <c r="D4057" s="33" t="s">
        <v>4785</v>
      </c>
      <c r="E4057" s="42" t="s">
        <v>10830</v>
      </c>
      <c r="F4057" s="2" t="s">
        <v>4786</v>
      </c>
      <c r="G4057" s="26" t="s">
        <v>14104</v>
      </c>
      <c r="H4057" s="43" t="s">
        <v>10833</v>
      </c>
      <c r="I4057" s="43" t="s">
        <v>10830</v>
      </c>
      <c r="J4057" s="43" t="s">
        <v>10830</v>
      </c>
      <c r="K4057" s="28">
        <v>86.4</v>
      </c>
      <c r="L4057" s="44" t="s">
        <v>10837</v>
      </c>
      <c r="M4057" s="9">
        <v>0</v>
      </c>
      <c r="N4057" s="9">
        <v>0.05</v>
      </c>
      <c r="O4057" s="24">
        <f t="shared" si="198"/>
        <v>0.05</v>
      </c>
      <c r="P4057" s="25">
        <f t="shared" si="199"/>
        <v>82.080000000000013</v>
      </c>
      <c r="Q4057" s="25">
        <f t="shared" si="200"/>
        <v>82.700251889168769</v>
      </c>
      <c r="R4057" s="45" t="s">
        <v>14220</v>
      </c>
      <c r="S4057" s="40" t="s">
        <v>10758</v>
      </c>
      <c r="T4057" s="6" t="s">
        <v>0</v>
      </c>
      <c r="U4057" s="39" t="s">
        <v>7</v>
      </c>
    </row>
    <row r="4058" spans="1:21">
      <c r="A4058" s="27" t="s">
        <v>10767</v>
      </c>
      <c r="B4058" s="17" t="s">
        <v>4708</v>
      </c>
      <c r="C4058" s="2">
        <v>9185</v>
      </c>
      <c r="D4058" s="33" t="s">
        <v>4783</v>
      </c>
      <c r="E4058" s="42" t="s">
        <v>10830</v>
      </c>
      <c r="F4058" s="2" t="s">
        <v>4784</v>
      </c>
      <c r="G4058" s="26" t="s">
        <v>14105</v>
      </c>
      <c r="H4058" s="43" t="s">
        <v>10833</v>
      </c>
      <c r="I4058" s="43" t="s">
        <v>10830</v>
      </c>
      <c r="J4058" s="43" t="s">
        <v>10830</v>
      </c>
      <c r="K4058" s="28">
        <v>483.20000000000005</v>
      </c>
      <c r="L4058" s="44" t="s">
        <v>10837</v>
      </c>
      <c r="M4058" s="9">
        <v>0</v>
      </c>
      <c r="N4058" s="9">
        <v>0.05</v>
      </c>
      <c r="O4058" s="24">
        <f t="shared" si="198"/>
        <v>0.05</v>
      </c>
      <c r="P4058" s="25">
        <f t="shared" si="199"/>
        <v>459.04</v>
      </c>
      <c r="Q4058" s="25">
        <f t="shared" si="200"/>
        <v>462.50881612090677</v>
      </c>
      <c r="R4058" s="45" t="s">
        <v>14220</v>
      </c>
      <c r="S4058" s="40" t="s">
        <v>10758</v>
      </c>
      <c r="T4058" s="6" t="s">
        <v>0</v>
      </c>
      <c r="U4058" s="39" t="s">
        <v>7</v>
      </c>
    </row>
    <row r="4059" spans="1:21">
      <c r="A4059" s="27" t="s">
        <v>10767</v>
      </c>
      <c r="B4059" s="17" t="s">
        <v>4708</v>
      </c>
      <c r="C4059" s="2">
        <v>9186</v>
      </c>
      <c r="D4059" s="33" t="s">
        <v>4781</v>
      </c>
      <c r="E4059" s="42" t="s">
        <v>10830</v>
      </c>
      <c r="F4059" s="2" t="s">
        <v>4782</v>
      </c>
      <c r="G4059" s="26" t="s">
        <v>14105</v>
      </c>
      <c r="H4059" s="43" t="s">
        <v>10833</v>
      </c>
      <c r="I4059" s="43" t="s">
        <v>10830</v>
      </c>
      <c r="J4059" s="43" t="s">
        <v>10830</v>
      </c>
      <c r="K4059" s="28">
        <v>515.20000000000005</v>
      </c>
      <c r="L4059" s="44" t="s">
        <v>10837</v>
      </c>
      <c r="M4059" s="9">
        <v>0</v>
      </c>
      <c r="N4059" s="9">
        <v>0.05</v>
      </c>
      <c r="O4059" s="24">
        <f t="shared" si="198"/>
        <v>0.05</v>
      </c>
      <c r="P4059" s="25">
        <f t="shared" si="199"/>
        <v>489.44000000000005</v>
      </c>
      <c r="Q4059" s="25">
        <f t="shared" si="200"/>
        <v>493.13853904282121</v>
      </c>
      <c r="R4059" s="45" t="s">
        <v>14220</v>
      </c>
      <c r="S4059" s="40" t="s">
        <v>10758</v>
      </c>
      <c r="T4059" s="6" t="s">
        <v>0</v>
      </c>
      <c r="U4059" s="39" t="s">
        <v>7</v>
      </c>
    </row>
    <row r="4060" spans="1:21">
      <c r="A4060" s="27" t="s">
        <v>10767</v>
      </c>
      <c r="B4060" s="17" t="s">
        <v>4708</v>
      </c>
      <c r="C4060" s="2">
        <v>9187</v>
      </c>
      <c r="D4060" s="33" t="s">
        <v>4779</v>
      </c>
      <c r="E4060" s="42" t="s">
        <v>10830</v>
      </c>
      <c r="F4060" s="2" t="s">
        <v>4780</v>
      </c>
      <c r="G4060" s="26" t="s">
        <v>14105</v>
      </c>
      <c r="H4060" s="43" t="s">
        <v>10833</v>
      </c>
      <c r="I4060" s="43" t="s">
        <v>10830</v>
      </c>
      <c r="J4060" s="43" t="s">
        <v>10830</v>
      </c>
      <c r="K4060" s="28">
        <v>547.20000000000005</v>
      </c>
      <c r="L4060" s="44" t="s">
        <v>10837</v>
      </c>
      <c r="M4060" s="9">
        <v>0</v>
      </c>
      <c r="N4060" s="9">
        <v>0.05</v>
      </c>
      <c r="O4060" s="24">
        <f t="shared" si="198"/>
        <v>0.05</v>
      </c>
      <c r="P4060" s="25">
        <f t="shared" si="199"/>
        <v>519.84</v>
      </c>
      <c r="Q4060" s="25">
        <f t="shared" si="200"/>
        <v>523.76826196473553</v>
      </c>
      <c r="R4060" s="45" t="s">
        <v>14220</v>
      </c>
      <c r="S4060" s="40" t="s">
        <v>10758</v>
      </c>
      <c r="T4060" s="6" t="s">
        <v>0</v>
      </c>
      <c r="U4060" s="39" t="s">
        <v>7</v>
      </c>
    </row>
    <row r="4061" spans="1:21">
      <c r="A4061" s="27" t="s">
        <v>10767</v>
      </c>
      <c r="B4061" s="29" t="s">
        <v>4188</v>
      </c>
      <c r="C4061" s="27">
        <v>9217</v>
      </c>
      <c r="D4061" s="32" t="s">
        <v>4209</v>
      </c>
      <c r="E4061" s="42" t="s">
        <v>10830</v>
      </c>
      <c r="F4061" s="26" t="s">
        <v>4210</v>
      </c>
      <c r="G4061" s="26" t="s">
        <v>13796</v>
      </c>
      <c r="H4061" s="43" t="s">
        <v>10833</v>
      </c>
      <c r="I4061" s="43" t="s">
        <v>10830</v>
      </c>
      <c r="J4061" s="43" t="s">
        <v>10830</v>
      </c>
      <c r="K4061" s="28">
        <v>38</v>
      </c>
      <c r="L4061" s="44" t="s">
        <v>10837</v>
      </c>
      <c r="M4061" s="9">
        <v>0</v>
      </c>
      <c r="N4061" s="9">
        <v>0.05</v>
      </c>
      <c r="O4061" s="24">
        <f t="shared" si="198"/>
        <v>0.05</v>
      </c>
      <c r="P4061" s="25">
        <f t="shared" si="199"/>
        <v>36.1</v>
      </c>
      <c r="Q4061" s="25">
        <f t="shared" si="200"/>
        <v>36.3727959697733</v>
      </c>
      <c r="R4061" s="45" t="s">
        <v>14220</v>
      </c>
      <c r="S4061" s="40" t="s">
        <v>10758</v>
      </c>
      <c r="T4061" s="6" t="s">
        <v>0</v>
      </c>
      <c r="U4061" s="39" t="s">
        <v>7</v>
      </c>
    </row>
    <row r="4062" spans="1:21">
      <c r="A4062" s="27" t="s">
        <v>10767</v>
      </c>
      <c r="B4062" s="17" t="s">
        <v>4708</v>
      </c>
      <c r="C4062" s="2">
        <v>9218</v>
      </c>
      <c r="D4062" s="33" t="s">
        <v>4777</v>
      </c>
      <c r="E4062" s="42" t="s">
        <v>10830</v>
      </c>
      <c r="F4062" s="2" t="s">
        <v>4778</v>
      </c>
      <c r="G4062" s="26" t="s">
        <v>13796</v>
      </c>
      <c r="H4062" s="43" t="s">
        <v>10833</v>
      </c>
      <c r="I4062" s="43" t="s">
        <v>10830</v>
      </c>
      <c r="J4062" s="43" t="s">
        <v>10830</v>
      </c>
      <c r="K4062" s="28">
        <v>363.20000000000005</v>
      </c>
      <c r="L4062" s="44" t="s">
        <v>10837</v>
      </c>
      <c r="M4062" s="9">
        <v>0</v>
      </c>
      <c r="N4062" s="9">
        <v>0.05</v>
      </c>
      <c r="O4062" s="24">
        <f t="shared" si="198"/>
        <v>0.05</v>
      </c>
      <c r="P4062" s="25">
        <f t="shared" si="199"/>
        <v>345.04</v>
      </c>
      <c r="Q4062" s="25">
        <f t="shared" si="200"/>
        <v>347.64735516372798</v>
      </c>
      <c r="R4062" s="45" t="s">
        <v>14220</v>
      </c>
      <c r="S4062" s="40" t="s">
        <v>10758</v>
      </c>
      <c r="T4062" s="6" t="s">
        <v>0</v>
      </c>
      <c r="U4062" s="39" t="s">
        <v>7</v>
      </c>
    </row>
    <row r="4063" spans="1:21">
      <c r="A4063" s="27" t="s">
        <v>10767</v>
      </c>
      <c r="B4063" s="29" t="s">
        <v>4188</v>
      </c>
      <c r="C4063" s="27">
        <v>9219</v>
      </c>
      <c r="D4063" s="32" t="s">
        <v>4220</v>
      </c>
      <c r="E4063" s="42" t="s">
        <v>10830</v>
      </c>
      <c r="F4063" s="26" t="s">
        <v>4221</v>
      </c>
      <c r="G4063" s="26" t="s">
        <v>13796</v>
      </c>
      <c r="H4063" s="43" t="s">
        <v>10833</v>
      </c>
      <c r="I4063" s="43" t="s">
        <v>10830</v>
      </c>
      <c r="J4063" s="43" t="s">
        <v>10830</v>
      </c>
      <c r="K4063" s="28">
        <v>52.800000000000004</v>
      </c>
      <c r="L4063" s="44" t="s">
        <v>10837</v>
      </c>
      <c r="M4063" s="9">
        <v>0</v>
      </c>
      <c r="N4063" s="9">
        <v>0.05</v>
      </c>
      <c r="O4063" s="24">
        <f t="shared" si="198"/>
        <v>0.05</v>
      </c>
      <c r="P4063" s="25">
        <f t="shared" si="199"/>
        <v>50.160000000000004</v>
      </c>
      <c r="Q4063" s="25">
        <f t="shared" si="200"/>
        <v>50.539042821158688</v>
      </c>
      <c r="R4063" s="45" t="s">
        <v>14220</v>
      </c>
      <c r="S4063" s="40" t="s">
        <v>10758</v>
      </c>
      <c r="T4063" s="6" t="s">
        <v>0</v>
      </c>
      <c r="U4063" s="39" t="s">
        <v>7</v>
      </c>
    </row>
    <row r="4064" spans="1:21">
      <c r="A4064" s="27" t="s">
        <v>10767</v>
      </c>
      <c r="B4064" s="17" t="s">
        <v>4708</v>
      </c>
      <c r="C4064" s="2">
        <v>9220</v>
      </c>
      <c r="D4064" s="33" t="s">
        <v>4775</v>
      </c>
      <c r="E4064" s="42" t="s">
        <v>10830</v>
      </c>
      <c r="F4064" s="2" t="s">
        <v>4776</v>
      </c>
      <c r="G4064" s="26" t="s">
        <v>14106</v>
      </c>
      <c r="H4064" s="43" t="s">
        <v>10833</v>
      </c>
      <c r="I4064" s="43" t="s">
        <v>10830</v>
      </c>
      <c r="J4064" s="43" t="s">
        <v>10830</v>
      </c>
      <c r="K4064" s="28">
        <v>496</v>
      </c>
      <c r="L4064" s="44" t="s">
        <v>10837</v>
      </c>
      <c r="M4064" s="9">
        <v>0</v>
      </c>
      <c r="N4064" s="9">
        <v>0.05</v>
      </c>
      <c r="O4064" s="24">
        <f t="shared" si="198"/>
        <v>0.05</v>
      </c>
      <c r="P4064" s="25">
        <f t="shared" si="199"/>
        <v>471.2</v>
      </c>
      <c r="Q4064" s="25">
        <f t="shared" si="200"/>
        <v>474.7607052896725</v>
      </c>
      <c r="R4064" s="45" t="s">
        <v>14220</v>
      </c>
      <c r="S4064" s="40" t="s">
        <v>10758</v>
      </c>
      <c r="T4064" s="6" t="s">
        <v>0</v>
      </c>
      <c r="U4064" s="39" t="s">
        <v>7</v>
      </c>
    </row>
    <row r="4065" spans="1:21">
      <c r="A4065" s="27" t="s">
        <v>10767</v>
      </c>
      <c r="B4065" s="29" t="s">
        <v>4188</v>
      </c>
      <c r="C4065" s="27">
        <v>9227</v>
      </c>
      <c r="D4065" s="32" t="s">
        <v>4211</v>
      </c>
      <c r="E4065" s="42" t="s">
        <v>10830</v>
      </c>
      <c r="F4065" s="26" t="s">
        <v>4212</v>
      </c>
      <c r="G4065" s="26" t="s">
        <v>14056</v>
      </c>
      <c r="H4065" s="43" t="s">
        <v>10833</v>
      </c>
      <c r="I4065" s="43" t="s">
        <v>10830</v>
      </c>
      <c r="J4065" s="43" t="s">
        <v>10830</v>
      </c>
      <c r="K4065" s="28">
        <v>40</v>
      </c>
      <c r="L4065" s="44" t="s">
        <v>10837</v>
      </c>
      <c r="M4065" s="9">
        <v>0</v>
      </c>
      <c r="N4065" s="9">
        <v>0.05</v>
      </c>
      <c r="O4065" s="24">
        <f t="shared" si="198"/>
        <v>0.05</v>
      </c>
      <c r="P4065" s="25">
        <f t="shared" si="199"/>
        <v>38</v>
      </c>
      <c r="Q4065" s="25">
        <f t="shared" si="200"/>
        <v>38.287153652392945</v>
      </c>
      <c r="R4065" s="45" t="s">
        <v>14220</v>
      </c>
      <c r="S4065" s="40" t="s">
        <v>10758</v>
      </c>
      <c r="T4065" s="6" t="s">
        <v>0</v>
      </c>
      <c r="U4065" s="39" t="s">
        <v>7</v>
      </c>
    </row>
    <row r="4066" spans="1:21">
      <c r="A4066" s="27" t="s">
        <v>10767</v>
      </c>
      <c r="B4066" s="17" t="s">
        <v>4708</v>
      </c>
      <c r="C4066" s="2">
        <v>9229</v>
      </c>
      <c r="D4066" s="33" t="s">
        <v>4773</v>
      </c>
      <c r="E4066" s="42" t="s">
        <v>10830</v>
      </c>
      <c r="F4066" s="2" t="s">
        <v>4774</v>
      </c>
      <c r="G4066" s="26" t="s">
        <v>14107</v>
      </c>
      <c r="H4066" s="43" t="s">
        <v>10833</v>
      </c>
      <c r="I4066" s="43" t="s">
        <v>10830</v>
      </c>
      <c r="J4066" s="43" t="s">
        <v>10830</v>
      </c>
      <c r="K4066" s="28">
        <v>363.20000000000005</v>
      </c>
      <c r="L4066" s="44" t="s">
        <v>10837</v>
      </c>
      <c r="M4066" s="9">
        <v>0</v>
      </c>
      <c r="N4066" s="9">
        <v>0.05</v>
      </c>
      <c r="O4066" s="24">
        <f t="shared" si="198"/>
        <v>0.05</v>
      </c>
      <c r="P4066" s="25">
        <f t="shared" si="199"/>
        <v>345.04</v>
      </c>
      <c r="Q4066" s="25">
        <f t="shared" si="200"/>
        <v>347.64735516372798</v>
      </c>
      <c r="R4066" s="45" t="s">
        <v>14220</v>
      </c>
      <c r="S4066" s="40" t="s">
        <v>10758</v>
      </c>
      <c r="T4066" s="6" t="s">
        <v>0</v>
      </c>
      <c r="U4066" s="39" t="s">
        <v>7</v>
      </c>
    </row>
    <row r="4067" spans="1:21">
      <c r="A4067" s="27" t="s">
        <v>10767</v>
      </c>
      <c r="B4067" s="17" t="s">
        <v>4188</v>
      </c>
      <c r="C4067" s="2">
        <v>9234</v>
      </c>
      <c r="D4067" s="33" t="s">
        <v>7439</v>
      </c>
      <c r="E4067" s="42" t="s">
        <v>10830</v>
      </c>
      <c r="F4067" s="2" t="s">
        <v>7440</v>
      </c>
      <c r="G4067" s="26" t="s">
        <v>14059</v>
      </c>
      <c r="H4067" s="43" t="s">
        <v>10833</v>
      </c>
      <c r="I4067" s="43" t="s">
        <v>10830</v>
      </c>
      <c r="J4067" s="43" t="s">
        <v>10830</v>
      </c>
      <c r="K4067" s="28">
        <v>572.80000000000007</v>
      </c>
      <c r="L4067" s="44" t="s">
        <v>10837</v>
      </c>
      <c r="M4067" s="9">
        <v>0</v>
      </c>
      <c r="N4067" s="9">
        <v>0.05</v>
      </c>
      <c r="O4067" s="24">
        <f t="shared" ref="O4067:O4125" si="201">N4067-M4067</f>
        <v>0.05</v>
      </c>
      <c r="P4067" s="25">
        <f t="shared" ref="P4067:P4126" si="202">(K4067-(K4067*N4067))</f>
        <v>544.16000000000008</v>
      </c>
      <c r="Q4067" s="25">
        <f t="shared" ref="Q4067:Q4126" si="203">(K4067-(K4067*N4067))/0.9925</f>
        <v>548.2720403022671</v>
      </c>
      <c r="R4067" s="45" t="s">
        <v>14220</v>
      </c>
      <c r="S4067" s="40" t="s">
        <v>10758</v>
      </c>
      <c r="T4067" s="6" t="s">
        <v>0</v>
      </c>
      <c r="U4067" s="39" t="s">
        <v>7</v>
      </c>
    </row>
    <row r="4068" spans="1:21">
      <c r="A4068" s="27" t="s">
        <v>10767</v>
      </c>
      <c r="B4068" s="29" t="s">
        <v>4188</v>
      </c>
      <c r="C4068" s="27">
        <v>9235</v>
      </c>
      <c r="D4068" s="32" t="s">
        <v>4200</v>
      </c>
      <c r="E4068" s="42" t="s">
        <v>10830</v>
      </c>
      <c r="F4068" s="26" t="s">
        <v>4201</v>
      </c>
      <c r="G4068" s="26" t="s">
        <v>12837</v>
      </c>
      <c r="H4068" s="43" t="s">
        <v>10833</v>
      </c>
      <c r="I4068" s="43" t="s">
        <v>10830</v>
      </c>
      <c r="J4068" s="43" t="s">
        <v>10830</v>
      </c>
      <c r="K4068" s="28">
        <v>30.400000000000002</v>
      </c>
      <c r="L4068" s="44" t="s">
        <v>10837</v>
      </c>
      <c r="M4068" s="9">
        <v>0</v>
      </c>
      <c r="N4068" s="9">
        <v>0.05</v>
      </c>
      <c r="O4068" s="24">
        <f t="shared" si="201"/>
        <v>0.05</v>
      </c>
      <c r="P4068" s="25">
        <f t="shared" si="202"/>
        <v>28.880000000000003</v>
      </c>
      <c r="Q4068" s="25">
        <f t="shared" si="203"/>
        <v>29.098236775818641</v>
      </c>
      <c r="R4068" s="45" t="s">
        <v>14220</v>
      </c>
      <c r="S4068" s="40" t="s">
        <v>10758</v>
      </c>
      <c r="T4068" s="6" t="s">
        <v>0</v>
      </c>
      <c r="U4068" s="39" t="s">
        <v>7</v>
      </c>
    </row>
    <row r="4069" spans="1:21">
      <c r="A4069" s="27" t="s">
        <v>10767</v>
      </c>
      <c r="B4069" s="29" t="s">
        <v>4188</v>
      </c>
      <c r="C4069" s="27">
        <v>9238</v>
      </c>
      <c r="D4069" s="32" t="s">
        <v>4222</v>
      </c>
      <c r="E4069" s="42" t="s">
        <v>10830</v>
      </c>
      <c r="F4069" s="26" t="s">
        <v>4223</v>
      </c>
      <c r="G4069" s="26" t="s">
        <v>14055</v>
      </c>
      <c r="H4069" s="43" t="s">
        <v>10833</v>
      </c>
      <c r="I4069" s="43" t="s">
        <v>10830</v>
      </c>
      <c r="J4069" s="43" t="s">
        <v>10830</v>
      </c>
      <c r="K4069" s="28">
        <v>54.400000000000006</v>
      </c>
      <c r="L4069" s="44" t="s">
        <v>10837</v>
      </c>
      <c r="M4069" s="9">
        <v>0</v>
      </c>
      <c r="N4069" s="9">
        <v>0.05</v>
      </c>
      <c r="O4069" s="24">
        <f t="shared" si="201"/>
        <v>0.05</v>
      </c>
      <c r="P4069" s="25">
        <f t="shared" si="202"/>
        <v>51.680000000000007</v>
      </c>
      <c r="Q4069" s="25">
        <f t="shared" si="203"/>
        <v>52.070528967254411</v>
      </c>
      <c r="R4069" s="45" t="s">
        <v>14220</v>
      </c>
      <c r="S4069" s="40" t="s">
        <v>10758</v>
      </c>
      <c r="T4069" s="6" t="s">
        <v>0</v>
      </c>
      <c r="U4069" s="39" t="s">
        <v>7</v>
      </c>
    </row>
    <row r="4070" spans="1:21">
      <c r="A4070" s="27" t="s">
        <v>10767</v>
      </c>
      <c r="B4070" s="29" t="s">
        <v>4188</v>
      </c>
      <c r="C4070" s="27">
        <v>9251</v>
      </c>
      <c r="D4070" s="32" t="s">
        <v>4268</v>
      </c>
      <c r="E4070" s="42" t="s">
        <v>10830</v>
      </c>
      <c r="F4070" s="26" t="s">
        <v>4269</v>
      </c>
      <c r="G4070" s="26" t="s">
        <v>14053</v>
      </c>
      <c r="H4070" s="43" t="s">
        <v>10833</v>
      </c>
      <c r="I4070" s="43" t="s">
        <v>10830</v>
      </c>
      <c r="J4070" s="43" t="s">
        <v>10830</v>
      </c>
      <c r="K4070" s="28">
        <v>132.80000000000001</v>
      </c>
      <c r="L4070" s="44" t="s">
        <v>10837</v>
      </c>
      <c r="M4070" s="9">
        <v>0</v>
      </c>
      <c r="N4070" s="9">
        <v>0.05</v>
      </c>
      <c r="O4070" s="24">
        <f t="shared" si="201"/>
        <v>0.05</v>
      </c>
      <c r="P4070" s="25">
        <f t="shared" si="202"/>
        <v>126.16000000000001</v>
      </c>
      <c r="Q4070" s="25">
        <f t="shared" si="203"/>
        <v>127.11335012594459</v>
      </c>
      <c r="R4070" s="45" t="s">
        <v>14220</v>
      </c>
      <c r="S4070" s="40" t="s">
        <v>10758</v>
      </c>
      <c r="T4070" s="6" t="s">
        <v>0</v>
      </c>
      <c r="U4070" s="39" t="s">
        <v>7</v>
      </c>
    </row>
    <row r="4071" spans="1:21">
      <c r="A4071" s="27" t="s">
        <v>10767</v>
      </c>
      <c r="B4071" s="17" t="s">
        <v>4708</v>
      </c>
      <c r="C4071" s="2">
        <v>9255</v>
      </c>
      <c r="D4071" s="33" t="s">
        <v>4771</v>
      </c>
      <c r="E4071" s="42" t="s">
        <v>10830</v>
      </c>
      <c r="F4071" s="2" t="s">
        <v>4772</v>
      </c>
      <c r="G4071" s="26" t="s">
        <v>14108</v>
      </c>
      <c r="H4071" s="43" t="s">
        <v>10833</v>
      </c>
      <c r="I4071" s="43" t="s">
        <v>10830</v>
      </c>
      <c r="J4071" s="43" t="s">
        <v>10830</v>
      </c>
      <c r="K4071" s="28">
        <v>63.2</v>
      </c>
      <c r="L4071" s="44" t="s">
        <v>10837</v>
      </c>
      <c r="M4071" s="9">
        <v>0</v>
      </c>
      <c r="N4071" s="9">
        <v>0.05</v>
      </c>
      <c r="O4071" s="24">
        <f t="shared" si="201"/>
        <v>0.05</v>
      </c>
      <c r="P4071" s="25">
        <f t="shared" si="202"/>
        <v>60.040000000000006</v>
      </c>
      <c r="Q4071" s="25">
        <f t="shared" si="203"/>
        <v>60.493702770780857</v>
      </c>
      <c r="R4071" s="45" t="s">
        <v>14220</v>
      </c>
      <c r="S4071" s="40" t="s">
        <v>10758</v>
      </c>
      <c r="T4071" s="6" t="s">
        <v>0</v>
      </c>
      <c r="U4071" s="39" t="s">
        <v>7</v>
      </c>
    </row>
    <row r="4072" spans="1:21">
      <c r="A4072" s="27" t="s">
        <v>10767</v>
      </c>
      <c r="B4072" s="17" t="s">
        <v>4708</v>
      </c>
      <c r="C4072" s="2" t="s">
        <v>4769</v>
      </c>
      <c r="D4072" s="33" t="s">
        <v>4768</v>
      </c>
      <c r="E4072" s="42" t="s">
        <v>10830</v>
      </c>
      <c r="F4072" s="2" t="s">
        <v>4770</v>
      </c>
      <c r="G4072" s="26" t="s">
        <v>14109</v>
      </c>
      <c r="H4072" s="43" t="s">
        <v>10833</v>
      </c>
      <c r="I4072" s="43" t="s">
        <v>10830</v>
      </c>
      <c r="J4072" s="43" t="s">
        <v>10830</v>
      </c>
      <c r="K4072" s="28">
        <v>211.20000000000002</v>
      </c>
      <c r="L4072" s="44" t="s">
        <v>10837</v>
      </c>
      <c r="M4072" s="9">
        <v>0</v>
      </c>
      <c r="N4072" s="9">
        <v>0.05</v>
      </c>
      <c r="O4072" s="24">
        <f t="shared" si="201"/>
        <v>0.05</v>
      </c>
      <c r="P4072" s="25">
        <f t="shared" si="202"/>
        <v>200.64000000000001</v>
      </c>
      <c r="Q4072" s="25">
        <f t="shared" si="203"/>
        <v>202.15617128463475</v>
      </c>
      <c r="R4072" s="45" t="s">
        <v>14220</v>
      </c>
      <c r="S4072" s="40" t="s">
        <v>10758</v>
      </c>
      <c r="T4072" s="6" t="s">
        <v>0</v>
      </c>
      <c r="U4072" s="39" t="s">
        <v>7</v>
      </c>
    </row>
    <row r="4073" spans="1:21">
      <c r="A4073" s="27" t="s">
        <v>10767</v>
      </c>
      <c r="B4073" s="17" t="s">
        <v>4708</v>
      </c>
      <c r="C4073" s="2" t="s">
        <v>4766</v>
      </c>
      <c r="D4073" s="33" t="s">
        <v>4765</v>
      </c>
      <c r="E4073" s="42" t="s">
        <v>10830</v>
      </c>
      <c r="F4073" s="2" t="s">
        <v>4767</v>
      </c>
      <c r="G4073" s="26" t="s">
        <v>14114</v>
      </c>
      <c r="H4073" s="43" t="s">
        <v>10833</v>
      </c>
      <c r="I4073" s="43" t="s">
        <v>10830</v>
      </c>
      <c r="J4073" s="43" t="s">
        <v>10830</v>
      </c>
      <c r="K4073" s="28">
        <v>195.20000000000002</v>
      </c>
      <c r="L4073" s="44" t="s">
        <v>10837</v>
      </c>
      <c r="M4073" s="9">
        <v>0</v>
      </c>
      <c r="N4073" s="9">
        <v>0.05</v>
      </c>
      <c r="O4073" s="24">
        <f t="shared" si="201"/>
        <v>0.05</v>
      </c>
      <c r="P4073" s="25">
        <f t="shared" si="202"/>
        <v>185.44000000000003</v>
      </c>
      <c r="Q4073" s="25">
        <f t="shared" si="203"/>
        <v>186.84130982367759</v>
      </c>
      <c r="R4073" s="45" t="s">
        <v>14220</v>
      </c>
      <c r="S4073" s="40" t="s">
        <v>10758</v>
      </c>
      <c r="T4073" s="6" t="s">
        <v>0</v>
      </c>
      <c r="U4073" s="39" t="s">
        <v>7</v>
      </c>
    </row>
    <row r="4074" spans="1:21">
      <c r="A4074" s="27" t="s">
        <v>10767</v>
      </c>
      <c r="B4074" s="17" t="s">
        <v>4708</v>
      </c>
      <c r="C4074" s="2">
        <v>9322</v>
      </c>
      <c r="D4074" s="33" t="s">
        <v>4763</v>
      </c>
      <c r="E4074" s="42" t="s">
        <v>10830</v>
      </c>
      <c r="F4074" s="2" t="s">
        <v>4764</v>
      </c>
      <c r="G4074" s="26" t="s">
        <v>14110</v>
      </c>
      <c r="H4074" s="43" t="s">
        <v>10833</v>
      </c>
      <c r="I4074" s="43" t="s">
        <v>10830</v>
      </c>
      <c r="J4074" s="43" t="s">
        <v>10830</v>
      </c>
      <c r="K4074" s="28">
        <v>182.4</v>
      </c>
      <c r="L4074" s="44" t="s">
        <v>10837</v>
      </c>
      <c r="M4074" s="9">
        <v>0</v>
      </c>
      <c r="N4074" s="9">
        <v>0.05</v>
      </c>
      <c r="O4074" s="24">
        <f t="shared" si="201"/>
        <v>0.05</v>
      </c>
      <c r="P4074" s="25">
        <f t="shared" si="202"/>
        <v>173.28</v>
      </c>
      <c r="Q4074" s="25">
        <f t="shared" si="203"/>
        <v>174.58942065491183</v>
      </c>
      <c r="R4074" s="45" t="s">
        <v>14220</v>
      </c>
      <c r="S4074" s="40" t="s">
        <v>10758</v>
      </c>
      <c r="T4074" s="6" t="s">
        <v>0</v>
      </c>
      <c r="U4074" s="39" t="s">
        <v>7</v>
      </c>
    </row>
    <row r="4075" spans="1:21">
      <c r="A4075" s="27" t="s">
        <v>10767</v>
      </c>
      <c r="B4075" s="29" t="s">
        <v>4188</v>
      </c>
      <c r="C4075" s="27">
        <v>9340</v>
      </c>
      <c r="D4075" s="32" t="s">
        <v>4246</v>
      </c>
      <c r="E4075" s="42" t="s">
        <v>10830</v>
      </c>
      <c r="F4075" s="26" t="s">
        <v>4247</v>
      </c>
      <c r="G4075" s="26" t="s">
        <v>13602</v>
      </c>
      <c r="H4075" s="43" t="s">
        <v>10833</v>
      </c>
      <c r="I4075" s="43" t="s">
        <v>10830</v>
      </c>
      <c r="J4075" s="43" t="s">
        <v>10830</v>
      </c>
      <c r="K4075" s="28">
        <v>88</v>
      </c>
      <c r="L4075" s="44" t="s">
        <v>10837</v>
      </c>
      <c r="M4075" s="9">
        <v>0</v>
      </c>
      <c r="N4075" s="9">
        <v>0.05</v>
      </c>
      <c r="O4075" s="24">
        <f t="shared" si="201"/>
        <v>0.05</v>
      </c>
      <c r="P4075" s="25">
        <f t="shared" si="202"/>
        <v>83.6</v>
      </c>
      <c r="Q4075" s="25">
        <f t="shared" si="203"/>
        <v>84.23173803526447</v>
      </c>
      <c r="R4075" s="45" t="s">
        <v>14220</v>
      </c>
      <c r="S4075" s="40" t="s">
        <v>10758</v>
      </c>
      <c r="T4075" s="6" t="s">
        <v>0</v>
      </c>
      <c r="U4075" s="39" t="s">
        <v>7</v>
      </c>
    </row>
    <row r="4076" spans="1:21">
      <c r="A4076" s="27" t="s">
        <v>10767</v>
      </c>
      <c r="B4076" s="29" t="s">
        <v>4188</v>
      </c>
      <c r="C4076" s="27">
        <v>9342</v>
      </c>
      <c r="D4076" s="32" t="s">
        <v>4252</v>
      </c>
      <c r="E4076" s="42" t="s">
        <v>10830</v>
      </c>
      <c r="F4076" s="26" t="s">
        <v>4253</v>
      </c>
      <c r="G4076" s="26" t="s">
        <v>13602</v>
      </c>
      <c r="H4076" s="43" t="s">
        <v>10833</v>
      </c>
      <c r="I4076" s="43" t="s">
        <v>10830</v>
      </c>
      <c r="J4076" s="43" t="s">
        <v>10830</v>
      </c>
      <c r="K4076" s="28">
        <v>91.2</v>
      </c>
      <c r="L4076" s="44" t="s">
        <v>10837</v>
      </c>
      <c r="M4076" s="9">
        <v>0</v>
      </c>
      <c r="N4076" s="9">
        <v>0.05</v>
      </c>
      <c r="O4076" s="24">
        <f t="shared" si="201"/>
        <v>0.05</v>
      </c>
      <c r="P4076" s="25">
        <f t="shared" si="202"/>
        <v>86.64</v>
      </c>
      <c r="Q4076" s="25">
        <f t="shared" si="203"/>
        <v>87.294710327455917</v>
      </c>
      <c r="R4076" s="45" t="s">
        <v>14220</v>
      </c>
      <c r="S4076" s="40" t="s">
        <v>10758</v>
      </c>
      <c r="T4076" s="6" t="s">
        <v>0</v>
      </c>
      <c r="U4076" s="39" t="s">
        <v>7</v>
      </c>
    </row>
    <row r="4077" spans="1:21">
      <c r="A4077" s="27" t="s">
        <v>10767</v>
      </c>
      <c r="B4077" s="17" t="s">
        <v>4708</v>
      </c>
      <c r="C4077" s="2">
        <v>9366</v>
      </c>
      <c r="D4077" s="33" t="s">
        <v>4761</v>
      </c>
      <c r="E4077" s="42" t="s">
        <v>10830</v>
      </c>
      <c r="F4077" s="2" t="s">
        <v>4762</v>
      </c>
      <c r="G4077" s="26" t="s">
        <v>14141</v>
      </c>
      <c r="H4077" s="43" t="s">
        <v>10833</v>
      </c>
      <c r="I4077" s="43" t="s">
        <v>10830</v>
      </c>
      <c r="J4077" s="43" t="s">
        <v>10830</v>
      </c>
      <c r="K4077" s="28">
        <v>182.4</v>
      </c>
      <c r="L4077" s="44" t="s">
        <v>10837</v>
      </c>
      <c r="M4077" s="9">
        <v>0</v>
      </c>
      <c r="N4077" s="9">
        <v>0.05</v>
      </c>
      <c r="O4077" s="24">
        <f t="shared" si="201"/>
        <v>0.05</v>
      </c>
      <c r="P4077" s="25">
        <f t="shared" si="202"/>
        <v>173.28</v>
      </c>
      <c r="Q4077" s="25">
        <f t="shared" si="203"/>
        <v>174.58942065491183</v>
      </c>
      <c r="R4077" s="45" t="s">
        <v>14220</v>
      </c>
      <c r="S4077" s="40" t="s">
        <v>10758</v>
      </c>
      <c r="T4077" s="6" t="s">
        <v>0</v>
      </c>
      <c r="U4077" s="39" t="s">
        <v>7</v>
      </c>
    </row>
    <row r="4078" spans="1:21">
      <c r="A4078" s="27" t="s">
        <v>10767</v>
      </c>
      <c r="B4078" s="29" t="s">
        <v>4188</v>
      </c>
      <c r="C4078" s="27">
        <v>9376</v>
      </c>
      <c r="D4078" s="32" t="s">
        <v>4266</v>
      </c>
      <c r="E4078" s="42" t="s">
        <v>10830</v>
      </c>
      <c r="F4078" s="26" t="s">
        <v>4267</v>
      </c>
      <c r="G4078" s="26" t="s">
        <v>14057</v>
      </c>
      <c r="H4078" s="43" t="s">
        <v>10833</v>
      </c>
      <c r="I4078" s="43" t="s">
        <v>10830</v>
      </c>
      <c r="J4078" s="43" t="s">
        <v>10830</v>
      </c>
      <c r="K4078" s="28">
        <v>126.4</v>
      </c>
      <c r="L4078" s="44" t="s">
        <v>10837</v>
      </c>
      <c r="M4078" s="9">
        <v>0</v>
      </c>
      <c r="N4078" s="9">
        <v>0.05</v>
      </c>
      <c r="O4078" s="24">
        <f t="shared" si="201"/>
        <v>0.05</v>
      </c>
      <c r="P4078" s="25">
        <f t="shared" si="202"/>
        <v>120.08000000000001</v>
      </c>
      <c r="Q4078" s="25">
        <f t="shared" si="203"/>
        <v>120.98740554156171</v>
      </c>
      <c r="R4078" s="45" t="s">
        <v>14220</v>
      </c>
      <c r="S4078" s="40" t="s">
        <v>10758</v>
      </c>
      <c r="T4078" s="6" t="s">
        <v>0</v>
      </c>
      <c r="U4078" s="39" t="s">
        <v>7</v>
      </c>
    </row>
    <row r="4079" spans="1:21">
      <c r="A4079" s="27" t="s">
        <v>10767</v>
      </c>
      <c r="B4079" s="29" t="s">
        <v>4188</v>
      </c>
      <c r="C4079" s="27">
        <v>9378</v>
      </c>
      <c r="D4079" s="32" t="s">
        <v>4242</v>
      </c>
      <c r="E4079" s="42" t="s">
        <v>10830</v>
      </c>
      <c r="F4079" s="26" t="s">
        <v>4243</v>
      </c>
      <c r="G4079" s="26" t="s">
        <v>14058</v>
      </c>
      <c r="H4079" s="43" t="s">
        <v>10833</v>
      </c>
      <c r="I4079" s="43" t="s">
        <v>10830</v>
      </c>
      <c r="J4079" s="43" t="s">
        <v>10830</v>
      </c>
      <c r="K4079" s="28">
        <v>78.400000000000006</v>
      </c>
      <c r="L4079" s="44" t="s">
        <v>10837</v>
      </c>
      <c r="M4079" s="9">
        <v>0</v>
      </c>
      <c r="N4079" s="9">
        <v>0.05</v>
      </c>
      <c r="O4079" s="24">
        <f t="shared" si="201"/>
        <v>0.05</v>
      </c>
      <c r="P4079" s="25">
        <f t="shared" si="202"/>
        <v>74.48</v>
      </c>
      <c r="Q4079" s="25">
        <f t="shared" si="203"/>
        <v>75.042821158690174</v>
      </c>
      <c r="R4079" s="45" t="s">
        <v>14220</v>
      </c>
      <c r="S4079" s="40" t="s">
        <v>10758</v>
      </c>
      <c r="T4079" s="6" t="s">
        <v>0</v>
      </c>
      <c r="U4079" s="39" t="s">
        <v>7</v>
      </c>
    </row>
    <row r="4080" spans="1:21">
      <c r="A4080" s="27" t="s">
        <v>10767</v>
      </c>
      <c r="B4080" s="17" t="s">
        <v>4708</v>
      </c>
      <c r="C4080" s="2">
        <v>9379</v>
      </c>
      <c r="D4080" s="33" t="s">
        <v>4759</v>
      </c>
      <c r="E4080" s="42" t="s">
        <v>10830</v>
      </c>
      <c r="F4080" s="2" t="s">
        <v>4760</v>
      </c>
      <c r="G4080" s="26" t="s">
        <v>14126</v>
      </c>
      <c r="H4080" s="43" t="s">
        <v>10833</v>
      </c>
      <c r="I4080" s="43" t="s">
        <v>10830</v>
      </c>
      <c r="J4080" s="43" t="s">
        <v>10830</v>
      </c>
      <c r="K4080" s="28">
        <v>688</v>
      </c>
      <c r="L4080" s="44" t="s">
        <v>10837</v>
      </c>
      <c r="M4080" s="9">
        <v>0</v>
      </c>
      <c r="N4080" s="9">
        <v>0.05</v>
      </c>
      <c r="O4080" s="24">
        <f t="shared" si="201"/>
        <v>0.05</v>
      </c>
      <c r="P4080" s="25">
        <f t="shared" si="202"/>
        <v>653.6</v>
      </c>
      <c r="Q4080" s="25">
        <f t="shared" si="203"/>
        <v>658.53904282115866</v>
      </c>
      <c r="R4080" s="45" t="s">
        <v>14220</v>
      </c>
      <c r="S4080" s="40" t="s">
        <v>10758</v>
      </c>
      <c r="T4080" s="6" t="s">
        <v>0</v>
      </c>
      <c r="U4080" s="39" t="s">
        <v>7</v>
      </c>
    </row>
    <row r="4081" spans="1:21">
      <c r="A4081" s="27" t="s">
        <v>10767</v>
      </c>
      <c r="B4081" s="17" t="s">
        <v>4708</v>
      </c>
      <c r="C4081" s="2">
        <v>9397</v>
      </c>
      <c r="D4081" s="33" t="s">
        <v>4757</v>
      </c>
      <c r="E4081" s="42" t="s">
        <v>10830</v>
      </c>
      <c r="F4081" s="2" t="s">
        <v>4758</v>
      </c>
      <c r="G4081" s="26" t="s">
        <v>14127</v>
      </c>
      <c r="H4081" s="43" t="s">
        <v>10833</v>
      </c>
      <c r="I4081" s="43" t="s">
        <v>10830</v>
      </c>
      <c r="J4081" s="43" t="s">
        <v>10830</v>
      </c>
      <c r="K4081" s="28">
        <v>316.8</v>
      </c>
      <c r="L4081" s="44" t="s">
        <v>10837</v>
      </c>
      <c r="M4081" s="9">
        <v>0</v>
      </c>
      <c r="N4081" s="9">
        <v>0.05</v>
      </c>
      <c r="O4081" s="24">
        <f t="shared" si="201"/>
        <v>0.05</v>
      </c>
      <c r="P4081" s="25">
        <f t="shared" si="202"/>
        <v>300.96000000000004</v>
      </c>
      <c r="Q4081" s="25">
        <f t="shared" si="203"/>
        <v>303.23425692695218</v>
      </c>
      <c r="R4081" s="45" t="s">
        <v>14220</v>
      </c>
      <c r="S4081" s="40" t="s">
        <v>10758</v>
      </c>
      <c r="T4081" s="6" t="s">
        <v>0</v>
      </c>
      <c r="U4081" s="39" t="s">
        <v>7</v>
      </c>
    </row>
    <row r="4082" spans="1:21">
      <c r="A4082" s="27" t="s">
        <v>10767</v>
      </c>
      <c r="B4082" s="17" t="s">
        <v>4708</v>
      </c>
      <c r="C4082" s="2">
        <v>9454</v>
      </c>
      <c r="D4082" s="33" t="s">
        <v>4755</v>
      </c>
      <c r="E4082" s="42" t="s">
        <v>10830</v>
      </c>
      <c r="F4082" s="2" t="s">
        <v>4756</v>
      </c>
      <c r="G4082" s="26" t="s">
        <v>14143</v>
      </c>
      <c r="H4082" s="43" t="s">
        <v>10833</v>
      </c>
      <c r="I4082" s="43" t="s">
        <v>10830</v>
      </c>
      <c r="J4082" s="43" t="s">
        <v>10830</v>
      </c>
      <c r="K4082" s="28">
        <v>164.8</v>
      </c>
      <c r="L4082" s="44" t="s">
        <v>10837</v>
      </c>
      <c r="M4082" s="9">
        <v>0</v>
      </c>
      <c r="N4082" s="9">
        <v>0.05</v>
      </c>
      <c r="O4082" s="24">
        <f t="shared" si="201"/>
        <v>0.05</v>
      </c>
      <c r="P4082" s="25">
        <f t="shared" si="202"/>
        <v>156.56</v>
      </c>
      <c r="Q4082" s="25">
        <f t="shared" si="203"/>
        <v>157.74307304785893</v>
      </c>
      <c r="R4082" s="45" t="s">
        <v>14220</v>
      </c>
      <c r="S4082" s="40" t="s">
        <v>10758</v>
      </c>
      <c r="T4082" s="6" t="s">
        <v>0</v>
      </c>
      <c r="U4082" s="39" t="s">
        <v>7</v>
      </c>
    </row>
    <row r="4083" spans="1:21">
      <c r="A4083" s="27" t="s">
        <v>10767</v>
      </c>
      <c r="B4083" s="17" t="s">
        <v>4708</v>
      </c>
      <c r="C4083" s="2">
        <v>9456</v>
      </c>
      <c r="D4083" s="33" t="s">
        <v>4753</v>
      </c>
      <c r="E4083" s="42" t="s">
        <v>10830</v>
      </c>
      <c r="F4083" s="2" t="s">
        <v>4754</v>
      </c>
      <c r="G4083" s="26" t="s">
        <v>14152</v>
      </c>
      <c r="H4083" s="43" t="s">
        <v>10833</v>
      </c>
      <c r="I4083" s="43" t="s">
        <v>10830</v>
      </c>
      <c r="J4083" s="43" t="s">
        <v>10830</v>
      </c>
      <c r="K4083" s="28">
        <v>201.60000000000002</v>
      </c>
      <c r="L4083" s="44" t="s">
        <v>10837</v>
      </c>
      <c r="M4083" s="9">
        <v>0</v>
      </c>
      <c r="N4083" s="9">
        <v>0.05</v>
      </c>
      <c r="O4083" s="24">
        <f t="shared" si="201"/>
        <v>0.05</v>
      </c>
      <c r="P4083" s="25">
        <f t="shared" si="202"/>
        <v>191.52</v>
      </c>
      <c r="Q4083" s="25">
        <f t="shared" si="203"/>
        <v>192.96725440806046</v>
      </c>
      <c r="R4083" s="45" t="s">
        <v>14220</v>
      </c>
      <c r="S4083" s="40" t="s">
        <v>10758</v>
      </c>
      <c r="T4083" s="6" t="s">
        <v>0</v>
      </c>
      <c r="U4083" s="39" t="s">
        <v>7</v>
      </c>
    </row>
    <row r="4084" spans="1:21">
      <c r="A4084" s="27" t="s">
        <v>10767</v>
      </c>
      <c r="B4084" s="17" t="s">
        <v>4708</v>
      </c>
      <c r="C4084" s="2">
        <v>9457</v>
      </c>
      <c r="D4084" s="33" t="s">
        <v>4751</v>
      </c>
      <c r="E4084" s="42" t="s">
        <v>10830</v>
      </c>
      <c r="F4084" s="2" t="s">
        <v>4752</v>
      </c>
      <c r="G4084" s="26" t="s">
        <v>14142</v>
      </c>
      <c r="H4084" s="43" t="s">
        <v>10833</v>
      </c>
      <c r="I4084" s="43" t="s">
        <v>10830</v>
      </c>
      <c r="J4084" s="43" t="s">
        <v>10830</v>
      </c>
      <c r="K4084" s="28">
        <v>81.600000000000009</v>
      </c>
      <c r="L4084" s="44" t="s">
        <v>10837</v>
      </c>
      <c r="M4084" s="9">
        <v>0</v>
      </c>
      <c r="N4084" s="9">
        <v>0.05</v>
      </c>
      <c r="O4084" s="24">
        <f t="shared" si="201"/>
        <v>0.05</v>
      </c>
      <c r="P4084" s="25">
        <f t="shared" si="202"/>
        <v>77.52000000000001</v>
      </c>
      <c r="Q4084" s="25">
        <f t="shared" si="203"/>
        <v>78.10579345088162</v>
      </c>
      <c r="R4084" s="45" t="s">
        <v>14220</v>
      </c>
      <c r="S4084" s="40" t="s">
        <v>10758</v>
      </c>
      <c r="T4084" s="6" t="s">
        <v>0</v>
      </c>
      <c r="U4084" s="39" t="s">
        <v>7</v>
      </c>
    </row>
    <row r="4085" spans="1:21">
      <c r="A4085" s="27" t="s">
        <v>10767</v>
      </c>
      <c r="B4085" s="17" t="s">
        <v>4708</v>
      </c>
      <c r="C4085" s="2">
        <v>9517</v>
      </c>
      <c r="D4085" s="33" t="s">
        <v>4749</v>
      </c>
      <c r="E4085" s="42" t="s">
        <v>10830</v>
      </c>
      <c r="F4085" s="2" t="s">
        <v>4750</v>
      </c>
      <c r="G4085" s="26" t="s">
        <v>14149</v>
      </c>
      <c r="H4085" s="43" t="s">
        <v>10833</v>
      </c>
      <c r="I4085" s="43" t="s">
        <v>10830</v>
      </c>
      <c r="J4085" s="43" t="s">
        <v>10830</v>
      </c>
      <c r="K4085" s="28">
        <v>1259.2</v>
      </c>
      <c r="L4085" s="44" t="s">
        <v>10837</v>
      </c>
      <c r="M4085" s="9">
        <v>0</v>
      </c>
      <c r="N4085" s="9">
        <v>0.05</v>
      </c>
      <c r="O4085" s="24">
        <f t="shared" si="201"/>
        <v>0.05</v>
      </c>
      <c r="P4085" s="25">
        <f t="shared" si="202"/>
        <v>1196.24</v>
      </c>
      <c r="Q4085" s="25">
        <f t="shared" si="203"/>
        <v>1205.2795969773299</v>
      </c>
      <c r="R4085" s="45" t="s">
        <v>14220</v>
      </c>
      <c r="S4085" s="40" t="s">
        <v>10758</v>
      </c>
      <c r="T4085" s="6" t="s">
        <v>0</v>
      </c>
      <c r="U4085" s="39" t="s">
        <v>7</v>
      </c>
    </row>
    <row r="4086" spans="1:21">
      <c r="A4086" s="27" t="s">
        <v>10767</v>
      </c>
      <c r="B4086" s="17" t="s">
        <v>4708</v>
      </c>
      <c r="C4086" s="2">
        <v>9519</v>
      </c>
      <c r="D4086" s="33" t="s">
        <v>4747</v>
      </c>
      <c r="E4086" s="42" t="s">
        <v>10830</v>
      </c>
      <c r="F4086" s="2" t="s">
        <v>4748</v>
      </c>
      <c r="G4086" s="26" t="s">
        <v>14149</v>
      </c>
      <c r="H4086" s="43" t="s">
        <v>10833</v>
      </c>
      <c r="I4086" s="43" t="s">
        <v>10830</v>
      </c>
      <c r="J4086" s="43" t="s">
        <v>10830</v>
      </c>
      <c r="K4086" s="28">
        <v>1479.8</v>
      </c>
      <c r="L4086" s="44" t="s">
        <v>10837</v>
      </c>
      <c r="M4086" s="9">
        <v>0</v>
      </c>
      <c r="N4086" s="9">
        <v>0.05</v>
      </c>
      <c r="O4086" s="24">
        <f t="shared" si="201"/>
        <v>0.05</v>
      </c>
      <c r="P4086" s="25">
        <f t="shared" si="202"/>
        <v>1405.81</v>
      </c>
      <c r="Q4086" s="25">
        <f t="shared" si="203"/>
        <v>1416.4332493702771</v>
      </c>
      <c r="R4086" s="45" t="s">
        <v>14220</v>
      </c>
      <c r="S4086" s="40" t="s">
        <v>10758</v>
      </c>
      <c r="T4086" s="6" t="s">
        <v>0</v>
      </c>
      <c r="U4086" s="39" t="s">
        <v>7</v>
      </c>
    </row>
    <row r="4087" spans="1:21">
      <c r="A4087" s="27" t="s">
        <v>10767</v>
      </c>
      <c r="B4087" s="17" t="s">
        <v>4708</v>
      </c>
      <c r="C4087" s="2">
        <v>9603</v>
      </c>
      <c r="D4087" s="33" t="s">
        <v>4745</v>
      </c>
      <c r="E4087" s="42" t="s">
        <v>10830</v>
      </c>
      <c r="F4087" s="2" t="s">
        <v>4746</v>
      </c>
      <c r="G4087" s="26" t="s">
        <v>14013</v>
      </c>
      <c r="H4087" s="43" t="s">
        <v>10833</v>
      </c>
      <c r="I4087" s="43" t="s">
        <v>10830</v>
      </c>
      <c r="J4087" s="43" t="s">
        <v>10830</v>
      </c>
      <c r="K4087" s="28">
        <v>185.60000000000002</v>
      </c>
      <c r="L4087" s="44" t="s">
        <v>10837</v>
      </c>
      <c r="M4087" s="9">
        <v>0</v>
      </c>
      <c r="N4087" s="9">
        <v>0.05</v>
      </c>
      <c r="O4087" s="24">
        <f t="shared" si="201"/>
        <v>0.05</v>
      </c>
      <c r="P4087" s="25">
        <f t="shared" si="202"/>
        <v>176.32000000000002</v>
      </c>
      <c r="Q4087" s="25">
        <f t="shared" si="203"/>
        <v>177.65239294710329</v>
      </c>
      <c r="R4087" s="45" t="s">
        <v>14220</v>
      </c>
      <c r="S4087" s="40" t="s">
        <v>10758</v>
      </c>
      <c r="T4087" s="6" t="s">
        <v>0</v>
      </c>
      <c r="U4087" s="39" t="s">
        <v>7</v>
      </c>
    </row>
    <row r="4088" spans="1:21">
      <c r="A4088" s="27" t="s">
        <v>10767</v>
      </c>
      <c r="B4088" s="29" t="s">
        <v>4188</v>
      </c>
      <c r="C4088" s="27">
        <v>9607</v>
      </c>
      <c r="D4088" s="32" t="s">
        <v>4306</v>
      </c>
      <c r="E4088" s="42" t="s">
        <v>10830</v>
      </c>
      <c r="F4088" s="26" t="s">
        <v>4307</v>
      </c>
      <c r="G4088" s="26" t="s">
        <v>14145</v>
      </c>
      <c r="H4088" s="43" t="s">
        <v>10833</v>
      </c>
      <c r="I4088" s="43" t="s">
        <v>10830</v>
      </c>
      <c r="J4088" s="43" t="s">
        <v>10830</v>
      </c>
      <c r="K4088" s="28">
        <v>291.2</v>
      </c>
      <c r="L4088" s="44" t="s">
        <v>10837</v>
      </c>
      <c r="M4088" s="9">
        <v>0</v>
      </c>
      <c r="N4088" s="9">
        <v>0.05</v>
      </c>
      <c r="O4088" s="24">
        <f t="shared" si="201"/>
        <v>0.05</v>
      </c>
      <c r="P4088" s="25">
        <f t="shared" si="202"/>
        <v>276.64</v>
      </c>
      <c r="Q4088" s="25">
        <f t="shared" si="203"/>
        <v>278.73047858942061</v>
      </c>
      <c r="R4088" s="45" t="s">
        <v>14220</v>
      </c>
      <c r="S4088" s="40" t="s">
        <v>10758</v>
      </c>
      <c r="T4088" s="6" t="s">
        <v>0</v>
      </c>
      <c r="U4088" s="39" t="s">
        <v>7</v>
      </c>
    </row>
    <row r="4089" spans="1:21">
      <c r="A4089" s="27" t="s">
        <v>10767</v>
      </c>
      <c r="B4089" s="29" t="s">
        <v>4188</v>
      </c>
      <c r="C4089" s="27">
        <v>9611</v>
      </c>
      <c r="D4089" s="32" t="s">
        <v>4318</v>
      </c>
      <c r="E4089" s="42" t="s">
        <v>10830</v>
      </c>
      <c r="F4089" s="26" t="s">
        <v>4319</v>
      </c>
      <c r="G4089" s="26" t="s">
        <v>14146</v>
      </c>
      <c r="H4089" s="43" t="s">
        <v>10833</v>
      </c>
      <c r="I4089" s="43" t="s">
        <v>10830</v>
      </c>
      <c r="J4089" s="43" t="s">
        <v>10830</v>
      </c>
      <c r="K4089" s="28">
        <v>366.40000000000003</v>
      </c>
      <c r="L4089" s="44" t="s">
        <v>10837</v>
      </c>
      <c r="M4089" s="9">
        <v>0</v>
      </c>
      <c r="N4089" s="9">
        <v>0.05</v>
      </c>
      <c r="O4089" s="24">
        <f t="shared" si="201"/>
        <v>0.05</v>
      </c>
      <c r="P4089" s="25">
        <f t="shared" si="202"/>
        <v>348.08000000000004</v>
      </c>
      <c r="Q4089" s="25">
        <f t="shared" si="203"/>
        <v>350.71032745591941</v>
      </c>
      <c r="R4089" s="45" t="s">
        <v>14220</v>
      </c>
      <c r="S4089" s="40" t="s">
        <v>10758</v>
      </c>
      <c r="T4089" s="6" t="s">
        <v>0</v>
      </c>
      <c r="U4089" s="39" t="s">
        <v>7</v>
      </c>
    </row>
    <row r="4090" spans="1:21">
      <c r="A4090" s="27" t="s">
        <v>10767</v>
      </c>
      <c r="B4090" s="17" t="s">
        <v>4708</v>
      </c>
      <c r="C4090" s="2">
        <v>9612</v>
      </c>
      <c r="D4090" s="33" t="s">
        <v>4743</v>
      </c>
      <c r="E4090" s="42" t="s">
        <v>10830</v>
      </c>
      <c r="F4090" s="2" t="s">
        <v>4744</v>
      </c>
      <c r="G4090" s="26" t="s">
        <v>14111</v>
      </c>
      <c r="H4090" s="43" t="s">
        <v>10833</v>
      </c>
      <c r="I4090" s="43" t="s">
        <v>10830</v>
      </c>
      <c r="J4090" s="43" t="s">
        <v>10830</v>
      </c>
      <c r="K4090" s="28">
        <v>1249.6000000000001</v>
      </c>
      <c r="L4090" s="44" t="s">
        <v>10837</v>
      </c>
      <c r="M4090" s="9">
        <v>0</v>
      </c>
      <c r="N4090" s="9">
        <v>0.05</v>
      </c>
      <c r="O4090" s="24">
        <f t="shared" si="201"/>
        <v>0.05</v>
      </c>
      <c r="P4090" s="25">
        <f t="shared" si="202"/>
        <v>1187.1200000000001</v>
      </c>
      <c r="Q4090" s="25">
        <f t="shared" si="203"/>
        <v>1196.0906801007557</v>
      </c>
      <c r="R4090" s="45" t="s">
        <v>14220</v>
      </c>
      <c r="S4090" s="40" t="s">
        <v>10758</v>
      </c>
      <c r="T4090" s="6" t="s">
        <v>0</v>
      </c>
      <c r="U4090" s="39" t="s">
        <v>7</v>
      </c>
    </row>
    <row r="4091" spans="1:21">
      <c r="A4091" s="27" t="s">
        <v>10767</v>
      </c>
      <c r="B4091" s="17" t="s">
        <v>4708</v>
      </c>
      <c r="C4091" s="2">
        <v>9613</v>
      </c>
      <c r="D4091" s="33" t="s">
        <v>4741</v>
      </c>
      <c r="E4091" s="42" t="s">
        <v>10830</v>
      </c>
      <c r="F4091" s="2" t="s">
        <v>4742</v>
      </c>
      <c r="G4091" s="26" t="s">
        <v>14112</v>
      </c>
      <c r="H4091" s="43" t="s">
        <v>10833</v>
      </c>
      <c r="I4091" s="43" t="s">
        <v>10830</v>
      </c>
      <c r="J4091" s="43" t="s">
        <v>10830</v>
      </c>
      <c r="K4091" s="28">
        <v>1270.4000000000001</v>
      </c>
      <c r="L4091" s="44" t="s">
        <v>10837</v>
      </c>
      <c r="M4091" s="9">
        <v>0</v>
      </c>
      <c r="N4091" s="9">
        <v>0.05</v>
      </c>
      <c r="O4091" s="24">
        <f t="shared" si="201"/>
        <v>0.05</v>
      </c>
      <c r="P4091" s="25">
        <f t="shared" si="202"/>
        <v>1206.8800000000001</v>
      </c>
      <c r="Q4091" s="25">
        <f t="shared" si="203"/>
        <v>1216</v>
      </c>
      <c r="R4091" s="45" t="s">
        <v>14220</v>
      </c>
      <c r="S4091" s="40" t="s">
        <v>10758</v>
      </c>
      <c r="T4091" s="6" t="s">
        <v>0</v>
      </c>
      <c r="U4091" s="39" t="s">
        <v>7</v>
      </c>
    </row>
    <row r="4092" spans="1:21">
      <c r="A4092" s="27" t="s">
        <v>10767</v>
      </c>
      <c r="B4092" s="29" t="s">
        <v>4188</v>
      </c>
      <c r="C4092" s="27">
        <v>9627</v>
      </c>
      <c r="D4092" s="32" t="s">
        <v>4334</v>
      </c>
      <c r="E4092" s="42" t="s">
        <v>10830</v>
      </c>
      <c r="F4092" s="26" t="s">
        <v>4335</v>
      </c>
      <c r="G4092" s="26" t="s">
        <v>14147</v>
      </c>
      <c r="H4092" s="43" t="s">
        <v>10833</v>
      </c>
      <c r="I4092" s="43" t="s">
        <v>10830</v>
      </c>
      <c r="J4092" s="43" t="s">
        <v>10830</v>
      </c>
      <c r="K4092" s="28">
        <v>536</v>
      </c>
      <c r="L4092" s="44" t="s">
        <v>10837</v>
      </c>
      <c r="M4092" s="9">
        <v>0</v>
      </c>
      <c r="N4092" s="9">
        <v>0.05</v>
      </c>
      <c r="O4092" s="24">
        <f t="shared" si="201"/>
        <v>0.05</v>
      </c>
      <c r="P4092" s="25">
        <f t="shared" si="202"/>
        <v>509.2</v>
      </c>
      <c r="Q4092" s="25">
        <f t="shared" si="203"/>
        <v>513.04785894206543</v>
      </c>
      <c r="R4092" s="45" t="s">
        <v>14220</v>
      </c>
      <c r="S4092" s="40" t="s">
        <v>10758</v>
      </c>
      <c r="T4092" s="6" t="s">
        <v>0</v>
      </c>
      <c r="U4092" s="39" t="s">
        <v>7</v>
      </c>
    </row>
    <row r="4093" spans="1:21">
      <c r="A4093" s="27" t="s">
        <v>10767</v>
      </c>
      <c r="B4093" s="17" t="s">
        <v>4708</v>
      </c>
      <c r="C4093" s="2">
        <v>9636</v>
      </c>
      <c r="D4093" s="33" t="s">
        <v>4739</v>
      </c>
      <c r="E4093" s="42" t="s">
        <v>10830</v>
      </c>
      <c r="F4093" s="2" t="s">
        <v>4740</v>
      </c>
      <c r="G4093" s="26" t="s">
        <v>14014</v>
      </c>
      <c r="H4093" s="43" t="s">
        <v>10833</v>
      </c>
      <c r="I4093" s="43" t="s">
        <v>10830</v>
      </c>
      <c r="J4093" s="43" t="s">
        <v>10830</v>
      </c>
      <c r="K4093" s="28">
        <v>1727.6</v>
      </c>
      <c r="L4093" s="44" t="s">
        <v>10837</v>
      </c>
      <c r="M4093" s="9">
        <v>0</v>
      </c>
      <c r="N4093" s="9">
        <v>0.05</v>
      </c>
      <c r="O4093" s="24">
        <f t="shared" si="201"/>
        <v>0.05</v>
      </c>
      <c r="P4093" s="25">
        <f t="shared" si="202"/>
        <v>1641.2199999999998</v>
      </c>
      <c r="Q4093" s="25">
        <f t="shared" si="203"/>
        <v>1653.6221662468511</v>
      </c>
      <c r="R4093" s="45" t="s">
        <v>14220</v>
      </c>
      <c r="S4093" s="40" t="s">
        <v>10758</v>
      </c>
      <c r="T4093" s="6" t="s">
        <v>0</v>
      </c>
      <c r="U4093" s="39" t="s">
        <v>7</v>
      </c>
    </row>
    <row r="4094" spans="1:21">
      <c r="A4094" s="27" t="s">
        <v>10767</v>
      </c>
      <c r="B4094" s="17" t="s">
        <v>4708</v>
      </c>
      <c r="C4094" s="2">
        <v>9641</v>
      </c>
      <c r="D4094" s="33" t="s">
        <v>4737</v>
      </c>
      <c r="E4094" s="42" t="s">
        <v>10830</v>
      </c>
      <c r="F4094" s="2" t="s">
        <v>4738</v>
      </c>
      <c r="G4094" s="26" t="s">
        <v>14113</v>
      </c>
      <c r="H4094" s="43" t="s">
        <v>10833</v>
      </c>
      <c r="I4094" s="43" t="s">
        <v>10830</v>
      </c>
      <c r="J4094" s="43" t="s">
        <v>10830</v>
      </c>
      <c r="K4094" s="28">
        <v>523.20000000000005</v>
      </c>
      <c r="L4094" s="44" t="s">
        <v>10837</v>
      </c>
      <c r="M4094" s="9">
        <v>0</v>
      </c>
      <c r="N4094" s="9">
        <v>0.05</v>
      </c>
      <c r="O4094" s="24">
        <f t="shared" si="201"/>
        <v>0.05</v>
      </c>
      <c r="P4094" s="25">
        <f t="shared" si="202"/>
        <v>497.04</v>
      </c>
      <c r="Q4094" s="25">
        <f t="shared" si="203"/>
        <v>500.79596977329976</v>
      </c>
      <c r="R4094" s="45" t="s">
        <v>14220</v>
      </c>
      <c r="S4094" s="40" t="s">
        <v>10758</v>
      </c>
      <c r="T4094" s="6" t="s">
        <v>0</v>
      </c>
      <c r="U4094" s="39" t="s">
        <v>7</v>
      </c>
    </row>
    <row r="4095" spans="1:21">
      <c r="A4095" s="27" t="s">
        <v>10767</v>
      </c>
      <c r="B4095" s="29" t="s">
        <v>4188</v>
      </c>
      <c r="C4095" s="27">
        <v>9712</v>
      </c>
      <c r="D4095" s="32" t="s">
        <v>4224</v>
      </c>
      <c r="E4095" s="42" t="s">
        <v>10830</v>
      </c>
      <c r="F4095" s="26" t="s">
        <v>4225</v>
      </c>
      <c r="G4095" s="26" t="s">
        <v>12278</v>
      </c>
      <c r="H4095" s="43" t="s">
        <v>10833</v>
      </c>
      <c r="I4095" s="43" t="s">
        <v>10830</v>
      </c>
      <c r="J4095" s="43" t="s">
        <v>10830</v>
      </c>
      <c r="K4095" s="28">
        <v>60.800000000000004</v>
      </c>
      <c r="L4095" s="44" t="s">
        <v>10837</v>
      </c>
      <c r="M4095" s="9">
        <v>0</v>
      </c>
      <c r="N4095" s="9">
        <v>0.05</v>
      </c>
      <c r="O4095" s="24">
        <f t="shared" si="201"/>
        <v>0.05</v>
      </c>
      <c r="P4095" s="25">
        <f t="shared" si="202"/>
        <v>57.760000000000005</v>
      </c>
      <c r="Q4095" s="25">
        <f t="shared" si="203"/>
        <v>58.196473551637283</v>
      </c>
      <c r="R4095" s="45" t="s">
        <v>14220</v>
      </c>
      <c r="S4095" s="40" t="s">
        <v>10758</v>
      </c>
      <c r="T4095" s="6" t="s">
        <v>0</v>
      </c>
      <c r="U4095" s="39" t="s">
        <v>7</v>
      </c>
    </row>
    <row r="4096" spans="1:21">
      <c r="A4096" s="27" t="s">
        <v>10767</v>
      </c>
      <c r="B4096" s="29" t="s">
        <v>4188</v>
      </c>
      <c r="C4096" s="27" t="s">
        <v>4214</v>
      </c>
      <c r="D4096" s="32" t="s">
        <v>4213</v>
      </c>
      <c r="E4096" s="42" t="s">
        <v>10830</v>
      </c>
      <c r="F4096" s="26" t="s">
        <v>4215</v>
      </c>
      <c r="G4096" s="26" t="s">
        <v>14054</v>
      </c>
      <c r="H4096" s="43" t="s">
        <v>10833</v>
      </c>
      <c r="I4096" s="43" t="s">
        <v>10830</v>
      </c>
      <c r="J4096" s="43" t="s">
        <v>10830</v>
      </c>
      <c r="K4096" s="28">
        <v>40</v>
      </c>
      <c r="L4096" s="44" t="s">
        <v>10837</v>
      </c>
      <c r="M4096" s="9">
        <v>0</v>
      </c>
      <c r="N4096" s="9">
        <v>0.05</v>
      </c>
      <c r="O4096" s="24">
        <f t="shared" si="201"/>
        <v>0.05</v>
      </c>
      <c r="P4096" s="25">
        <f t="shared" si="202"/>
        <v>38</v>
      </c>
      <c r="Q4096" s="25">
        <f t="shared" si="203"/>
        <v>38.287153652392945</v>
      </c>
      <c r="R4096" s="45" t="s">
        <v>14220</v>
      </c>
      <c r="S4096" s="40" t="s">
        <v>10758</v>
      </c>
      <c r="T4096" s="6" t="s">
        <v>0</v>
      </c>
      <c r="U4096" s="39" t="s">
        <v>7</v>
      </c>
    </row>
    <row r="4097" spans="1:21">
      <c r="A4097" s="27" t="s">
        <v>10767</v>
      </c>
      <c r="B4097" s="29" t="s">
        <v>4188</v>
      </c>
      <c r="C4097" s="27" t="s">
        <v>4275</v>
      </c>
      <c r="D4097" s="32" t="s">
        <v>4274</v>
      </c>
      <c r="E4097" s="42" t="s">
        <v>10830</v>
      </c>
      <c r="F4097" s="26" t="s">
        <v>4276</v>
      </c>
      <c r="G4097" s="26" t="s">
        <v>14054</v>
      </c>
      <c r="H4097" s="43" t="s">
        <v>10833</v>
      </c>
      <c r="I4097" s="43" t="s">
        <v>10830</v>
      </c>
      <c r="J4097" s="43" t="s">
        <v>10830</v>
      </c>
      <c r="K4097" s="28">
        <v>134.4</v>
      </c>
      <c r="L4097" s="44" t="s">
        <v>10837</v>
      </c>
      <c r="M4097" s="9">
        <v>0</v>
      </c>
      <c r="N4097" s="9">
        <v>0.05</v>
      </c>
      <c r="O4097" s="24">
        <f t="shared" si="201"/>
        <v>0.05</v>
      </c>
      <c r="P4097" s="25">
        <f t="shared" si="202"/>
        <v>127.68</v>
      </c>
      <c r="Q4097" s="25">
        <f t="shared" si="203"/>
        <v>128.64483627204029</v>
      </c>
      <c r="R4097" s="45" t="s">
        <v>14220</v>
      </c>
      <c r="S4097" s="40" t="s">
        <v>10758</v>
      </c>
      <c r="T4097" s="6" t="s">
        <v>0</v>
      </c>
      <c r="U4097" s="39" t="s">
        <v>7</v>
      </c>
    </row>
    <row r="4098" spans="1:21">
      <c r="A4098" s="27" t="s">
        <v>10767</v>
      </c>
      <c r="B4098" s="29" t="s">
        <v>4188</v>
      </c>
      <c r="C4098" s="27" t="s">
        <v>4296</v>
      </c>
      <c r="D4098" s="32" t="s">
        <v>4295</v>
      </c>
      <c r="E4098" s="42" t="s">
        <v>10830</v>
      </c>
      <c r="F4098" s="26" t="s">
        <v>4297</v>
      </c>
      <c r="G4098" s="26" t="s">
        <v>14054</v>
      </c>
      <c r="H4098" s="43" t="s">
        <v>10833</v>
      </c>
      <c r="I4098" s="43" t="s">
        <v>10830</v>
      </c>
      <c r="J4098" s="43" t="s">
        <v>10830</v>
      </c>
      <c r="K4098" s="28">
        <v>201.60000000000002</v>
      </c>
      <c r="L4098" s="44" t="s">
        <v>10837</v>
      </c>
      <c r="M4098" s="9">
        <v>0</v>
      </c>
      <c r="N4098" s="9">
        <v>0.05</v>
      </c>
      <c r="O4098" s="24">
        <f t="shared" si="201"/>
        <v>0.05</v>
      </c>
      <c r="P4098" s="25">
        <f t="shared" si="202"/>
        <v>191.52</v>
      </c>
      <c r="Q4098" s="25">
        <f t="shared" si="203"/>
        <v>192.96725440806046</v>
      </c>
      <c r="R4098" s="45" t="s">
        <v>14220</v>
      </c>
      <c r="S4098" s="40" t="s">
        <v>10758</v>
      </c>
      <c r="T4098" s="6" t="s">
        <v>0</v>
      </c>
      <c r="U4098" s="39" t="s">
        <v>7</v>
      </c>
    </row>
    <row r="4099" spans="1:21">
      <c r="A4099" s="27" t="s">
        <v>10767</v>
      </c>
      <c r="B4099" s="29" t="s">
        <v>4188</v>
      </c>
      <c r="C4099" s="27" t="s">
        <v>4203</v>
      </c>
      <c r="D4099" s="32" t="s">
        <v>4202</v>
      </c>
      <c r="E4099" s="42" t="s">
        <v>10830</v>
      </c>
      <c r="F4099" s="26" t="s">
        <v>4204</v>
      </c>
      <c r="G4099" s="26" t="s">
        <v>14054</v>
      </c>
      <c r="H4099" s="43" t="s">
        <v>10833</v>
      </c>
      <c r="I4099" s="43" t="s">
        <v>10830</v>
      </c>
      <c r="J4099" s="43" t="s">
        <v>10830</v>
      </c>
      <c r="K4099" s="28">
        <v>27.200000000000003</v>
      </c>
      <c r="L4099" s="44" t="s">
        <v>10837</v>
      </c>
      <c r="M4099" s="9">
        <v>0</v>
      </c>
      <c r="N4099" s="9">
        <v>0.05</v>
      </c>
      <c r="O4099" s="24">
        <f t="shared" si="201"/>
        <v>0.05</v>
      </c>
      <c r="P4099" s="25">
        <f t="shared" si="202"/>
        <v>25.840000000000003</v>
      </c>
      <c r="Q4099" s="25">
        <f t="shared" si="203"/>
        <v>26.035264483627206</v>
      </c>
      <c r="R4099" s="45" t="s">
        <v>14220</v>
      </c>
      <c r="S4099" s="40" t="s">
        <v>10758</v>
      </c>
      <c r="T4099" s="6" t="s">
        <v>0</v>
      </c>
      <c r="U4099" s="39" t="s">
        <v>7</v>
      </c>
    </row>
    <row r="4100" spans="1:21">
      <c r="A4100" s="27" t="s">
        <v>10767</v>
      </c>
      <c r="B4100" s="17" t="s">
        <v>4188</v>
      </c>
      <c r="C4100" s="2">
        <v>9782</v>
      </c>
      <c r="D4100" s="33" t="s">
        <v>7435</v>
      </c>
      <c r="E4100" s="42" t="s">
        <v>10830</v>
      </c>
      <c r="F4100" s="2" t="s">
        <v>7436</v>
      </c>
      <c r="G4100" s="26" t="s">
        <v>12656</v>
      </c>
      <c r="H4100" s="43" t="s">
        <v>10833</v>
      </c>
      <c r="I4100" s="43" t="s">
        <v>10830</v>
      </c>
      <c r="J4100" s="43" t="s">
        <v>10830</v>
      </c>
      <c r="K4100" s="28">
        <v>638.40000000000009</v>
      </c>
      <c r="L4100" s="44" t="s">
        <v>10837</v>
      </c>
      <c r="M4100" s="9">
        <v>0</v>
      </c>
      <c r="N4100" s="9">
        <v>0.05</v>
      </c>
      <c r="O4100" s="24">
        <f t="shared" si="201"/>
        <v>0.05</v>
      </c>
      <c r="P4100" s="25">
        <f t="shared" si="202"/>
        <v>606.48000000000013</v>
      </c>
      <c r="Q4100" s="25">
        <f t="shared" si="203"/>
        <v>611.06297229219149</v>
      </c>
      <c r="R4100" s="45" t="s">
        <v>14220</v>
      </c>
      <c r="S4100" s="40" t="s">
        <v>10758</v>
      </c>
      <c r="T4100" s="6" t="s">
        <v>0</v>
      </c>
      <c r="U4100" s="39" t="s">
        <v>7</v>
      </c>
    </row>
    <row r="4101" spans="1:21">
      <c r="A4101" s="27" t="s">
        <v>10767</v>
      </c>
      <c r="B4101" s="17" t="s">
        <v>4188</v>
      </c>
      <c r="C4101" s="2">
        <v>9783</v>
      </c>
      <c r="D4101" s="33" t="s">
        <v>7433</v>
      </c>
      <c r="E4101" s="42" t="s">
        <v>10830</v>
      </c>
      <c r="F4101" s="2" t="s">
        <v>7434</v>
      </c>
      <c r="G4101" s="26" t="s">
        <v>12655</v>
      </c>
      <c r="H4101" s="43" t="s">
        <v>10833</v>
      </c>
      <c r="I4101" s="43" t="s">
        <v>10830</v>
      </c>
      <c r="J4101" s="43" t="s">
        <v>10830</v>
      </c>
      <c r="K4101" s="28">
        <v>574.4</v>
      </c>
      <c r="L4101" s="44" t="s">
        <v>10837</v>
      </c>
      <c r="M4101" s="9">
        <v>0</v>
      </c>
      <c r="N4101" s="9">
        <v>0.05</v>
      </c>
      <c r="O4101" s="24">
        <f t="shared" si="201"/>
        <v>0.05</v>
      </c>
      <c r="P4101" s="25">
        <f t="shared" si="202"/>
        <v>545.67999999999995</v>
      </c>
      <c r="Q4101" s="25">
        <f t="shared" si="203"/>
        <v>549.80352644836262</v>
      </c>
      <c r="R4101" s="45" t="s">
        <v>14220</v>
      </c>
      <c r="S4101" s="40" t="s">
        <v>10758</v>
      </c>
      <c r="T4101" s="6" t="s">
        <v>0</v>
      </c>
      <c r="U4101" s="39" t="s">
        <v>7</v>
      </c>
    </row>
    <row r="4102" spans="1:21">
      <c r="A4102" s="27" t="s">
        <v>10767</v>
      </c>
      <c r="B4102" s="17" t="s">
        <v>4188</v>
      </c>
      <c r="C4102" s="2">
        <v>9784</v>
      </c>
      <c r="D4102" s="33" t="s">
        <v>7437</v>
      </c>
      <c r="E4102" s="42" t="s">
        <v>10830</v>
      </c>
      <c r="F4102" s="2" t="s">
        <v>7438</v>
      </c>
      <c r="G4102" s="26" t="s">
        <v>12565</v>
      </c>
      <c r="H4102" s="43" t="s">
        <v>10833</v>
      </c>
      <c r="I4102" s="43" t="s">
        <v>10830</v>
      </c>
      <c r="J4102" s="43" t="s">
        <v>10830</v>
      </c>
      <c r="K4102" s="28">
        <v>750.40000000000009</v>
      </c>
      <c r="L4102" s="44" t="s">
        <v>10837</v>
      </c>
      <c r="M4102" s="9">
        <v>0</v>
      </c>
      <c r="N4102" s="9">
        <v>0.05</v>
      </c>
      <c r="O4102" s="24">
        <f t="shared" si="201"/>
        <v>0.05</v>
      </c>
      <c r="P4102" s="25">
        <f t="shared" si="202"/>
        <v>712.88000000000011</v>
      </c>
      <c r="Q4102" s="25">
        <f t="shared" si="203"/>
        <v>718.26700251889179</v>
      </c>
      <c r="R4102" s="45" t="s">
        <v>14220</v>
      </c>
      <c r="S4102" s="40" t="s">
        <v>10758</v>
      </c>
      <c r="T4102" s="6" t="s">
        <v>0</v>
      </c>
      <c r="U4102" s="39" t="s">
        <v>7</v>
      </c>
    </row>
    <row r="4103" spans="1:21">
      <c r="A4103" s="27" t="s">
        <v>10767</v>
      </c>
      <c r="B4103" s="17" t="s">
        <v>1848</v>
      </c>
      <c r="C4103" s="2" t="s">
        <v>6204</v>
      </c>
      <c r="D4103" s="33" t="s">
        <v>6203</v>
      </c>
      <c r="E4103" s="42" t="s">
        <v>10830</v>
      </c>
      <c r="F4103" s="2" t="s">
        <v>6205</v>
      </c>
      <c r="G4103" s="26" t="s">
        <v>13462</v>
      </c>
      <c r="H4103" s="43" t="s">
        <v>10833</v>
      </c>
      <c r="I4103" s="43" t="s">
        <v>10830</v>
      </c>
      <c r="J4103" s="43" t="s">
        <v>10830</v>
      </c>
      <c r="K4103" s="28">
        <v>423.47</v>
      </c>
      <c r="L4103" s="44" t="s">
        <v>10837</v>
      </c>
      <c r="M4103" s="9">
        <v>0</v>
      </c>
      <c r="N4103" s="9">
        <v>0.05</v>
      </c>
      <c r="O4103" s="24">
        <f t="shared" si="201"/>
        <v>0.05</v>
      </c>
      <c r="P4103" s="25">
        <f t="shared" si="202"/>
        <v>402.29650000000004</v>
      </c>
      <c r="Q4103" s="25">
        <f t="shared" si="203"/>
        <v>405.33652392947107</v>
      </c>
      <c r="R4103" s="45" t="s">
        <v>14220</v>
      </c>
      <c r="S4103" s="40" t="s">
        <v>10758</v>
      </c>
      <c r="T4103" s="6" t="s">
        <v>0</v>
      </c>
      <c r="U4103" s="39" t="s">
        <v>7</v>
      </c>
    </row>
    <row r="4104" spans="1:21">
      <c r="A4104" s="27" t="s">
        <v>10767</v>
      </c>
      <c r="B4104" s="17" t="s">
        <v>1848</v>
      </c>
      <c r="C4104" s="2" t="s">
        <v>6201</v>
      </c>
      <c r="D4104" s="33" t="s">
        <v>6200</v>
      </c>
      <c r="E4104" s="42" t="s">
        <v>10830</v>
      </c>
      <c r="F4104" s="2" t="s">
        <v>6202</v>
      </c>
      <c r="G4104" s="26" t="s">
        <v>13463</v>
      </c>
      <c r="H4104" s="43" t="s">
        <v>10833</v>
      </c>
      <c r="I4104" s="43" t="s">
        <v>10830</v>
      </c>
      <c r="J4104" s="43" t="s">
        <v>10830</v>
      </c>
      <c r="K4104" s="28">
        <v>356.18</v>
      </c>
      <c r="L4104" s="44" t="s">
        <v>10837</v>
      </c>
      <c r="M4104" s="9">
        <v>0</v>
      </c>
      <c r="N4104" s="9">
        <v>0.05</v>
      </c>
      <c r="O4104" s="24">
        <f t="shared" si="201"/>
        <v>0.05</v>
      </c>
      <c r="P4104" s="25">
        <f t="shared" si="202"/>
        <v>338.37099999999998</v>
      </c>
      <c r="Q4104" s="25">
        <f t="shared" si="203"/>
        <v>340.92795969773294</v>
      </c>
      <c r="R4104" s="45" t="s">
        <v>14220</v>
      </c>
      <c r="S4104" s="40" t="s">
        <v>10758</v>
      </c>
      <c r="T4104" s="6" t="s">
        <v>0</v>
      </c>
      <c r="U4104" s="39" t="s">
        <v>7</v>
      </c>
    </row>
    <row r="4105" spans="1:21">
      <c r="A4105" s="31" t="s">
        <v>10764</v>
      </c>
      <c r="B4105" s="17" t="s">
        <v>1848</v>
      </c>
      <c r="C4105" s="2" t="s">
        <v>6198</v>
      </c>
      <c r="D4105" s="33" t="s">
        <v>6197</v>
      </c>
      <c r="E4105" s="42" t="s">
        <v>10830</v>
      </c>
      <c r="F4105" s="2" t="s">
        <v>6199</v>
      </c>
      <c r="G4105" s="26" t="s">
        <v>13461</v>
      </c>
      <c r="H4105" s="43" t="s">
        <v>10833</v>
      </c>
      <c r="I4105" s="43" t="s">
        <v>10830</v>
      </c>
      <c r="J4105" s="43" t="s">
        <v>10830</v>
      </c>
      <c r="K4105" s="28">
        <v>83.7</v>
      </c>
      <c r="L4105" s="44" t="s">
        <v>10837</v>
      </c>
      <c r="M4105" s="9">
        <v>0</v>
      </c>
      <c r="N4105" s="9">
        <v>0.05</v>
      </c>
      <c r="O4105" s="24">
        <f t="shared" si="201"/>
        <v>0.05</v>
      </c>
      <c r="P4105" s="25">
        <f t="shared" si="202"/>
        <v>79.515000000000001</v>
      </c>
      <c r="Q4105" s="25">
        <f t="shared" si="203"/>
        <v>80.115869017632235</v>
      </c>
      <c r="R4105" s="45" t="s">
        <v>14220</v>
      </c>
      <c r="S4105" s="40" t="s">
        <v>10758</v>
      </c>
      <c r="T4105" s="6" t="s">
        <v>0</v>
      </c>
      <c r="U4105" s="39" t="s">
        <v>7</v>
      </c>
    </row>
    <row r="4106" spans="1:21">
      <c r="A4106" s="31" t="s">
        <v>10764</v>
      </c>
      <c r="B4106" s="17" t="s">
        <v>1848</v>
      </c>
      <c r="C4106" s="2" t="s">
        <v>6189</v>
      </c>
      <c r="D4106" s="33" t="s">
        <v>6188</v>
      </c>
      <c r="E4106" s="42" t="s">
        <v>10830</v>
      </c>
      <c r="F4106" s="2" t="s">
        <v>6190</v>
      </c>
      <c r="G4106" s="26" t="s">
        <v>13460</v>
      </c>
      <c r="H4106" s="43" t="s">
        <v>10833</v>
      </c>
      <c r="I4106" s="43" t="s">
        <v>10830</v>
      </c>
      <c r="J4106" s="43" t="s">
        <v>10830</v>
      </c>
      <c r="K4106" s="28">
        <v>129.60000000000002</v>
      </c>
      <c r="L4106" s="44" t="s">
        <v>10837</v>
      </c>
      <c r="M4106" s="9">
        <v>0</v>
      </c>
      <c r="N4106" s="9">
        <v>0.05</v>
      </c>
      <c r="O4106" s="24">
        <f t="shared" si="201"/>
        <v>0.05</v>
      </c>
      <c r="P4106" s="25">
        <f t="shared" si="202"/>
        <v>123.12000000000002</v>
      </c>
      <c r="Q4106" s="25">
        <f t="shared" si="203"/>
        <v>124.05037783375316</v>
      </c>
      <c r="R4106" s="45" t="s">
        <v>14220</v>
      </c>
      <c r="S4106" s="40" t="s">
        <v>10758</v>
      </c>
      <c r="T4106" s="6" t="s">
        <v>0</v>
      </c>
      <c r="U4106" s="39" t="s">
        <v>7</v>
      </c>
    </row>
    <row r="4107" spans="1:21">
      <c r="A4107" s="27" t="s">
        <v>10767</v>
      </c>
      <c r="B4107" s="17" t="s">
        <v>1848</v>
      </c>
      <c r="C4107" s="2" t="s">
        <v>6183</v>
      </c>
      <c r="D4107" s="33" t="s">
        <v>6182</v>
      </c>
      <c r="E4107" s="42" t="s">
        <v>10830</v>
      </c>
      <c r="F4107" s="2" t="s">
        <v>6184</v>
      </c>
      <c r="G4107" s="26" t="s">
        <v>13465</v>
      </c>
      <c r="H4107" s="43" t="s">
        <v>10833</v>
      </c>
      <c r="I4107" s="43" t="s">
        <v>10830</v>
      </c>
      <c r="J4107" s="43" t="s">
        <v>10830</v>
      </c>
      <c r="K4107" s="28">
        <v>95.65</v>
      </c>
      <c r="L4107" s="44" t="s">
        <v>10837</v>
      </c>
      <c r="M4107" s="9">
        <v>0</v>
      </c>
      <c r="N4107" s="9">
        <v>0.05</v>
      </c>
      <c r="O4107" s="24">
        <f t="shared" si="201"/>
        <v>0.05</v>
      </c>
      <c r="P4107" s="25">
        <f t="shared" si="202"/>
        <v>90.867500000000007</v>
      </c>
      <c r="Q4107" s="25">
        <f t="shared" si="203"/>
        <v>91.554156171284632</v>
      </c>
      <c r="R4107" s="45" t="s">
        <v>14220</v>
      </c>
      <c r="S4107" s="40" t="s">
        <v>10758</v>
      </c>
      <c r="T4107" s="6" t="s">
        <v>0</v>
      </c>
      <c r="U4107" s="39" t="s">
        <v>7</v>
      </c>
    </row>
    <row r="4108" spans="1:21">
      <c r="A4108" s="31" t="s">
        <v>10764</v>
      </c>
      <c r="B4108" s="17" t="s">
        <v>1848</v>
      </c>
      <c r="C4108" s="2" t="s">
        <v>6186</v>
      </c>
      <c r="D4108" s="33" t="s">
        <v>6185</v>
      </c>
      <c r="E4108" s="42" t="s">
        <v>10830</v>
      </c>
      <c r="F4108" s="2" t="s">
        <v>6187</v>
      </c>
      <c r="G4108" s="26" t="s">
        <v>13464</v>
      </c>
      <c r="H4108" s="43" t="s">
        <v>10833</v>
      </c>
      <c r="I4108" s="43" t="s">
        <v>10830</v>
      </c>
      <c r="J4108" s="43" t="s">
        <v>10830</v>
      </c>
      <c r="K4108" s="28">
        <v>85.11</v>
      </c>
      <c r="L4108" s="44" t="s">
        <v>10837</v>
      </c>
      <c r="M4108" s="9">
        <v>0</v>
      </c>
      <c r="N4108" s="9">
        <v>0.05</v>
      </c>
      <c r="O4108" s="24">
        <f t="shared" si="201"/>
        <v>0.05</v>
      </c>
      <c r="P4108" s="25">
        <f t="shared" si="202"/>
        <v>80.854500000000002</v>
      </c>
      <c r="Q4108" s="25">
        <f t="shared" si="203"/>
        <v>81.465491183879095</v>
      </c>
      <c r="R4108" s="45" t="s">
        <v>14220</v>
      </c>
      <c r="S4108" s="40" t="s">
        <v>10758</v>
      </c>
      <c r="T4108" s="6" t="s">
        <v>0</v>
      </c>
      <c r="U4108" s="39" t="s">
        <v>7</v>
      </c>
    </row>
    <row r="4109" spans="1:21">
      <c r="A4109" s="27" t="s">
        <v>10767</v>
      </c>
      <c r="B4109" s="17" t="s">
        <v>1848</v>
      </c>
      <c r="C4109" s="2" t="s">
        <v>6195</v>
      </c>
      <c r="D4109" s="33" t="s">
        <v>6194</v>
      </c>
      <c r="E4109" s="42" t="s">
        <v>10830</v>
      </c>
      <c r="F4109" s="2" t="s">
        <v>6196</v>
      </c>
      <c r="G4109" s="26" t="s">
        <v>13466</v>
      </c>
      <c r="H4109" s="43" t="s">
        <v>10833</v>
      </c>
      <c r="I4109" s="43" t="s">
        <v>10830</v>
      </c>
      <c r="J4109" s="43" t="s">
        <v>10830</v>
      </c>
      <c r="K4109" s="28">
        <v>101.69</v>
      </c>
      <c r="L4109" s="44" t="s">
        <v>10837</v>
      </c>
      <c r="M4109" s="9">
        <v>0</v>
      </c>
      <c r="N4109" s="9">
        <v>0.05</v>
      </c>
      <c r="O4109" s="24">
        <f t="shared" si="201"/>
        <v>0.05</v>
      </c>
      <c r="P4109" s="25">
        <f t="shared" si="202"/>
        <v>96.605499999999992</v>
      </c>
      <c r="Q4109" s="25">
        <f t="shared" si="203"/>
        <v>97.335516372795951</v>
      </c>
      <c r="R4109" s="45" t="s">
        <v>14220</v>
      </c>
      <c r="S4109" s="40" t="s">
        <v>10758</v>
      </c>
      <c r="T4109" s="6" t="s">
        <v>0</v>
      </c>
      <c r="U4109" s="39" t="s">
        <v>7</v>
      </c>
    </row>
    <row r="4110" spans="1:21">
      <c r="A4110" s="31" t="s">
        <v>10764</v>
      </c>
      <c r="B4110" s="17" t="s">
        <v>1848</v>
      </c>
      <c r="C4110" s="2" t="s">
        <v>6177</v>
      </c>
      <c r="D4110" s="33" t="s">
        <v>6176</v>
      </c>
      <c r="E4110" s="42" t="s">
        <v>10830</v>
      </c>
      <c r="F4110" s="2" t="s">
        <v>6178</v>
      </c>
      <c r="G4110" s="26" t="s">
        <v>13459</v>
      </c>
      <c r="H4110" s="43" t="s">
        <v>10833</v>
      </c>
      <c r="I4110" s="43" t="s">
        <v>10830</v>
      </c>
      <c r="J4110" s="43" t="s">
        <v>10830</v>
      </c>
      <c r="K4110" s="28">
        <v>98.54</v>
      </c>
      <c r="L4110" s="44" t="s">
        <v>10837</v>
      </c>
      <c r="M4110" s="9">
        <v>0</v>
      </c>
      <c r="N4110" s="9">
        <v>0.05</v>
      </c>
      <c r="O4110" s="24">
        <f t="shared" si="201"/>
        <v>0.05</v>
      </c>
      <c r="P4110" s="25">
        <f t="shared" si="202"/>
        <v>93.613</v>
      </c>
      <c r="Q4110" s="25">
        <f t="shared" si="203"/>
        <v>94.320403022670021</v>
      </c>
      <c r="R4110" s="45" t="s">
        <v>14220</v>
      </c>
      <c r="S4110" s="40" t="s">
        <v>10758</v>
      </c>
      <c r="T4110" s="6" t="s">
        <v>0</v>
      </c>
      <c r="U4110" s="39" t="s">
        <v>7</v>
      </c>
    </row>
    <row r="4111" spans="1:21">
      <c r="A4111" s="27" t="s">
        <v>10767</v>
      </c>
      <c r="B4111" s="17" t="s">
        <v>1848</v>
      </c>
      <c r="C4111" s="2" t="s">
        <v>6180</v>
      </c>
      <c r="D4111" s="33" t="s">
        <v>6179</v>
      </c>
      <c r="E4111" s="42" t="s">
        <v>10830</v>
      </c>
      <c r="F4111" s="2" t="s">
        <v>6181</v>
      </c>
      <c r="G4111" s="26" t="s">
        <v>13467</v>
      </c>
      <c r="H4111" s="43" t="s">
        <v>10833</v>
      </c>
      <c r="I4111" s="43" t="s">
        <v>10830</v>
      </c>
      <c r="J4111" s="43" t="s">
        <v>10830</v>
      </c>
      <c r="K4111" s="28">
        <v>281.84000000000003</v>
      </c>
      <c r="L4111" s="44" t="s">
        <v>10837</v>
      </c>
      <c r="M4111" s="9">
        <v>0</v>
      </c>
      <c r="N4111" s="9">
        <v>0.05</v>
      </c>
      <c r="O4111" s="24">
        <f t="shared" si="201"/>
        <v>0.05</v>
      </c>
      <c r="P4111" s="25">
        <f t="shared" si="202"/>
        <v>267.74800000000005</v>
      </c>
      <c r="Q4111" s="25">
        <f t="shared" si="203"/>
        <v>269.77128463476072</v>
      </c>
      <c r="R4111" s="45" t="s">
        <v>14220</v>
      </c>
      <c r="S4111" s="40" t="s">
        <v>10758</v>
      </c>
      <c r="T4111" s="6" t="s">
        <v>0</v>
      </c>
      <c r="U4111" s="39" t="s">
        <v>7</v>
      </c>
    </row>
    <row r="4112" spans="1:21">
      <c r="A4112" s="27" t="s">
        <v>10767</v>
      </c>
      <c r="B4112" s="17" t="s">
        <v>1848</v>
      </c>
      <c r="C4112" s="2" t="s">
        <v>6192</v>
      </c>
      <c r="D4112" s="33" t="s">
        <v>6191</v>
      </c>
      <c r="E4112" s="42" t="s">
        <v>10830</v>
      </c>
      <c r="F4112" s="2" t="s">
        <v>6193</v>
      </c>
      <c r="G4112" s="26" t="s">
        <v>13468</v>
      </c>
      <c r="H4112" s="43" t="s">
        <v>10833</v>
      </c>
      <c r="I4112" s="43" t="s">
        <v>10830</v>
      </c>
      <c r="J4112" s="43" t="s">
        <v>10830</v>
      </c>
      <c r="K4112" s="28">
        <v>426.17</v>
      </c>
      <c r="L4112" s="44" t="s">
        <v>10837</v>
      </c>
      <c r="M4112" s="9">
        <v>0</v>
      </c>
      <c r="N4112" s="9">
        <v>0.05</v>
      </c>
      <c r="O4112" s="24">
        <f t="shared" si="201"/>
        <v>0.05</v>
      </c>
      <c r="P4112" s="25">
        <f t="shared" si="202"/>
        <v>404.86150000000004</v>
      </c>
      <c r="Q4112" s="25">
        <f t="shared" si="203"/>
        <v>407.92090680100756</v>
      </c>
      <c r="R4112" s="45" t="s">
        <v>14220</v>
      </c>
      <c r="S4112" s="40" t="s">
        <v>10758</v>
      </c>
      <c r="T4112" s="6" t="s">
        <v>0</v>
      </c>
      <c r="U4112" s="39" t="s">
        <v>7</v>
      </c>
    </row>
    <row r="4113" spans="1:21">
      <c r="A4113" s="27" t="s">
        <v>10767</v>
      </c>
      <c r="B4113" s="29" t="s">
        <v>4369</v>
      </c>
      <c r="C4113" s="27" t="s">
        <v>4370</v>
      </c>
      <c r="D4113" s="32" t="s">
        <v>4368</v>
      </c>
      <c r="E4113" s="42" t="s">
        <v>10830</v>
      </c>
      <c r="F4113" s="26" t="s">
        <v>4371</v>
      </c>
      <c r="G4113" s="26" t="s">
        <v>12050</v>
      </c>
      <c r="H4113" s="43" t="s">
        <v>10833</v>
      </c>
      <c r="I4113" s="43" t="s">
        <v>10830</v>
      </c>
      <c r="J4113" s="43" t="s">
        <v>10830</v>
      </c>
      <c r="K4113" s="28">
        <v>8.92</v>
      </c>
      <c r="L4113" s="44" t="s">
        <v>10837</v>
      </c>
      <c r="M4113" s="9">
        <v>0</v>
      </c>
      <c r="N4113" s="9">
        <v>0.05</v>
      </c>
      <c r="O4113" s="24">
        <f t="shared" si="201"/>
        <v>0.05</v>
      </c>
      <c r="P4113" s="25">
        <f t="shared" si="202"/>
        <v>8.4740000000000002</v>
      </c>
      <c r="Q4113" s="25">
        <f t="shared" si="203"/>
        <v>8.5380352644836268</v>
      </c>
      <c r="R4113" s="45" t="s">
        <v>14220</v>
      </c>
      <c r="S4113" s="40" t="s">
        <v>10758</v>
      </c>
      <c r="T4113" s="6" t="s">
        <v>0</v>
      </c>
      <c r="U4113" s="39" t="s">
        <v>7</v>
      </c>
    </row>
    <row r="4114" spans="1:21">
      <c r="A4114" s="27" t="s">
        <v>10767</v>
      </c>
      <c r="B4114" s="29" t="s">
        <v>4369</v>
      </c>
      <c r="C4114" s="27" t="s">
        <v>4382</v>
      </c>
      <c r="D4114" s="32" t="s">
        <v>4381</v>
      </c>
      <c r="E4114" s="42" t="s">
        <v>10830</v>
      </c>
      <c r="F4114" s="26" t="s">
        <v>4383</v>
      </c>
      <c r="G4114" s="26" t="s">
        <v>12051</v>
      </c>
      <c r="H4114" s="43" t="s">
        <v>10833</v>
      </c>
      <c r="I4114" s="43" t="s">
        <v>10830</v>
      </c>
      <c r="J4114" s="43" t="s">
        <v>10830</v>
      </c>
      <c r="K4114" s="28">
        <v>9.51</v>
      </c>
      <c r="L4114" s="44" t="s">
        <v>10837</v>
      </c>
      <c r="M4114" s="9">
        <v>0</v>
      </c>
      <c r="N4114" s="9">
        <v>0.05</v>
      </c>
      <c r="O4114" s="24">
        <f t="shared" si="201"/>
        <v>0.05</v>
      </c>
      <c r="P4114" s="25">
        <f t="shared" si="202"/>
        <v>9.0344999999999995</v>
      </c>
      <c r="Q4114" s="25">
        <f t="shared" si="203"/>
        <v>9.1027707808564227</v>
      </c>
      <c r="R4114" s="45" t="s">
        <v>14220</v>
      </c>
      <c r="S4114" s="40" t="s">
        <v>10758</v>
      </c>
      <c r="T4114" s="6" t="s">
        <v>0</v>
      </c>
      <c r="U4114" s="39" t="s">
        <v>7</v>
      </c>
    </row>
    <row r="4115" spans="1:21">
      <c r="A4115" s="27" t="s">
        <v>10767</v>
      </c>
      <c r="B4115" s="29" t="s">
        <v>4369</v>
      </c>
      <c r="C4115" s="27" t="s">
        <v>4373</v>
      </c>
      <c r="D4115" s="32" t="s">
        <v>4372</v>
      </c>
      <c r="E4115" s="42" t="s">
        <v>10830</v>
      </c>
      <c r="F4115" s="26" t="s">
        <v>4374</v>
      </c>
      <c r="G4115" s="26" t="s">
        <v>12052</v>
      </c>
      <c r="H4115" s="43" t="s">
        <v>10833</v>
      </c>
      <c r="I4115" s="43" t="s">
        <v>10830</v>
      </c>
      <c r="J4115" s="43" t="s">
        <v>10830</v>
      </c>
      <c r="K4115" s="28">
        <v>8.92</v>
      </c>
      <c r="L4115" s="44" t="s">
        <v>10837</v>
      </c>
      <c r="M4115" s="9">
        <v>0</v>
      </c>
      <c r="N4115" s="9">
        <v>0.05</v>
      </c>
      <c r="O4115" s="24">
        <f t="shared" si="201"/>
        <v>0.05</v>
      </c>
      <c r="P4115" s="25">
        <f t="shared" si="202"/>
        <v>8.4740000000000002</v>
      </c>
      <c r="Q4115" s="25">
        <f t="shared" si="203"/>
        <v>8.5380352644836268</v>
      </c>
      <c r="R4115" s="45" t="s">
        <v>14220</v>
      </c>
      <c r="S4115" s="40" t="s">
        <v>10758</v>
      </c>
      <c r="T4115" s="6" t="s">
        <v>0</v>
      </c>
      <c r="U4115" s="39" t="s">
        <v>7</v>
      </c>
    </row>
    <row r="4116" spans="1:21">
      <c r="A4116" s="27" t="s">
        <v>10767</v>
      </c>
      <c r="B4116" s="29" t="s">
        <v>4369</v>
      </c>
      <c r="C4116" s="27" t="s">
        <v>4376</v>
      </c>
      <c r="D4116" s="32" t="s">
        <v>4375</v>
      </c>
      <c r="E4116" s="42" t="s">
        <v>10830</v>
      </c>
      <c r="F4116" s="26" t="s">
        <v>4377</v>
      </c>
      <c r="G4116" s="26" t="s">
        <v>12053</v>
      </c>
      <c r="H4116" s="43" t="s">
        <v>10833</v>
      </c>
      <c r="I4116" s="43" t="s">
        <v>10830</v>
      </c>
      <c r="J4116" s="43" t="s">
        <v>10830</v>
      </c>
      <c r="K4116" s="28">
        <v>8.92</v>
      </c>
      <c r="L4116" s="44" t="s">
        <v>10837</v>
      </c>
      <c r="M4116" s="9">
        <v>0</v>
      </c>
      <c r="N4116" s="9">
        <v>0.05</v>
      </c>
      <c r="O4116" s="24">
        <f t="shared" si="201"/>
        <v>0.05</v>
      </c>
      <c r="P4116" s="25">
        <f t="shared" si="202"/>
        <v>8.4740000000000002</v>
      </c>
      <c r="Q4116" s="25">
        <f t="shared" si="203"/>
        <v>8.5380352644836268</v>
      </c>
      <c r="R4116" s="45" t="s">
        <v>14220</v>
      </c>
      <c r="S4116" s="40" t="s">
        <v>10758</v>
      </c>
      <c r="T4116" s="6" t="s">
        <v>0</v>
      </c>
      <c r="U4116" s="39" t="s">
        <v>7</v>
      </c>
    </row>
    <row r="4117" spans="1:21">
      <c r="A4117" s="27" t="s">
        <v>10767</v>
      </c>
      <c r="B4117" s="29" t="s">
        <v>4369</v>
      </c>
      <c r="C4117" s="27" t="s">
        <v>4379</v>
      </c>
      <c r="D4117" s="32" t="s">
        <v>4378</v>
      </c>
      <c r="E4117" s="42" t="s">
        <v>10830</v>
      </c>
      <c r="F4117" s="26" t="s">
        <v>4380</v>
      </c>
      <c r="G4117" s="26" t="s">
        <v>12054</v>
      </c>
      <c r="H4117" s="43" t="s">
        <v>10833</v>
      </c>
      <c r="I4117" s="43" t="s">
        <v>10830</v>
      </c>
      <c r="J4117" s="43" t="s">
        <v>10830</v>
      </c>
      <c r="K4117" s="28">
        <v>8.92</v>
      </c>
      <c r="L4117" s="44" t="s">
        <v>10837</v>
      </c>
      <c r="M4117" s="9">
        <v>0</v>
      </c>
      <c r="N4117" s="9">
        <v>0.05</v>
      </c>
      <c r="O4117" s="24">
        <f t="shared" si="201"/>
        <v>0.05</v>
      </c>
      <c r="P4117" s="25">
        <f t="shared" si="202"/>
        <v>8.4740000000000002</v>
      </c>
      <c r="Q4117" s="25">
        <f t="shared" si="203"/>
        <v>8.5380352644836268</v>
      </c>
      <c r="R4117" s="45" t="s">
        <v>14220</v>
      </c>
      <c r="S4117" s="40" t="s">
        <v>10758</v>
      </c>
      <c r="T4117" s="6" t="s">
        <v>0</v>
      </c>
      <c r="U4117" s="39" t="s">
        <v>7</v>
      </c>
    </row>
    <row r="4118" spans="1:21">
      <c r="A4118" s="27" t="s">
        <v>10767</v>
      </c>
      <c r="B4118" s="29" t="s">
        <v>4369</v>
      </c>
      <c r="C4118" s="27" t="s">
        <v>4385</v>
      </c>
      <c r="D4118" s="32" t="s">
        <v>4384</v>
      </c>
      <c r="E4118" s="42" t="s">
        <v>10830</v>
      </c>
      <c r="F4118" s="26" t="s">
        <v>4386</v>
      </c>
      <c r="G4118" s="26" t="s">
        <v>12055</v>
      </c>
      <c r="H4118" s="43" t="s">
        <v>10833</v>
      </c>
      <c r="I4118" s="43" t="s">
        <v>10830</v>
      </c>
      <c r="J4118" s="43" t="s">
        <v>10830</v>
      </c>
      <c r="K4118" s="28">
        <v>9.51</v>
      </c>
      <c r="L4118" s="44" t="s">
        <v>10837</v>
      </c>
      <c r="M4118" s="9">
        <v>0</v>
      </c>
      <c r="N4118" s="9">
        <v>0.05</v>
      </c>
      <c r="O4118" s="24">
        <f t="shared" si="201"/>
        <v>0.05</v>
      </c>
      <c r="P4118" s="25">
        <f t="shared" si="202"/>
        <v>9.0344999999999995</v>
      </c>
      <c r="Q4118" s="25">
        <f t="shared" si="203"/>
        <v>9.1027707808564227</v>
      </c>
      <c r="R4118" s="45" t="s">
        <v>14220</v>
      </c>
      <c r="S4118" s="40" t="s">
        <v>10758</v>
      </c>
      <c r="T4118" s="6" t="s">
        <v>0</v>
      </c>
      <c r="U4118" s="39" t="s">
        <v>7</v>
      </c>
    </row>
    <row r="4119" spans="1:21">
      <c r="A4119" s="27" t="s">
        <v>10767</v>
      </c>
      <c r="B4119" s="29" t="s">
        <v>4369</v>
      </c>
      <c r="C4119" s="27" t="s">
        <v>4388</v>
      </c>
      <c r="D4119" s="32" t="s">
        <v>4387</v>
      </c>
      <c r="E4119" s="42" t="s">
        <v>10830</v>
      </c>
      <c r="F4119" s="26" t="s">
        <v>4389</v>
      </c>
      <c r="G4119" s="26" t="s">
        <v>12056</v>
      </c>
      <c r="H4119" s="43" t="s">
        <v>10833</v>
      </c>
      <c r="I4119" s="43" t="s">
        <v>10830</v>
      </c>
      <c r="J4119" s="43" t="s">
        <v>10830</v>
      </c>
      <c r="K4119" s="28">
        <v>9.51</v>
      </c>
      <c r="L4119" s="44" t="s">
        <v>10837</v>
      </c>
      <c r="M4119" s="9">
        <v>0</v>
      </c>
      <c r="N4119" s="9">
        <v>0.05</v>
      </c>
      <c r="O4119" s="24">
        <f t="shared" si="201"/>
        <v>0.05</v>
      </c>
      <c r="P4119" s="25">
        <f t="shared" si="202"/>
        <v>9.0344999999999995</v>
      </c>
      <c r="Q4119" s="25">
        <f t="shared" si="203"/>
        <v>9.1027707808564227</v>
      </c>
      <c r="R4119" s="45" t="s">
        <v>14220</v>
      </c>
      <c r="S4119" s="40" t="s">
        <v>10758</v>
      </c>
      <c r="T4119" s="6" t="s">
        <v>0</v>
      </c>
      <c r="U4119" s="39" t="s">
        <v>7</v>
      </c>
    </row>
    <row r="4120" spans="1:21">
      <c r="A4120" s="27" t="s">
        <v>10767</v>
      </c>
      <c r="B4120" s="29" t="s">
        <v>4369</v>
      </c>
      <c r="C4120" s="27" t="s">
        <v>4400</v>
      </c>
      <c r="D4120" s="32" t="s">
        <v>4399</v>
      </c>
      <c r="E4120" s="42" t="s">
        <v>10830</v>
      </c>
      <c r="F4120" s="26" t="s">
        <v>4401</v>
      </c>
      <c r="G4120" s="26" t="s">
        <v>14031</v>
      </c>
      <c r="H4120" s="43" t="s">
        <v>10833</v>
      </c>
      <c r="I4120" s="43" t="s">
        <v>10830</v>
      </c>
      <c r="J4120" s="43" t="s">
        <v>10830</v>
      </c>
      <c r="K4120" s="28">
        <v>41</v>
      </c>
      <c r="L4120" s="44" t="s">
        <v>10837</v>
      </c>
      <c r="M4120" s="9">
        <v>0</v>
      </c>
      <c r="N4120" s="9">
        <v>0.05</v>
      </c>
      <c r="O4120" s="24">
        <f t="shared" si="201"/>
        <v>0.05</v>
      </c>
      <c r="P4120" s="25">
        <f t="shared" si="202"/>
        <v>38.950000000000003</v>
      </c>
      <c r="Q4120" s="25">
        <f t="shared" si="203"/>
        <v>39.244332493702771</v>
      </c>
      <c r="R4120" s="45" t="s">
        <v>14220</v>
      </c>
      <c r="S4120" s="40" t="s">
        <v>10758</v>
      </c>
      <c r="T4120" s="6" t="s">
        <v>0</v>
      </c>
      <c r="U4120" s="39" t="s">
        <v>7</v>
      </c>
    </row>
    <row r="4121" spans="1:21">
      <c r="A4121" s="27" t="s">
        <v>10767</v>
      </c>
      <c r="B4121" s="29" t="s">
        <v>4369</v>
      </c>
      <c r="C4121" s="27" t="s">
        <v>4403</v>
      </c>
      <c r="D4121" s="32" t="s">
        <v>4402</v>
      </c>
      <c r="E4121" s="42" t="s">
        <v>10830</v>
      </c>
      <c r="F4121" s="26" t="s">
        <v>4404</v>
      </c>
      <c r="G4121" s="26" t="s">
        <v>14032</v>
      </c>
      <c r="H4121" s="43" t="s">
        <v>10833</v>
      </c>
      <c r="I4121" s="43" t="s">
        <v>10830</v>
      </c>
      <c r="J4121" s="43" t="s">
        <v>10830</v>
      </c>
      <c r="K4121" s="28">
        <v>41</v>
      </c>
      <c r="L4121" s="44" t="s">
        <v>10837</v>
      </c>
      <c r="M4121" s="9">
        <v>0</v>
      </c>
      <c r="N4121" s="9">
        <v>0.05</v>
      </c>
      <c r="O4121" s="24">
        <f t="shared" si="201"/>
        <v>0.05</v>
      </c>
      <c r="P4121" s="25">
        <f t="shared" si="202"/>
        <v>38.950000000000003</v>
      </c>
      <c r="Q4121" s="25">
        <f t="shared" si="203"/>
        <v>39.244332493702771</v>
      </c>
      <c r="R4121" s="45" t="s">
        <v>14220</v>
      </c>
      <c r="S4121" s="40" t="s">
        <v>10758</v>
      </c>
      <c r="T4121" s="6" t="s">
        <v>0</v>
      </c>
      <c r="U4121" s="39" t="s">
        <v>7</v>
      </c>
    </row>
    <row r="4122" spans="1:21">
      <c r="A4122" s="27" t="s">
        <v>10767</v>
      </c>
      <c r="B4122" s="29" t="s">
        <v>4369</v>
      </c>
      <c r="C4122" s="27" t="s">
        <v>4391</v>
      </c>
      <c r="D4122" s="32" t="s">
        <v>4390</v>
      </c>
      <c r="E4122" s="42" t="s">
        <v>10830</v>
      </c>
      <c r="F4122" s="26" t="s">
        <v>4392</v>
      </c>
      <c r="G4122" s="26" t="s">
        <v>12057</v>
      </c>
      <c r="H4122" s="43" t="s">
        <v>10833</v>
      </c>
      <c r="I4122" s="43" t="s">
        <v>10830</v>
      </c>
      <c r="J4122" s="43" t="s">
        <v>10830</v>
      </c>
      <c r="K4122" s="28">
        <v>8.99</v>
      </c>
      <c r="L4122" s="44" t="s">
        <v>10837</v>
      </c>
      <c r="M4122" s="9">
        <v>0</v>
      </c>
      <c r="N4122" s="9">
        <v>0.05</v>
      </c>
      <c r="O4122" s="24">
        <f t="shared" si="201"/>
        <v>0.05</v>
      </c>
      <c r="P4122" s="25">
        <f t="shared" si="202"/>
        <v>8.5404999999999998</v>
      </c>
      <c r="Q4122" s="25">
        <f t="shared" si="203"/>
        <v>8.6050377833753142</v>
      </c>
      <c r="R4122" s="45" t="s">
        <v>14220</v>
      </c>
      <c r="S4122" s="40" t="s">
        <v>10758</v>
      </c>
      <c r="T4122" s="6" t="s">
        <v>0</v>
      </c>
      <c r="U4122" s="39" t="s">
        <v>7</v>
      </c>
    </row>
    <row r="4123" spans="1:21">
      <c r="A4123" s="27" t="s">
        <v>10767</v>
      </c>
      <c r="B4123" s="29" t="s">
        <v>4369</v>
      </c>
      <c r="C4123" s="27" t="s">
        <v>4394</v>
      </c>
      <c r="D4123" s="32" t="s">
        <v>4393</v>
      </c>
      <c r="E4123" s="42" t="s">
        <v>10830</v>
      </c>
      <c r="F4123" s="26" t="s">
        <v>4395</v>
      </c>
      <c r="G4123" s="26" t="s">
        <v>12058</v>
      </c>
      <c r="H4123" s="43" t="s">
        <v>10833</v>
      </c>
      <c r="I4123" s="43" t="s">
        <v>10830</v>
      </c>
      <c r="J4123" s="43" t="s">
        <v>10830</v>
      </c>
      <c r="K4123" s="28">
        <v>8.99</v>
      </c>
      <c r="L4123" s="44" t="s">
        <v>10837</v>
      </c>
      <c r="M4123" s="9">
        <v>0</v>
      </c>
      <c r="N4123" s="9">
        <v>0.05</v>
      </c>
      <c r="O4123" s="24">
        <f t="shared" si="201"/>
        <v>0.05</v>
      </c>
      <c r="P4123" s="25">
        <f t="shared" si="202"/>
        <v>8.5404999999999998</v>
      </c>
      <c r="Q4123" s="25">
        <f t="shared" si="203"/>
        <v>8.6050377833753142</v>
      </c>
      <c r="R4123" s="45" t="s">
        <v>14220</v>
      </c>
      <c r="S4123" s="40" t="s">
        <v>10758</v>
      </c>
      <c r="T4123" s="6" t="s">
        <v>0</v>
      </c>
      <c r="U4123" s="39" t="s">
        <v>7</v>
      </c>
    </row>
    <row r="4124" spans="1:21">
      <c r="A4124" s="27" t="s">
        <v>10767</v>
      </c>
      <c r="B4124" s="29" t="s">
        <v>4369</v>
      </c>
      <c r="C4124" s="27" t="s">
        <v>4397</v>
      </c>
      <c r="D4124" s="32" t="s">
        <v>4396</v>
      </c>
      <c r="E4124" s="42" t="s">
        <v>10830</v>
      </c>
      <c r="F4124" s="26" t="s">
        <v>4398</v>
      </c>
      <c r="G4124" s="26" t="s">
        <v>12059</v>
      </c>
      <c r="H4124" s="43" t="s">
        <v>10833</v>
      </c>
      <c r="I4124" s="43" t="s">
        <v>10830</v>
      </c>
      <c r="J4124" s="43" t="s">
        <v>10830</v>
      </c>
      <c r="K4124" s="28">
        <v>8.99</v>
      </c>
      <c r="L4124" s="44" t="s">
        <v>10837</v>
      </c>
      <c r="M4124" s="9">
        <v>0</v>
      </c>
      <c r="N4124" s="9">
        <v>0.05</v>
      </c>
      <c r="O4124" s="24">
        <f t="shared" si="201"/>
        <v>0.05</v>
      </c>
      <c r="P4124" s="25">
        <f t="shared" si="202"/>
        <v>8.5404999999999998</v>
      </c>
      <c r="Q4124" s="25">
        <f t="shared" si="203"/>
        <v>8.6050377833753142</v>
      </c>
      <c r="R4124" s="45" t="s">
        <v>14220</v>
      </c>
      <c r="S4124" s="40" t="s">
        <v>10758</v>
      </c>
      <c r="T4124" s="6" t="s">
        <v>0</v>
      </c>
      <c r="U4124" s="39" t="s">
        <v>7</v>
      </c>
    </row>
    <row r="4125" spans="1:21">
      <c r="A4125" s="27" t="s">
        <v>10767</v>
      </c>
      <c r="B4125" s="17" t="s">
        <v>6152</v>
      </c>
      <c r="C4125" s="2" t="s">
        <v>6154</v>
      </c>
      <c r="D4125" s="33" t="s">
        <v>6153</v>
      </c>
      <c r="E4125" s="42" t="s">
        <v>10830</v>
      </c>
      <c r="F4125" s="2" t="s">
        <v>6155</v>
      </c>
      <c r="G4125" s="26" t="s">
        <v>13523</v>
      </c>
      <c r="H4125" s="43" t="s">
        <v>10833</v>
      </c>
      <c r="I4125" s="43" t="s">
        <v>10830</v>
      </c>
      <c r="J4125" s="43" t="s">
        <v>10830</v>
      </c>
      <c r="K4125" s="28">
        <v>1.2000000000000002</v>
      </c>
      <c r="L4125" s="44" t="s">
        <v>10837</v>
      </c>
      <c r="M4125" s="9">
        <v>0</v>
      </c>
      <c r="N4125" s="9">
        <v>0.05</v>
      </c>
      <c r="O4125" s="24">
        <f t="shared" si="201"/>
        <v>0.05</v>
      </c>
      <c r="P4125" s="25">
        <f t="shared" si="202"/>
        <v>1.1400000000000001</v>
      </c>
      <c r="Q4125" s="25">
        <f t="shared" si="203"/>
        <v>1.1486146095717884</v>
      </c>
      <c r="R4125" s="45" t="s">
        <v>14220</v>
      </c>
      <c r="S4125" s="40" t="s">
        <v>10758</v>
      </c>
      <c r="T4125" s="6" t="s">
        <v>0</v>
      </c>
      <c r="U4125" s="39" t="s">
        <v>7</v>
      </c>
    </row>
    <row r="4126" spans="1:21">
      <c r="A4126" s="27" t="s">
        <v>10767</v>
      </c>
      <c r="B4126" s="17" t="s">
        <v>6152</v>
      </c>
      <c r="C4126" s="2" t="s">
        <v>6150</v>
      </c>
      <c r="D4126" s="33" t="s">
        <v>6149</v>
      </c>
      <c r="E4126" s="42" t="s">
        <v>10830</v>
      </c>
      <c r="F4126" s="2" t="s">
        <v>6151</v>
      </c>
      <c r="G4126" s="26" t="s">
        <v>13524</v>
      </c>
      <c r="H4126" s="43" t="s">
        <v>10833</v>
      </c>
      <c r="I4126" s="43" t="s">
        <v>10830</v>
      </c>
      <c r="J4126" s="43" t="s">
        <v>10830</v>
      </c>
      <c r="K4126" s="28">
        <v>1.6799999999999997</v>
      </c>
      <c r="L4126" s="44" t="s">
        <v>10837</v>
      </c>
      <c r="M4126" s="9">
        <v>0</v>
      </c>
      <c r="N4126" s="9">
        <v>0.05</v>
      </c>
      <c r="O4126" s="24">
        <f t="shared" ref="O4126" si="204">N4126-M4126</f>
        <v>0.05</v>
      </c>
      <c r="P4126" s="25">
        <f t="shared" si="202"/>
        <v>1.5959999999999996</v>
      </c>
      <c r="Q4126" s="25">
        <f t="shared" si="203"/>
        <v>1.6080604534005034</v>
      </c>
      <c r="R4126" s="45" t="s">
        <v>14220</v>
      </c>
      <c r="S4126" s="40" t="s">
        <v>10758</v>
      </c>
      <c r="T4126" s="6" t="s">
        <v>0</v>
      </c>
      <c r="U4126" s="39" t="s">
        <v>7</v>
      </c>
    </row>
    <row r="4130" spans="1:19" s="48" customFormat="1" ht="15.75">
      <c r="A4130" s="47" t="s">
        <v>10839</v>
      </c>
      <c r="C4130" s="66"/>
      <c r="K4130" s="57"/>
    </row>
    <row r="4131" spans="1:19" s="48" customFormat="1" ht="15.75">
      <c r="A4131" s="47" t="s">
        <v>10840</v>
      </c>
      <c r="C4131" s="66"/>
      <c r="K4131" s="57"/>
    </row>
    <row r="4133" spans="1:19" s="48" customFormat="1" ht="15.75">
      <c r="A4133" s="49" t="s">
        <v>10841</v>
      </c>
      <c r="B4133" s="50"/>
      <c r="C4133" s="67"/>
      <c r="D4133" s="50"/>
      <c r="E4133" s="50"/>
      <c r="F4133" s="50"/>
      <c r="G4133" s="50"/>
      <c r="H4133" s="50"/>
      <c r="I4133" s="50"/>
      <c r="J4133" s="50"/>
      <c r="K4133" s="58"/>
      <c r="L4133" s="50"/>
      <c r="M4133" s="50"/>
      <c r="N4133" s="50"/>
      <c r="O4133" s="50"/>
      <c r="P4133" s="50"/>
      <c r="Q4133" s="50"/>
      <c r="R4133" s="50"/>
      <c r="S4133" s="50"/>
    </row>
    <row r="4134" spans="1:19" s="48" customFormat="1" ht="15">
      <c r="A4134" s="74" t="s">
        <v>10842</v>
      </c>
      <c r="B4134" s="75"/>
      <c r="C4134" s="76"/>
      <c r="D4134" s="75"/>
      <c r="E4134" s="75"/>
      <c r="F4134" s="75"/>
      <c r="G4134" s="75"/>
      <c r="H4134" s="75"/>
      <c r="I4134" s="75"/>
      <c r="J4134" s="75"/>
      <c r="K4134" s="75"/>
      <c r="L4134" s="75"/>
      <c r="M4134" s="75"/>
      <c r="N4134" s="75"/>
      <c r="O4134" s="75"/>
      <c r="P4134" s="75"/>
      <c r="Q4134" s="75"/>
      <c r="R4134" s="75"/>
      <c r="S4134" s="75"/>
    </row>
    <row r="4135" spans="1:19" s="48" customFormat="1" ht="15">
      <c r="A4135" s="77" t="s">
        <v>10843</v>
      </c>
      <c r="B4135" s="78"/>
      <c r="C4135" s="79"/>
      <c r="D4135" s="78"/>
      <c r="E4135" s="78"/>
      <c r="F4135" s="78"/>
      <c r="G4135" s="78"/>
      <c r="H4135" s="78"/>
      <c r="I4135" s="78"/>
      <c r="J4135" s="78"/>
      <c r="K4135" s="78"/>
      <c r="L4135" s="78"/>
      <c r="M4135" s="78"/>
      <c r="N4135" s="78"/>
      <c r="O4135" s="78"/>
      <c r="P4135" s="78"/>
      <c r="Q4135" s="78"/>
      <c r="R4135" s="78"/>
      <c r="S4135" s="78"/>
    </row>
    <row r="4136" spans="1:19" s="48" customFormat="1" ht="15">
      <c r="A4136" s="77" t="s">
        <v>10844</v>
      </c>
      <c r="B4136" s="78"/>
      <c r="C4136" s="79"/>
      <c r="D4136" s="78"/>
      <c r="E4136" s="78"/>
      <c r="F4136" s="78"/>
      <c r="G4136" s="78"/>
      <c r="H4136" s="78"/>
      <c r="I4136" s="78"/>
      <c r="J4136" s="78"/>
      <c r="K4136" s="78"/>
      <c r="L4136" s="78"/>
      <c r="M4136" s="78"/>
      <c r="N4136" s="78"/>
      <c r="O4136" s="78"/>
      <c r="P4136" s="78"/>
      <c r="Q4136" s="78"/>
      <c r="R4136" s="78"/>
      <c r="S4136" s="78"/>
    </row>
    <row r="4137" spans="1:19" s="48" customFormat="1" ht="15">
      <c r="A4137" s="77" t="s">
        <v>10845</v>
      </c>
      <c r="B4137" s="78"/>
      <c r="C4137" s="79"/>
      <c r="D4137" s="78"/>
      <c r="E4137" s="78"/>
      <c r="F4137" s="78"/>
      <c r="G4137" s="78"/>
      <c r="H4137" s="78"/>
      <c r="I4137" s="78"/>
      <c r="J4137" s="78"/>
      <c r="K4137" s="78"/>
      <c r="L4137" s="78"/>
      <c r="M4137" s="78"/>
      <c r="N4137" s="78"/>
      <c r="O4137" s="78"/>
      <c r="P4137" s="78"/>
      <c r="Q4137" s="78"/>
      <c r="R4137" s="78"/>
      <c r="S4137" s="78"/>
    </row>
    <row r="4138" spans="1:19" s="48" customFormat="1" ht="15">
      <c r="A4138" s="77" t="s">
        <v>10846</v>
      </c>
      <c r="B4138" s="78"/>
      <c r="C4138" s="79"/>
      <c r="D4138" s="78"/>
      <c r="E4138" s="78"/>
      <c r="F4138" s="78"/>
      <c r="G4138" s="78"/>
      <c r="H4138" s="78"/>
      <c r="I4138" s="78"/>
      <c r="J4138" s="78"/>
      <c r="K4138" s="78"/>
      <c r="L4138" s="78"/>
      <c r="M4138" s="78"/>
      <c r="N4138" s="78"/>
      <c r="O4138" s="78"/>
      <c r="P4138" s="78"/>
      <c r="Q4138" s="78"/>
      <c r="R4138" s="78"/>
      <c r="S4138" s="78"/>
    </row>
    <row r="4139" spans="1:19" s="48" customFormat="1" ht="15">
      <c r="A4139" s="51"/>
      <c r="B4139" s="80" t="s">
        <v>10847</v>
      </c>
      <c r="C4139" s="79"/>
      <c r="D4139" s="52" t="s">
        <v>10848</v>
      </c>
      <c r="E4139" s="52"/>
      <c r="F4139" s="52"/>
      <c r="G4139" s="52"/>
      <c r="H4139" s="52"/>
      <c r="I4139" s="52"/>
      <c r="J4139" s="52"/>
      <c r="K4139" s="59"/>
      <c r="L4139" s="52"/>
      <c r="M4139" s="52"/>
      <c r="N4139" s="52"/>
      <c r="O4139" s="52"/>
      <c r="P4139" s="52"/>
      <c r="Q4139" s="52"/>
      <c r="R4139" s="52"/>
      <c r="S4139" s="52"/>
    </row>
    <row r="4140" spans="1:19" s="48" customFormat="1" ht="15">
      <c r="A4140" s="51"/>
      <c r="B4140" s="53"/>
      <c r="C4140" s="66"/>
      <c r="D4140" s="69" t="s">
        <v>10849</v>
      </c>
      <c r="E4140" s="69"/>
      <c r="F4140" s="69"/>
      <c r="G4140" s="69"/>
      <c r="H4140" s="52"/>
      <c r="I4140" s="52"/>
      <c r="J4140" s="52"/>
      <c r="K4140" s="59"/>
      <c r="L4140" s="52"/>
      <c r="M4140" s="52"/>
      <c r="N4140" s="52"/>
      <c r="O4140" s="52"/>
      <c r="P4140" s="52"/>
      <c r="Q4140" s="52"/>
      <c r="R4140" s="52"/>
      <c r="S4140" s="52"/>
    </row>
    <row r="4141" spans="1:19" s="48" customFormat="1" ht="15">
      <c r="A4141" s="51"/>
      <c r="B4141" s="53"/>
      <c r="C4141" s="66"/>
      <c r="D4141" s="69" t="s">
        <v>10850</v>
      </c>
      <c r="E4141" s="69"/>
      <c r="F4141" s="69"/>
      <c r="G4141" s="69"/>
      <c r="H4141" s="69"/>
      <c r="I4141" s="69"/>
      <c r="J4141" s="52"/>
      <c r="K4141" s="59"/>
      <c r="L4141" s="52"/>
      <c r="M4141" s="52"/>
      <c r="N4141" s="52"/>
      <c r="O4141" s="52"/>
      <c r="P4141" s="52"/>
      <c r="Q4141" s="52"/>
      <c r="R4141" s="52"/>
      <c r="S4141" s="52"/>
    </row>
    <row r="4142" spans="1:19" s="48" customFormat="1" ht="15.75" customHeight="1">
      <c r="A4142" s="54"/>
      <c r="C4142" s="66"/>
      <c r="D4142" s="70" t="s">
        <v>10851</v>
      </c>
      <c r="E4142" s="70"/>
      <c r="F4142" s="70"/>
      <c r="G4142" s="70"/>
      <c r="H4142" s="70"/>
      <c r="I4142" s="70"/>
      <c r="J4142" s="70"/>
      <c r="K4142" s="70"/>
      <c r="L4142" s="70"/>
      <c r="M4142" s="70"/>
      <c r="N4142" s="70"/>
      <c r="O4142" s="70"/>
      <c r="P4142" s="70"/>
      <c r="Q4142" s="70"/>
      <c r="R4142" s="70"/>
      <c r="S4142" s="70"/>
    </row>
    <row r="4143" spans="1:19" s="48" customFormat="1" ht="15" customHeight="1">
      <c r="A4143" s="55"/>
      <c r="B4143" s="55"/>
      <c r="C4143" s="68"/>
      <c r="D4143" s="55"/>
      <c r="E4143" s="55"/>
      <c r="F4143" s="55"/>
      <c r="G4143" s="55"/>
      <c r="H4143" s="55"/>
      <c r="I4143" s="55"/>
      <c r="J4143" s="55"/>
      <c r="K4143" s="60"/>
      <c r="L4143" s="55"/>
      <c r="M4143" s="55"/>
      <c r="N4143" s="55"/>
      <c r="O4143" s="55"/>
      <c r="P4143" s="55"/>
      <c r="Q4143" s="55"/>
      <c r="R4143" s="55"/>
      <c r="S4143" s="55"/>
    </row>
    <row r="4144" spans="1:19" s="48" customFormat="1" ht="15" customHeight="1">
      <c r="A4144" s="50"/>
      <c r="B4144" s="50"/>
      <c r="C4144" s="67"/>
      <c r="D4144" s="50"/>
      <c r="E4144" s="50"/>
      <c r="F4144" s="50"/>
      <c r="G4144" s="50"/>
      <c r="H4144" s="50"/>
      <c r="I4144" s="50"/>
      <c r="J4144" s="50"/>
      <c r="K4144" s="58"/>
      <c r="L4144" s="50"/>
      <c r="M4144" s="50"/>
      <c r="N4144" s="50"/>
      <c r="O4144" s="50"/>
      <c r="P4144" s="50"/>
      <c r="Q4144" s="50"/>
      <c r="R4144" s="50"/>
      <c r="S4144" s="50"/>
    </row>
    <row r="4145" spans="1:19" s="48" customFormat="1">
      <c r="A4145" s="71" t="s">
        <v>10852</v>
      </c>
      <c r="B4145" s="72"/>
      <c r="C4145" s="73"/>
      <c r="D4145" s="72"/>
      <c r="E4145" s="72"/>
      <c r="F4145" s="72"/>
      <c r="G4145" s="72"/>
      <c r="H4145" s="72"/>
      <c r="I4145" s="72"/>
      <c r="J4145" s="72"/>
      <c r="K4145" s="72"/>
      <c r="L4145" s="72"/>
      <c r="M4145" s="72"/>
      <c r="N4145" s="72"/>
      <c r="O4145" s="72"/>
      <c r="P4145" s="72"/>
      <c r="Q4145" s="72"/>
      <c r="R4145" s="72"/>
      <c r="S4145" s="72"/>
    </row>
    <row r="4146" spans="1:19" s="48" customFormat="1" ht="15" customHeight="1">
      <c r="C4146" s="66"/>
      <c r="K4146" s="57"/>
    </row>
    <row r="4147" spans="1:19" s="48" customFormat="1" ht="15" customHeight="1">
      <c r="C4147" s="66"/>
      <c r="K4147" s="57"/>
    </row>
  </sheetData>
  <autoFilter ref="A2:U4126">
    <sortState ref="A3:U4355">
      <sortCondition ref="D2:D4355"/>
    </sortState>
  </autoFilter>
  <mergeCells count="10">
    <mergeCell ref="D4140:G4140"/>
    <mergeCell ref="D4141:I4141"/>
    <mergeCell ref="D4142:S4142"/>
    <mergeCell ref="A4145:S4145"/>
    <mergeCell ref="A4134:S4134"/>
    <mergeCell ref="A4135:S4135"/>
    <mergeCell ref="A4136:S4136"/>
    <mergeCell ref="A4137:S4137"/>
    <mergeCell ref="A4138:S4138"/>
    <mergeCell ref="B4139:C4139"/>
  </mergeCells>
  <phoneticPr fontId="0" type="noConversion"/>
  <conditionalFormatting sqref="C928:C1048576 C2:C519 C534 C548:C888">
    <cfRule type="duplicateValues" dxfId="11" priority="15"/>
  </conditionalFormatting>
  <conditionalFormatting sqref="D1958:D1048576 D921:D1956 D2:D888">
    <cfRule type="duplicateValues" dxfId="10" priority="14"/>
  </conditionalFormatting>
  <conditionalFormatting sqref="C520:C533">
    <cfRule type="duplicateValues" dxfId="9" priority="9"/>
  </conditionalFormatting>
  <conditionalFormatting sqref="C535:C541">
    <cfRule type="duplicateValues" dxfId="8" priority="8"/>
  </conditionalFormatting>
  <conditionalFormatting sqref="C542:C547">
    <cfRule type="duplicateValues" dxfId="7" priority="7"/>
  </conditionalFormatting>
  <conditionalFormatting sqref="C2:C1048576">
    <cfRule type="duplicateValues" dxfId="6" priority="5"/>
  </conditionalFormatting>
  <conditionalFormatting sqref="C921:C927">
    <cfRule type="duplicateValues" dxfId="5" priority="311"/>
  </conditionalFormatting>
  <conditionalFormatting sqref="C3175:D4126">
    <cfRule type="duplicateValues" dxfId="4" priority="551"/>
  </conditionalFormatting>
  <conditionalFormatting sqref="C1">
    <cfRule type="duplicateValues" dxfId="3" priority="4"/>
  </conditionalFormatting>
  <conditionalFormatting sqref="D1">
    <cfRule type="duplicateValues" dxfId="2" priority="3"/>
  </conditionalFormatting>
  <conditionalFormatting sqref="A1">
    <cfRule type="duplicateValues" dxfId="1" priority="2"/>
  </conditionalFormatting>
  <conditionalFormatting sqref="C1">
    <cfRule type="duplicateValues" dxfId="0" priority="1"/>
  </conditionalFormatting>
  <pageMargins left="0.25" right="0.25" top="1" bottom="0.5" header="0.5" footer="0.25"/>
  <pageSetup scale="57" fitToWidth="2" fitToHeight="53" orientation="landscape" r:id="rId1"/>
  <headerFooter alignWithMargins="0">
    <oddHeader xml:space="preserve">&amp;C&amp;"Arial,Bold"&amp;12XYZ, Inc 
Product, Option, Accessory Addition Proposal
Rohde &amp; Schwarz
</oddHeader>
    <oddFooter>&amp;CPage &amp;P of &amp;N Pages&amp;R&amp;D</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AC31D4857BC643B2EEAE3F4135A9F4" ma:contentTypeVersion="0" ma:contentTypeDescription="Create a new document." ma:contentTypeScope="" ma:versionID="036590b3a66794250c33b1bdefb03963">
  <xsd:schema xmlns:xsd="http://www.w3.org/2001/XMLSchema" xmlns:xs="http://www.w3.org/2001/XMLSchema" xmlns:p="http://schemas.microsoft.com/office/2006/metadata/properties" targetNamespace="http://schemas.microsoft.com/office/2006/metadata/properties" ma:root="true" ma:fieldsID="27b4a4f76bea50102067bc7ec8c6d4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B136B-EB6B-49AC-8281-5A6F729E8320}">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dcmitype/"/>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97CFFE23-86C8-42D0-BCE6-463A3E33227B}">
  <ds:schemaRefs>
    <ds:schemaRef ds:uri="http://schemas.microsoft.com/sharepoint/v3/contenttype/forms"/>
  </ds:schemaRefs>
</ds:datastoreItem>
</file>

<file path=customXml/itemProps3.xml><?xml version="1.0" encoding="utf-8"?>
<ds:datastoreItem xmlns:ds="http://schemas.openxmlformats.org/officeDocument/2006/customXml" ds:itemID="{4253A651-CDA2-458A-8460-D8714A8F9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Product Additions</vt:lpstr>
      <vt:lpstr>'Product Additions'!Print_Titles</vt:lpstr>
    </vt:vector>
  </TitlesOfParts>
  <Company>TESTMART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dmccook</dc:creator>
  <cp:lastModifiedBy>Brian Purgert</cp:lastModifiedBy>
  <cp:lastPrinted>2005-11-14T18:15:29Z</cp:lastPrinted>
  <dcterms:created xsi:type="dcterms:W3CDTF">2005-04-27T15:19:34Z</dcterms:created>
  <dcterms:modified xsi:type="dcterms:W3CDTF">2017-03-30T20:11:51Z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0x010100E2AC31D4857BC643B2EEAE3F4135A9F4</vt:lpwstr>
  </property>
</Properties>
</file>